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Imp1">#REF!</definedName>
    <definedName name="____Imp2">#REF!</definedName>
    <definedName name="___bol52">'[2]PAG_35'!#REF!</definedName>
    <definedName name="___Imp1">#REF!</definedName>
    <definedName name="___Imp2">#REF!</definedName>
    <definedName name="___RM2">'[3]PAG19'!$J$3:$P$39</definedName>
    <definedName name="__1_">#REF!</definedName>
    <definedName name="__bol52">'[2]PAG_35'!#REF!</definedName>
    <definedName name="__Imp1">#REF!</definedName>
    <definedName name="__Imp2">#REF!</definedName>
    <definedName name="__RM1">'[3]PAG19'!$B$3:$I$39</definedName>
    <definedName name="__RM2">'[4]PAG19'!$J$3:$P$39</definedName>
    <definedName name="_1_">#REF!</definedName>
    <definedName name="_2_0">#REF!</definedName>
    <definedName name="_56_0">#REF!</definedName>
    <definedName name="_bol52">'[2]PAG_35'!#REF!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'[5]Indicadores'!#REF!</definedName>
    <definedName name="_xlfn.AGGREGATE" hidden="1">#NAME?</definedName>
    <definedName name="_xlfn.AVERAGEIF" hidden="1">#NAME?</definedName>
    <definedName name="_xlfn.IFERROR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portexcot">'[10]Aporte x cot'!$10:$16</definedName>
    <definedName name="Area_1">'[11]LImites Javier'!$B$2:$Y$94</definedName>
    <definedName name="Area_2">'[11]LImites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'[2]PAG_35'!#REF!</definedName>
    <definedName name="CARTERA_ADMINISTRADA_SPP">'[9]Intru'!$247:$247</definedName>
    <definedName name="Cartera_AFP">'[12]Montos Set'!$A$1:$K$80</definedName>
    <definedName name="Cartera_SemActual">#REF!</definedName>
    <definedName name="Cartera_SemAnterior">#REF!</definedName>
    <definedName name="CartxInstru">'[13]Intru'!$5:$353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'[12]Montos Set'!$P$1:$Z$69</definedName>
    <definedName name="Comparativo">'[12]Montos Set'!$O$1:$Y$97</definedName>
    <definedName name="Credicorp_Ltd.">'[9]Concen'!$C$7:$IV$7</definedName>
    <definedName name="cua">'[8]PAG_35'!#REF!</definedName>
    <definedName name="cuado6">#REF!</definedName>
    <definedName name="cuadro">'[14]PAG_37'!#REF!</definedName>
    <definedName name="cuadro1">'[15]Hoja1'!$B$1:$K$67</definedName>
    <definedName name="cuadro2">'[15]Hoja1'!$B$68:$K$136</definedName>
    <definedName name="cuadro3">'[15]Hoja1'!$B$138:$J$207</definedName>
    <definedName name="cuadro4">'[15]Hoja1'!$B$208:$J$239</definedName>
    <definedName name="Cuadro5">'[15]Hoja3'!$B$5:$K$111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'[16]PAG_33'!#REF!</definedName>
    <definedName name="dos">'[8]PAG_35'!#REF!</definedName>
    <definedName name="DStandard">'[13]VC_Shar'!$L$196:$Q$207</definedName>
    <definedName name="Edegel_S.A.A.">'[9]Concen'!$C$8:$IV$8</definedName>
    <definedName name="Edelnor_S.A.A.">'[9]Concen'!$C$16:$IV$16</definedName>
    <definedName name="EEV">'[17]Emisor e Instrumento'!$D$698:$E$65536</definedName>
    <definedName name="Emisores">'[9]Concen'!$D$4:$IV$25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gsg">'[8]PAG_35'!#REF!</definedName>
    <definedName name="FIN_3">'[19]CD3'!$Q$53</definedName>
    <definedName name="Flujoafil">'[20]Flujo N°'!$B$5:$Q$41</definedName>
    <definedName name="Flujomonto">'[20]Flujo montos'!$T$5:$AI$41</definedName>
    <definedName name="fondo0c">'[1]CAXEmisor'!#REF!</definedName>
    <definedName name="Fondo1">'[21]CAXEmisor'!#REF!</definedName>
    <definedName name="Fondo1a">#REF!</definedName>
    <definedName name="Fondo1b">#REF!</definedName>
    <definedName name="fondo1c">'[1]CAXEmisor'!#REF!</definedName>
    <definedName name="Fondo2">'[21]CAXEmisor'!#REF!</definedName>
    <definedName name="Fondo2a">#REF!</definedName>
    <definedName name="fondo2c">'[1]CAXEmisor'!#REF!</definedName>
    <definedName name="Fondo3">'[21]CAXEmisor'!#REF!</definedName>
    <definedName name="Fondo3a">#REF!</definedName>
    <definedName name="fondo3c">'[1]CAXEmisor'!#REF!</definedName>
    <definedName name="FondodePensiones">'[9]Cartera'!$O$3:$X$155</definedName>
    <definedName name="FRE">#REF!</definedName>
    <definedName name="gfsg">'[22]PAG_33'!#REF!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'[23]PAG_33'!#REF!</definedName>
    <definedName name="HO">#REF!</definedName>
    <definedName name="HO_2">'[24]Sol-Tras(30)'!#REF!</definedName>
    <definedName name="horizonte">#REF!</definedName>
    <definedName name="II">'[2]PAG_35'!#REF!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'[24]Sol-Tras(30)'!#REF!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V">#REF!</definedName>
    <definedName name="NV_2">'[24]Sol-Tras(30)'!#REF!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'[24]Sol-Tras(30)'!#REF!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'[13]VC_Shar'!$L$181:$Q$194</definedName>
    <definedName name="rentames">'[29]Sol traspaso'!#REF!</definedName>
    <definedName name="rfd">'[8]PAG_35'!#REF!</definedName>
    <definedName name="RO">#REF!</definedName>
    <definedName name="RO_2">'[24]Sol-Tras(30)'!#REF!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'[13]VC_Shar'!$L$224:$P$236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'[13]VC_Shar'!$L$209:$O$221</definedName>
    <definedName name="Telefónica_del_Perú_S.A.A.">'[9]Concen'!$C$14:$IV$14</definedName>
    <definedName name="Todo">'[9]Concen'!$B$4:$BJ$26</definedName>
    <definedName name="UN">#REF!</definedName>
    <definedName name="UN_2">'[24]Sol-Tras(30)'!#REF!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<sst xmlns="http://schemas.openxmlformats.org/spreadsheetml/2006/main" count="72" uniqueCount="35">
  <si>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</si>
  <si>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</si>
  <si>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</si>
  <si>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</si>
  <si>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</si>
  <si>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</si>
  <si>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</si>
  <si>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>Notas: (1) La información corresponde a los valores cuota para el cálculo de la Rentabilidad según lo establecido en el artículo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</si>
  <si>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(1) La información corresponde a los valores cuota para el cálculo de la Rentabilidad según lo establecido en los artículos 62-A y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</si>
  <si>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</si>
  <si>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</si>
  <si>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</si>
  <si>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Notas: (1) La información corresponde al promedio mensual de los valores cuota diario para el cálculo de la Rentabilidad según lo establecido en los artículos 62-A y 74° del Reglamento del Texto Único Ordenado del Sistema Privado de Pensiones, el cálculo de los valores cuota diario se ha efectuado utilizando la metodología comunicada a las AFP mediante el Oficio Múltiple N° 19507-2006. En ningún caso dichos valores cuota se deberán utilizar para las operaciones de compra y venta de cuotas de la Cartera Administrada.</t>
  </si>
  <si>
    <t>Fondo de Pensiones Tipo 3</t>
  </si>
  <si>
    <t>Fondo de Pensiones Tipo 2</t>
  </si>
  <si>
    <t/>
  </si>
  <si>
    <t>Fondo de Pensiones Tipo 1</t>
  </si>
  <si>
    <t>Fondo de Pensiones Tipo 0</t>
  </si>
  <si>
    <t>AFP</t>
  </si>
  <si>
    <t>Valor Cuota Promedio Mensual para el cálculo de la Rentabilidad según Tipo de Fondo de Pensiones y AFP</t>
  </si>
  <si>
    <t xml:space="preserve">PROFUTURO F3 </t>
  </si>
  <si>
    <t xml:space="preserve">PROFUTURO F2 </t>
  </si>
  <si>
    <t xml:space="preserve">PROFUTURO F1 </t>
  </si>
  <si>
    <t xml:space="preserve">PROFUTURO F0 </t>
  </si>
  <si>
    <t xml:space="preserve">PRIMA F3 </t>
  </si>
  <si>
    <t xml:space="preserve">PRIMA F2 </t>
  </si>
  <si>
    <t xml:space="preserve">PRIMA F1 </t>
  </si>
  <si>
    <t xml:space="preserve">PRIMA F0 </t>
  </si>
  <si>
    <t xml:space="preserve">INTEGRA F3 </t>
  </si>
  <si>
    <t xml:space="preserve">INTEGRA F2 </t>
  </si>
  <si>
    <t xml:space="preserve">INTEGRA F1 </t>
  </si>
  <si>
    <t xml:space="preserve">INTEGRA F0 </t>
  </si>
  <si>
    <t xml:space="preserve">HABITAT F3 </t>
  </si>
  <si>
    <t xml:space="preserve">HABITAT F2 </t>
  </si>
  <si>
    <t xml:space="preserve">HABITAT F1 </t>
  </si>
</sst>
</file>

<file path=xl/styles.xml><?xml version="1.0" encoding="utf-8"?>
<styleSheet xmlns="http://schemas.openxmlformats.org/spreadsheetml/2006/main">
  <numFmts count="3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0.0000000"/>
    <numFmt numFmtId="165" formatCode="mmmm&quot; de &quot;yyyy"/>
    <numFmt numFmtId="166" formatCode="d\-mmm\-yyyy"/>
    <numFmt numFmtId="167" formatCode="dd\-mmm\-yyyy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 * #,##0_ ;_ * \-#,##0_ ;_ * &quot;-&quot;_ ;_ @_ "/>
    <numFmt numFmtId="174" formatCode="_ * #,##0.00_ ;_ * \-#,##0.00_ ;_ * &quot;-&quot;??_ ;_ @_ "/>
    <numFmt numFmtId="175" formatCode="_-* #,##0.00_-;\-* #,##0.00_-;_-* &quot;-&quot;??_-;_-@_-"/>
    <numFmt numFmtId="176" formatCode="_-* #,##0.00\ _€_-;\-* #,##0.00\ _€_-;_-* &quot;-&quot;??\ _€_-;_-@_-"/>
    <numFmt numFmtId="177" formatCode="#,##0.00\ &quot;€&quot;;[Red]\-#,##0.00\ &quot;€&quot;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mmm\-yyyy"/>
  </numFmts>
  <fonts count="90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sz val="10"/>
      <color indexed="10"/>
      <name val="Univers (WN)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05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1" fillId="3" borderId="0" applyNumberFormat="0" applyBorder="0" applyAlignment="0" applyProtection="0"/>
    <xf numFmtId="0" fontId="71" fillId="4" borderId="0" applyNumberFormat="0" applyBorder="0" applyAlignment="0" applyProtection="0"/>
    <xf numFmtId="0" fontId="30" fillId="3" borderId="0" applyNumberFormat="0" applyBorder="0" applyAlignment="0" applyProtection="0"/>
    <xf numFmtId="0" fontId="71" fillId="5" borderId="0" applyNumberFormat="0" applyBorder="0" applyAlignment="0" applyProtection="0"/>
    <xf numFmtId="0" fontId="1" fillId="6" borderId="0" applyNumberFormat="0" applyBorder="0" applyAlignment="0" applyProtection="0"/>
    <xf numFmtId="0" fontId="71" fillId="7" borderId="0" applyNumberFormat="0" applyBorder="0" applyAlignment="0" applyProtection="0"/>
    <xf numFmtId="0" fontId="30" fillId="6" borderId="0" applyNumberFormat="0" applyBorder="0" applyAlignment="0" applyProtection="0"/>
    <xf numFmtId="0" fontId="71" fillId="8" borderId="0" applyNumberFormat="0" applyBorder="0" applyAlignment="0" applyProtection="0"/>
    <xf numFmtId="0" fontId="1" fillId="9" borderId="0" applyNumberFormat="0" applyBorder="0" applyAlignment="0" applyProtection="0"/>
    <xf numFmtId="0" fontId="71" fillId="10" borderId="0" applyNumberFormat="0" applyBorder="0" applyAlignment="0" applyProtection="0"/>
    <xf numFmtId="0" fontId="30" fillId="9" borderId="0" applyNumberFormat="0" applyBorder="0" applyAlignment="0" applyProtection="0"/>
    <xf numFmtId="0" fontId="71" fillId="11" borderId="0" applyNumberFormat="0" applyBorder="0" applyAlignment="0" applyProtection="0"/>
    <xf numFmtId="0" fontId="1" fillId="12" borderId="0" applyNumberFormat="0" applyBorder="0" applyAlignment="0" applyProtection="0"/>
    <xf numFmtId="0" fontId="71" fillId="13" borderId="0" applyNumberFormat="0" applyBorder="0" applyAlignment="0" applyProtection="0"/>
    <xf numFmtId="0" fontId="30" fillId="12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71" fillId="16" borderId="0" applyNumberFormat="0" applyBorder="0" applyAlignment="0" applyProtection="0"/>
    <xf numFmtId="0" fontId="1" fillId="13" borderId="0" applyNumberFormat="0" applyBorder="0" applyAlignment="0" applyProtection="0"/>
    <xf numFmtId="0" fontId="71" fillId="10" borderId="0" applyNumberFormat="0" applyBorder="0" applyAlignment="0" applyProtection="0"/>
    <xf numFmtId="0" fontId="30" fillId="13" borderId="0" applyNumberFormat="0" applyBorder="0" applyAlignment="0" applyProtection="0"/>
    <xf numFmtId="0" fontId="71" fillId="17" borderId="0" applyNumberFormat="0" applyBorder="0" applyAlignment="0" applyProtection="0"/>
    <xf numFmtId="0" fontId="1" fillId="4" borderId="0" applyNumberFormat="0" applyBorder="0" applyAlignment="0" applyProtection="0"/>
    <xf numFmtId="0" fontId="71" fillId="15" borderId="0" applyNumberFormat="0" applyBorder="0" applyAlignment="0" applyProtection="0"/>
    <xf numFmtId="0" fontId="30" fillId="4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71" fillId="19" borderId="0" applyNumberFormat="0" applyBorder="0" applyAlignment="0" applyProtection="0"/>
    <xf numFmtId="0" fontId="1" fillId="20" borderId="0" applyNumberFormat="0" applyBorder="0" applyAlignment="0" applyProtection="0"/>
    <xf numFmtId="0" fontId="71" fillId="21" borderId="0" applyNumberFormat="0" applyBorder="0" applyAlignment="0" applyProtection="0"/>
    <xf numFmtId="0" fontId="30" fillId="20" borderId="0" applyNumberFormat="0" applyBorder="0" applyAlignment="0" applyProtection="0"/>
    <xf numFmtId="0" fontId="71" fillId="22" borderId="0" applyNumberFormat="0" applyBorder="0" applyAlignment="0" applyProtection="0"/>
    <xf numFmtId="0" fontId="1" fillId="12" borderId="0" applyNumberFormat="0" applyBorder="0" applyAlignment="0" applyProtection="0"/>
    <xf numFmtId="0" fontId="71" fillId="6" borderId="0" applyNumberFormat="0" applyBorder="0" applyAlignment="0" applyProtection="0"/>
    <xf numFmtId="0" fontId="30" fillId="12" borderId="0" applyNumberFormat="0" applyBorder="0" applyAlignment="0" applyProtection="0"/>
    <xf numFmtId="0" fontId="71" fillId="23" borderId="0" applyNumberFormat="0" applyBorder="0" applyAlignment="0" applyProtection="0"/>
    <xf numFmtId="0" fontId="1" fillId="4" borderId="0" applyNumberFormat="0" applyBorder="0" applyAlignment="0" applyProtection="0"/>
    <xf numFmtId="0" fontId="71" fillId="15" borderId="0" applyNumberFormat="0" applyBorder="0" applyAlignment="0" applyProtection="0"/>
    <xf numFmtId="0" fontId="30" fillId="4" borderId="0" applyNumberFormat="0" applyBorder="0" applyAlignment="0" applyProtection="0"/>
    <xf numFmtId="0" fontId="71" fillId="24" borderId="0" applyNumberFormat="0" applyBorder="0" applyAlignment="0" applyProtection="0"/>
    <xf numFmtId="0" fontId="1" fillId="25" borderId="0" applyNumberFormat="0" applyBorder="0" applyAlignment="0" applyProtection="0"/>
    <xf numFmtId="0" fontId="71" fillId="10" borderId="0" applyNumberFormat="0" applyBorder="0" applyAlignment="0" applyProtection="0"/>
    <xf numFmtId="0" fontId="30" fillId="25" borderId="0" applyNumberFormat="0" applyBorder="0" applyAlignment="0" applyProtection="0"/>
    <xf numFmtId="0" fontId="72" fillId="26" borderId="0" applyNumberFormat="0" applyBorder="0" applyAlignment="0" applyProtection="0"/>
    <xf numFmtId="0" fontId="17" fillId="27" borderId="0" applyNumberFormat="0" applyBorder="0" applyAlignment="0" applyProtection="0"/>
    <xf numFmtId="0" fontId="72" fillId="15" borderId="0" applyNumberFormat="0" applyBorder="0" applyAlignment="0" applyProtection="0"/>
    <xf numFmtId="0" fontId="31" fillId="27" borderId="0" applyNumberFormat="0" applyBorder="0" applyAlignment="0" applyProtection="0"/>
    <xf numFmtId="0" fontId="72" fillId="28" borderId="0" applyNumberFormat="0" applyBorder="0" applyAlignment="0" applyProtection="0"/>
    <xf numFmtId="0" fontId="17" fillId="7" borderId="0" applyNumberFormat="0" applyBorder="0" applyAlignment="0" applyProtection="0"/>
    <xf numFmtId="0" fontId="72" fillId="29" borderId="0" applyNumberFormat="0" applyBorder="0" applyAlignment="0" applyProtection="0"/>
    <xf numFmtId="0" fontId="31" fillId="7" borderId="0" applyNumberFormat="0" applyBorder="0" applyAlignment="0" applyProtection="0"/>
    <xf numFmtId="0" fontId="72" fillId="30" borderId="0" applyNumberFormat="0" applyBorder="0" applyAlignment="0" applyProtection="0"/>
    <xf numFmtId="0" fontId="17" fillId="20" borderId="0" applyNumberFormat="0" applyBorder="0" applyAlignment="0" applyProtection="0"/>
    <xf numFmtId="0" fontId="72" fillId="25" borderId="0" applyNumberFormat="0" applyBorder="0" applyAlignment="0" applyProtection="0"/>
    <xf numFmtId="0" fontId="31" fillId="20" borderId="0" applyNumberFormat="0" applyBorder="0" applyAlignment="0" applyProtection="0"/>
    <xf numFmtId="0" fontId="72" fillId="31" borderId="0" applyNumberFormat="0" applyBorder="0" applyAlignment="0" applyProtection="0"/>
    <xf numFmtId="0" fontId="17" fillId="32" borderId="0" applyNumberFormat="0" applyBorder="0" applyAlignment="0" applyProtection="0"/>
    <xf numFmtId="0" fontId="72" fillId="6" borderId="0" applyNumberFormat="0" applyBorder="0" applyAlignment="0" applyProtection="0"/>
    <xf numFmtId="0" fontId="31" fillId="32" borderId="0" applyNumberFormat="0" applyBorder="0" applyAlignment="0" applyProtection="0"/>
    <xf numFmtId="0" fontId="72" fillId="33" borderId="0" applyNumberFormat="0" applyBorder="0" applyAlignment="0" applyProtection="0"/>
    <xf numFmtId="0" fontId="17" fillId="34" borderId="0" applyNumberFormat="0" applyBorder="0" applyAlignment="0" applyProtection="0"/>
    <xf numFmtId="0" fontId="72" fillId="15" borderId="0" applyNumberFormat="0" applyBorder="0" applyAlignment="0" applyProtection="0"/>
    <xf numFmtId="0" fontId="31" fillId="34" borderId="0" applyNumberFormat="0" applyBorder="0" applyAlignment="0" applyProtection="0"/>
    <xf numFmtId="0" fontId="72" fillId="35" borderId="0" applyNumberFormat="0" applyBorder="0" applyAlignment="0" applyProtection="0"/>
    <xf numFmtId="0" fontId="17" fillId="36" borderId="0" applyNumberFormat="0" applyBorder="0" applyAlignment="0" applyProtection="0"/>
    <xf numFmtId="0" fontId="72" fillId="7" borderId="0" applyNumberFormat="0" applyBorder="0" applyAlignment="0" applyProtection="0"/>
    <xf numFmtId="0" fontId="31" fillId="36" borderId="0" applyNumberFormat="0" applyBorder="0" applyAlignment="0" applyProtection="0"/>
    <xf numFmtId="0" fontId="73" fillId="37" borderId="0" applyNumberFormat="0" applyBorder="0" applyAlignment="0" applyProtection="0"/>
    <xf numFmtId="0" fontId="6" fillId="9" borderId="0" applyNumberFormat="0" applyBorder="0" applyAlignment="0" applyProtection="0"/>
    <xf numFmtId="0" fontId="73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20" fillId="0" borderId="0">
      <alignment/>
      <protection/>
    </xf>
    <xf numFmtId="0" fontId="75" fillId="41" borderId="3" applyNumberFormat="0" applyAlignment="0" applyProtection="0"/>
    <xf numFmtId="0" fontId="75" fillId="41" borderId="3" applyNumberFormat="0" applyAlignment="0" applyProtection="0"/>
    <xf numFmtId="0" fontId="13" fillId="42" borderId="4" applyNumberFormat="0" applyAlignment="0" applyProtection="0"/>
    <xf numFmtId="0" fontId="37" fillId="42" borderId="4" applyNumberFormat="0" applyAlignment="0" applyProtection="0"/>
    <xf numFmtId="0" fontId="76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6" applyNumberFormat="0" applyFill="0" applyAlignment="0" applyProtection="0"/>
    <xf numFmtId="4" fontId="39" fillId="0" borderId="0">
      <alignment/>
      <protection locked="0"/>
    </xf>
    <xf numFmtId="168" fontId="39" fillId="0" borderId="0">
      <alignment/>
      <protection locked="0"/>
    </xf>
    <xf numFmtId="0" fontId="39" fillId="0" borderId="0">
      <alignment/>
      <protection locked="0"/>
    </xf>
    <xf numFmtId="0" fontId="20" fillId="0" borderId="8">
      <alignment/>
      <protection/>
    </xf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2" fillId="43" borderId="0" applyNumberFormat="0" applyBorder="0" applyAlignment="0" applyProtection="0"/>
    <xf numFmtId="0" fontId="17" fillId="44" borderId="0" applyNumberFormat="0" applyBorder="0" applyAlignment="0" applyProtection="0"/>
    <xf numFmtId="0" fontId="72" fillId="45" borderId="0" applyNumberFormat="0" applyBorder="0" applyAlignment="0" applyProtection="0"/>
    <xf numFmtId="0" fontId="31" fillId="44" borderId="0" applyNumberFormat="0" applyBorder="0" applyAlignment="0" applyProtection="0"/>
    <xf numFmtId="0" fontId="72" fillId="46" borderId="0" applyNumberFormat="0" applyBorder="0" applyAlignment="0" applyProtection="0"/>
    <xf numFmtId="0" fontId="17" fillId="47" borderId="0" applyNumberFormat="0" applyBorder="0" applyAlignment="0" applyProtection="0"/>
    <xf numFmtId="0" fontId="72" fillId="29" borderId="0" applyNumberFormat="0" applyBorder="0" applyAlignment="0" applyProtection="0"/>
    <xf numFmtId="0" fontId="31" fillId="47" borderId="0" applyNumberFormat="0" applyBorder="0" applyAlignment="0" applyProtection="0"/>
    <xf numFmtId="0" fontId="72" fillId="48" borderId="0" applyNumberFormat="0" applyBorder="0" applyAlignment="0" applyProtection="0"/>
    <xf numFmtId="0" fontId="17" fillId="49" borderId="0" applyNumberFormat="0" applyBorder="0" applyAlignment="0" applyProtection="0"/>
    <xf numFmtId="0" fontId="72" fillId="25" borderId="0" applyNumberFormat="0" applyBorder="0" applyAlignment="0" applyProtection="0"/>
    <xf numFmtId="0" fontId="31" fillId="49" borderId="0" applyNumberFormat="0" applyBorder="0" applyAlignment="0" applyProtection="0"/>
    <xf numFmtId="0" fontId="72" fillId="50" borderId="0" applyNumberFormat="0" applyBorder="0" applyAlignment="0" applyProtection="0"/>
    <xf numFmtId="0" fontId="17" fillId="32" borderId="0" applyNumberFormat="0" applyBorder="0" applyAlignment="0" applyProtection="0"/>
    <xf numFmtId="0" fontId="72" fillId="51" borderId="0" applyNumberFormat="0" applyBorder="0" applyAlignment="0" applyProtection="0"/>
    <xf numFmtId="0" fontId="31" fillId="3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7" fillId="34" borderId="0" applyNumberFormat="0" applyBorder="0" applyAlignment="0" applyProtection="0"/>
    <xf numFmtId="0" fontId="31" fillId="34" borderId="0" applyNumberFormat="0" applyBorder="0" applyAlignment="0" applyProtection="0"/>
    <xf numFmtId="0" fontId="72" fillId="53" borderId="0" applyNumberFormat="0" applyBorder="0" applyAlignment="0" applyProtection="0"/>
    <xf numFmtId="0" fontId="17" fillId="29" borderId="0" applyNumberFormat="0" applyBorder="0" applyAlignment="0" applyProtection="0"/>
    <xf numFmtId="0" fontId="72" fillId="47" borderId="0" applyNumberFormat="0" applyBorder="0" applyAlignment="0" applyProtection="0"/>
    <xf numFmtId="0" fontId="31" fillId="29" borderId="0" applyNumberFormat="0" applyBorder="0" applyAlignment="0" applyProtection="0"/>
    <xf numFmtId="0" fontId="78" fillId="54" borderId="1" applyNumberFormat="0" applyAlignment="0" applyProtection="0"/>
    <xf numFmtId="0" fontId="9" fillId="13" borderId="2" applyNumberFormat="0" applyAlignment="0" applyProtection="0"/>
    <xf numFmtId="0" fontId="78" fillId="21" borderId="1" applyNumberFormat="0" applyAlignment="0" applyProtection="0"/>
    <xf numFmtId="0" fontId="42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72" fontId="39" fillId="0" borderId="0">
      <alignment/>
      <protection locked="0"/>
    </xf>
    <xf numFmtId="172" fontId="39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55" borderId="0" applyNumberFormat="0" applyBorder="0" applyAlignment="0" applyProtection="0"/>
    <xf numFmtId="0" fontId="7" fillId="6" borderId="0" applyNumberFormat="0" applyBorder="0" applyAlignment="0" applyProtection="0"/>
    <xf numFmtId="0" fontId="79" fillId="12" borderId="0" applyNumberFormat="0" applyBorder="0" applyAlignment="0" applyProtection="0"/>
    <xf numFmtId="0" fontId="53" fillId="6" borderId="0" applyNumberFormat="0" applyBorder="0" applyAlignment="0" applyProtection="0"/>
    <xf numFmtId="43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1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4" fillId="0" borderId="0" applyFill="0" applyBorder="0" applyAlignment="0" applyProtection="0"/>
    <xf numFmtId="44" fontId="71" fillId="0" borderId="0" applyFont="0" applyFill="0" applyBorder="0" applyAlignment="0" applyProtection="0"/>
    <xf numFmtId="42" fontId="71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8" fillId="0" borderId="0" applyFont="0" applyFill="0" applyBorder="0" applyAlignment="0" applyProtection="0"/>
    <xf numFmtId="0" fontId="80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8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4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1" fillId="57" borderId="10" applyNumberFormat="0" applyFont="0" applyAlignment="0" applyProtection="0"/>
    <xf numFmtId="0" fontId="44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39" fillId="0" borderId="0">
      <alignment/>
      <protection locked="0"/>
    </xf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82" fillId="38" borderId="12" applyNumberFormat="0" applyAlignment="0" applyProtection="0"/>
    <xf numFmtId="0" fontId="10" fillId="39" borderId="13" applyNumberFormat="0" applyAlignment="0" applyProtection="0"/>
    <xf numFmtId="0" fontId="82" fillId="40" borderId="12" applyNumberFormat="0" applyAlignment="0" applyProtection="0"/>
    <xf numFmtId="0" fontId="59" fillId="39" borderId="13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7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7" fillId="0" borderId="20" applyNumberFormat="0" applyFill="0" applyAlignment="0" applyProtection="0"/>
    <xf numFmtId="0" fontId="5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8" fillId="0" borderId="23" applyNumberFormat="0" applyFill="0" applyAlignment="0" applyProtection="0"/>
    <xf numFmtId="0" fontId="16" fillId="0" borderId="24" applyNumberFormat="0" applyFill="0" applyAlignment="0" applyProtection="0"/>
    <xf numFmtId="0" fontId="88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54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0" fontId="0" fillId="58" borderId="0" xfId="0" applyFill="1" applyAlignment="1">
      <alignment/>
    </xf>
    <xf numFmtId="0" fontId="19" fillId="58" borderId="0" xfId="0" applyFont="1" applyFill="1" applyBorder="1" applyAlignment="1">
      <alignment horizontal="centerContinuous" vertical="center" wrapText="1"/>
    </xf>
    <xf numFmtId="164" fontId="21" fillId="58" borderId="0" xfId="508" applyNumberFormat="1" applyFont="1" applyFill="1" applyBorder="1" applyAlignment="1">
      <alignment horizontal="centerContinuous" vertical="center"/>
      <protection/>
    </xf>
    <xf numFmtId="165" fontId="22" fillId="58" borderId="0" xfId="0" applyNumberFormat="1" applyFont="1" applyFill="1" applyAlignment="1">
      <alignment horizontal="centerContinuous" vertical="center"/>
    </xf>
    <xf numFmtId="164" fontId="23" fillId="58" borderId="0" xfId="508" applyNumberFormat="1" applyFont="1" applyFill="1" applyBorder="1" applyAlignment="1">
      <alignment horizontal="centerContinuous" vertical="center"/>
      <protection/>
    </xf>
    <xf numFmtId="0" fontId="24" fillId="58" borderId="0" xfId="0" applyFont="1" applyFill="1" applyBorder="1" applyAlignment="1">
      <alignment horizontal="centerContinuous"/>
    </xf>
    <xf numFmtId="0" fontId="25" fillId="58" borderId="28" xfId="0" applyFont="1" applyFill="1" applyBorder="1" applyAlignment="1">
      <alignment horizontal="centerContinuous" vertical="center"/>
    </xf>
    <xf numFmtId="0" fontId="89" fillId="58" borderId="0" xfId="0" applyFont="1" applyFill="1" applyAlignment="1">
      <alignment/>
    </xf>
    <xf numFmtId="17" fontId="27" fillId="58" borderId="29" xfId="508" applyNumberFormat="1" applyFont="1" applyFill="1" applyBorder="1" applyAlignment="1">
      <alignment horizontal="centerContinuous" vertical="center"/>
      <protection/>
    </xf>
    <xf numFmtId="17" fontId="28" fillId="58" borderId="29" xfId="508" applyNumberFormat="1" applyFont="1" applyFill="1" applyBorder="1" applyAlignment="1">
      <alignment horizontal="centerContinuous" vertical="center"/>
      <protection/>
    </xf>
    <xf numFmtId="17" fontId="27" fillId="58" borderId="0" xfId="508" applyNumberFormat="1" applyFont="1" applyFill="1" applyBorder="1" applyAlignment="1">
      <alignment horizontal="centerContinuous" vertical="center"/>
      <protection/>
    </xf>
    <xf numFmtId="166" fontId="29" fillId="58" borderId="0" xfId="0" applyNumberFormat="1" applyFont="1" applyFill="1" applyBorder="1" applyAlignment="1" applyProtection="1">
      <alignment horizontal="centerContinuous" vertical="center"/>
      <protection/>
    </xf>
    <xf numFmtId="164" fontId="29" fillId="58" borderId="0" xfId="508" applyNumberFormat="1" applyFont="1" applyFill="1" applyBorder="1" applyAlignment="1">
      <alignment horizontal="center" vertical="center"/>
      <protection/>
    </xf>
    <xf numFmtId="0" fontId="0" fillId="58" borderId="0" xfId="0" applyFill="1" applyBorder="1" applyAlignment="1">
      <alignment/>
    </xf>
    <xf numFmtId="167" fontId="21" fillId="58" borderId="0" xfId="0" applyNumberFormat="1" applyFont="1" applyFill="1" applyBorder="1" applyAlignment="1" applyProtection="1">
      <alignment horizontal="centerContinuous" vertical="center"/>
      <protection/>
    </xf>
    <xf numFmtId="164" fontId="21" fillId="58" borderId="0" xfId="508" applyNumberFormat="1" applyFont="1" applyFill="1" applyBorder="1" applyAlignment="1">
      <alignment horizontal="center" vertical="center"/>
      <protection/>
    </xf>
    <xf numFmtId="0" fontId="21" fillId="58" borderId="30" xfId="0" applyFont="1" applyFill="1" applyBorder="1" applyAlignment="1">
      <alignment horizontal="left" wrapText="1"/>
    </xf>
    <xf numFmtId="0" fontId="21" fillId="58" borderId="0" xfId="0" applyFont="1" applyFill="1" applyBorder="1" applyAlignment="1">
      <alignment horizontal="left" wrapText="1"/>
    </xf>
    <xf numFmtId="0" fontId="21" fillId="58" borderId="0" xfId="0" applyFont="1" applyFill="1" applyAlignment="1">
      <alignment vertical="center"/>
    </xf>
    <xf numFmtId="164" fontId="21" fillId="58" borderId="0" xfId="0" applyNumberFormat="1" applyFont="1" applyFill="1" applyAlignment="1">
      <alignment vertical="center"/>
    </xf>
    <xf numFmtId="0" fontId="0" fillId="58" borderId="30" xfId="0" applyFill="1" applyBorder="1" applyAlignment="1">
      <alignment horizontal="justify" wrapText="1"/>
    </xf>
    <xf numFmtId="0" fontId="21" fillId="58" borderId="30" xfId="0" applyFont="1" applyFill="1" applyBorder="1" applyAlignment="1">
      <alignment horizontal="justify" wrapText="1"/>
    </xf>
    <xf numFmtId="3" fontId="44" fillId="58" borderId="0" xfId="0" applyNumberFormat="1" applyFont="1" applyFill="1" applyAlignment="1">
      <alignment/>
    </xf>
    <xf numFmtId="0" fontId="21" fillId="58" borderId="0" xfId="0" applyFont="1" applyFill="1" applyBorder="1" applyAlignment="1">
      <alignment vertical="center"/>
    </xf>
    <xf numFmtId="164" fontId="29" fillId="58" borderId="0" xfId="508" applyNumberFormat="1" applyFont="1" applyFill="1" applyBorder="1" applyAlignment="1" quotePrefix="1">
      <alignment horizontal="center" vertical="center"/>
      <protection/>
    </xf>
    <xf numFmtId="22" fontId="21" fillId="58" borderId="0" xfId="0" applyNumberFormat="1" applyFont="1" applyFill="1" applyAlignment="1">
      <alignment vertical="center"/>
    </xf>
    <xf numFmtId="0" fontId="68" fillId="58" borderId="0" xfId="214" applyFont="1" applyFill="1" applyAlignment="1" applyProtection="1">
      <alignment horizontal="left" vertical="center"/>
      <protection locked="0"/>
    </xf>
    <xf numFmtId="0" fontId="69" fillId="58" borderId="0" xfId="0" applyFont="1" applyFill="1" applyAlignment="1">
      <alignment horizontal="center" vertical="center"/>
    </xf>
    <xf numFmtId="0" fontId="29" fillId="58" borderId="0" xfId="0" applyFont="1" applyFill="1" applyBorder="1" applyAlignment="1">
      <alignment vertical="center"/>
    </xf>
    <xf numFmtId="0" fontId="29" fillId="58" borderId="0" xfId="0" applyFont="1" applyFill="1" applyBorder="1" applyAlignment="1">
      <alignment horizontal="center" vertical="center"/>
    </xf>
    <xf numFmtId="10" fontId="69" fillId="58" borderId="0" xfId="519" applyNumberFormat="1" applyFont="1" applyFill="1" applyAlignment="1">
      <alignment vertical="center"/>
    </xf>
    <xf numFmtId="0" fontId="21" fillId="58" borderId="30" xfId="0" applyFont="1" applyFill="1" applyBorder="1" applyAlignment="1">
      <alignment horizontal="left" vertical="center" wrapText="1"/>
    </xf>
    <xf numFmtId="0" fontId="21" fillId="58" borderId="28" xfId="0" applyFont="1" applyFill="1" applyBorder="1" applyAlignment="1">
      <alignment vertical="center"/>
    </xf>
    <xf numFmtId="0" fontId="69" fillId="58" borderId="28" xfId="0" applyFont="1" applyFill="1" applyBorder="1" applyAlignment="1">
      <alignment horizontal="center" vertical="center"/>
    </xf>
    <xf numFmtId="188" fontId="29" fillId="58" borderId="0" xfId="0" applyNumberFormat="1" applyFont="1" applyFill="1" applyBorder="1" applyAlignment="1" applyProtection="1">
      <alignment horizontal="left" vertical="center"/>
      <protection/>
    </xf>
    <xf numFmtId="188" fontId="27" fillId="58" borderId="0" xfId="0" applyNumberFormat="1" applyFont="1" applyFill="1" applyBorder="1" applyAlignment="1" applyProtection="1">
      <alignment horizontal="left" vertical="center"/>
      <protection/>
    </xf>
    <xf numFmtId="14" fontId="21" fillId="58" borderId="0" xfId="0" applyNumberFormat="1" applyFont="1" applyFill="1" applyAlignment="1">
      <alignment vertical="center"/>
    </xf>
    <xf numFmtId="14" fontId="69" fillId="58" borderId="0" xfId="0" applyNumberFormat="1" applyFont="1" applyFill="1" applyAlignment="1">
      <alignment horizontal="center" vertical="center"/>
    </xf>
    <xf numFmtId="0" fontId="69" fillId="58" borderId="0" xfId="0" applyFont="1" applyFill="1" applyBorder="1" applyAlignment="1">
      <alignment horizontal="center" vertical="center"/>
    </xf>
    <xf numFmtId="17" fontId="27" fillId="58" borderId="0" xfId="508" applyNumberFormat="1" applyFont="1" applyFill="1" applyBorder="1" applyAlignment="1">
      <alignment horizontal="center" vertical="center"/>
      <protection/>
    </xf>
    <xf numFmtId="188" fontId="27" fillId="58" borderId="0" xfId="0" applyNumberFormat="1" applyFont="1" applyFill="1" applyBorder="1" applyAlignment="1" applyProtection="1">
      <alignment horizontal="center" vertical="center"/>
      <protection/>
    </xf>
    <xf numFmtId="188" fontId="27" fillId="58" borderId="29" xfId="0" applyNumberFormat="1" applyFont="1" applyFill="1" applyBorder="1" applyAlignment="1" applyProtection="1">
      <alignment horizontal="center" vertical="center"/>
      <protection/>
    </xf>
    <xf numFmtId="0" fontId="70" fillId="58" borderId="0" xfId="0" applyFont="1" applyFill="1" applyAlignment="1">
      <alignment vertical="center"/>
    </xf>
    <xf numFmtId="14" fontId="70" fillId="58" borderId="0" xfId="0" applyNumberFormat="1" applyFont="1" applyFill="1" applyAlignment="1">
      <alignment vertical="center"/>
    </xf>
    <xf numFmtId="0" fontId="70" fillId="58" borderId="0" xfId="0" applyFont="1" applyFill="1" applyBorder="1" applyAlignment="1">
      <alignment vertical="center"/>
    </xf>
    <xf numFmtId="0" fontId="25" fillId="58" borderId="28" xfId="508" applyFont="1" applyFill="1" applyBorder="1" applyAlignment="1" quotePrefix="1">
      <alignment horizontal="centerContinuous" vertical="center"/>
      <protection/>
    </xf>
    <xf numFmtId="0" fontId="70" fillId="58" borderId="0" xfId="0" applyFont="1" applyFill="1" applyBorder="1" applyAlignment="1">
      <alignment horizontal="centerContinuous" vertical="center"/>
    </xf>
    <xf numFmtId="0" fontId="70" fillId="58" borderId="0" xfId="0" applyFont="1" applyFill="1" applyAlignment="1">
      <alignment horizontal="centerContinuous" vertical="center"/>
    </xf>
    <xf numFmtId="0" fontId="24" fillId="58" borderId="0" xfId="0" applyFont="1" applyFill="1" applyAlignment="1">
      <alignment horizontal="centerContinuous" vertical="center"/>
    </xf>
    <xf numFmtId="0" fontId="19" fillId="58" borderId="0" xfId="0" applyFont="1" applyFill="1" applyAlignment="1">
      <alignment horizontal="center" vertical="center" wrapText="1"/>
    </xf>
    <xf numFmtId="0" fontId="21" fillId="58" borderId="0" xfId="0" applyFont="1" applyFill="1" applyAlignment="1">
      <alignment vertical="center" wrapText="1"/>
    </xf>
    <xf numFmtId="0" fontId="18" fillId="58" borderId="0" xfId="214" applyFill="1" applyAlignment="1" applyProtection="1">
      <alignment horizontal="center" vertical="center"/>
      <protection/>
    </xf>
  </cellXfs>
  <cellStyles count="59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2 2" xfId="373"/>
    <cellStyle name="Millares 6 3" xfId="374"/>
    <cellStyle name="Millares 6 4" xfId="375"/>
    <cellStyle name="Millares 7" xfId="376"/>
    <cellStyle name="Millares 7 2" xfId="377"/>
    <cellStyle name="Millares 7 3" xfId="378"/>
    <cellStyle name="Millares 8" xfId="379"/>
    <cellStyle name="Millares 9" xfId="380"/>
    <cellStyle name="Millares Sangría" xfId="381"/>
    <cellStyle name="Millares Sangría 1" xfId="382"/>
    <cellStyle name="Currency" xfId="383"/>
    <cellStyle name="Currency [0]" xfId="384"/>
    <cellStyle name="Moneda 2" xfId="385"/>
    <cellStyle name="Moneda 2 2" xfId="386"/>
    <cellStyle name="Moneda 2 2 2" xfId="387"/>
    <cellStyle name="Moneda 2 3" xfId="388"/>
    <cellStyle name="Moneda 2_Hoja1" xfId="389"/>
    <cellStyle name="Moneda 3" xfId="390"/>
    <cellStyle name="Moneda 4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5" xfId="487"/>
    <cellStyle name="Normal 5 2" xfId="488"/>
    <cellStyle name="Normal 5 3" xfId="489"/>
    <cellStyle name="Normal 5 4" xfId="490"/>
    <cellStyle name="Normal 5 5" xfId="491"/>
    <cellStyle name="Normal 5_Hoja1" xfId="492"/>
    <cellStyle name="Normal 6" xfId="493"/>
    <cellStyle name="Normal 6 2" xfId="494"/>
    <cellStyle name="Normal 6 2 2" xfId="495"/>
    <cellStyle name="Normal 6 3" xfId="496"/>
    <cellStyle name="Normal 6 4" xfId="497"/>
    <cellStyle name="Normal 6_Hoja1" xfId="498"/>
    <cellStyle name="Normal 7" xfId="499"/>
    <cellStyle name="Normal 7 2" xfId="500"/>
    <cellStyle name="Normal 7 2 2" xfId="501"/>
    <cellStyle name="Normal 7 2 3" xfId="502"/>
    <cellStyle name="Normal 7 3" xfId="503"/>
    <cellStyle name="Normal 7 3 2" xfId="504"/>
    <cellStyle name="Normal 7_Hoja1" xfId="505"/>
    <cellStyle name="Normal 8" xfId="506"/>
    <cellStyle name="Normal 9" xfId="507"/>
    <cellStyle name="Normal_PAG_11" xfId="508"/>
    <cellStyle name="Notas" xfId="509"/>
    <cellStyle name="Notas 2" xfId="510"/>
    <cellStyle name="Notas 2 2" xfId="511"/>
    <cellStyle name="Notas 2 2 2" xfId="512"/>
    <cellStyle name="Original" xfId="513"/>
    <cellStyle name="Original 2" xfId="514"/>
    <cellStyle name="Original 3" xfId="515"/>
    <cellStyle name="Percent" xfId="516"/>
    <cellStyle name="Percent 2" xfId="517"/>
    <cellStyle name="Percent 2 2" xfId="518"/>
    <cellStyle name="Percent" xfId="519"/>
    <cellStyle name="Porcentaje 2" xfId="520"/>
    <cellStyle name="Porcentaje 2 2" xfId="521"/>
    <cellStyle name="Porcentaje 2 3" xfId="522"/>
    <cellStyle name="Porcentaje 3" xfId="523"/>
    <cellStyle name="Porcentaje 3 2" xfId="524"/>
    <cellStyle name="Porcentaje 3 3" xfId="525"/>
    <cellStyle name="Porcentaje 3 3 2" xfId="526"/>
    <cellStyle name="Porcentaje 3 4" xfId="527"/>
    <cellStyle name="Porcentaje 4" xfId="528"/>
    <cellStyle name="Porcentaje 4 2" xfId="529"/>
    <cellStyle name="Porcentaje 5" xfId="530"/>
    <cellStyle name="Porcentaje 6" xfId="531"/>
    <cellStyle name="Porcentaje 7" xfId="532"/>
    <cellStyle name="Porcentual 10" xfId="533"/>
    <cellStyle name="Porcentual 2" xfId="534"/>
    <cellStyle name="Porcentual 2 2" xfId="535"/>
    <cellStyle name="Porcentual 2 3" xfId="536"/>
    <cellStyle name="Porcentual 2 4" xfId="537"/>
    <cellStyle name="Porcentual 2 4 2" xfId="538"/>
    <cellStyle name="Porcentual 2 5" xfId="539"/>
    <cellStyle name="Porcentual 2 6" xfId="540"/>
    <cellStyle name="Porcentual 2 7" xfId="541"/>
    <cellStyle name="Porcentual 2 8" xfId="542"/>
    <cellStyle name="Porcentual 3" xfId="543"/>
    <cellStyle name="Porcentual 3 2" xfId="544"/>
    <cellStyle name="Porcentual 4" xfId="545"/>
    <cellStyle name="Porcentual 4 2" xfId="546"/>
    <cellStyle name="Porcentual 4 2 2" xfId="547"/>
    <cellStyle name="Porcentual 4 3" xfId="548"/>
    <cellStyle name="Porcentual 4 4" xfId="549"/>
    <cellStyle name="Porcentual 5" xfId="550"/>
    <cellStyle name="Porcentual 5 2" xfId="551"/>
    <cellStyle name="Porcentual 5 2 2" xfId="552"/>
    <cellStyle name="Porcentual 5 3" xfId="553"/>
    <cellStyle name="Porcentual 6" xfId="554"/>
    <cellStyle name="Porcentual 7" xfId="555"/>
    <cellStyle name="Porcentual 8" xfId="556"/>
    <cellStyle name="Porcentual 9" xfId="557"/>
    <cellStyle name="Punto0" xfId="558"/>
    <cellStyle name="Salida" xfId="559"/>
    <cellStyle name="Salida 2" xfId="560"/>
    <cellStyle name="Salida 3" xfId="561"/>
    <cellStyle name="Salida 4" xfId="562"/>
    <cellStyle name="Texto de advertencia" xfId="563"/>
    <cellStyle name="Texto de advertencia 2" xfId="564"/>
    <cellStyle name="Texto de advertencia 3" xfId="565"/>
    <cellStyle name="Texto de advertencia 4" xfId="566"/>
    <cellStyle name="Texto explicativo" xfId="567"/>
    <cellStyle name="Texto explicativo 2" xfId="568"/>
    <cellStyle name="Texto explicativo 3" xfId="569"/>
    <cellStyle name="Texto explicativo 4" xfId="570"/>
    <cellStyle name="Título" xfId="571"/>
    <cellStyle name="Título 1" xfId="572"/>
    <cellStyle name="Título 1 2" xfId="573"/>
    <cellStyle name="Título 1 3" xfId="574"/>
    <cellStyle name="Título 1 4" xfId="575"/>
    <cellStyle name="Título 2" xfId="576"/>
    <cellStyle name="Título 2 2" xfId="577"/>
    <cellStyle name="Título 2 3" xfId="578"/>
    <cellStyle name="Título 2 4" xfId="579"/>
    <cellStyle name="Título 3" xfId="580"/>
    <cellStyle name="Título 3 2" xfId="581"/>
    <cellStyle name="Título 3 3" xfId="582"/>
    <cellStyle name="Título 3 4" xfId="583"/>
    <cellStyle name="Título 4" xfId="584"/>
    <cellStyle name="Título 5" xfId="585"/>
    <cellStyle name="Total" xfId="586"/>
    <cellStyle name="Total 10" xfId="587"/>
    <cellStyle name="Total 10 2" xfId="588"/>
    <cellStyle name="Total 11" xfId="589"/>
    <cellStyle name="Total 12" xfId="590"/>
    <cellStyle name="Total 2" xfId="591"/>
    <cellStyle name="Total 2 2" xfId="592"/>
    <cellStyle name="Total 2 3" xfId="593"/>
    <cellStyle name="Total 2_01" xfId="594"/>
    <cellStyle name="Total 3" xfId="595"/>
    <cellStyle name="Total 3 2" xfId="596"/>
    <cellStyle name="Total 3 2 2" xfId="597"/>
    <cellStyle name="Total 3_Hoja1" xfId="598"/>
    <cellStyle name="Total 4" xfId="599"/>
    <cellStyle name="Total 5" xfId="600"/>
    <cellStyle name="Total 6" xfId="601"/>
    <cellStyle name="Total 7" xfId="602"/>
    <cellStyle name="Total 8" xfId="603"/>
    <cellStyle name="Total 9" xfId="60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719\Bol0719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Estad&#237;sticas%20cotizantes/cotizantes%20boletin%20V2%20(Nuevo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Cuadros%20955%20Boletin%20y%20Carpeta%20Informacion%20Marzo%202019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Rent AV"/>
      <sheetName val="CAxR"/>
      <sheetName val="CAxP"/>
      <sheetName val="Infra"/>
      <sheetName val="CAxI"/>
      <sheetName val="OT-CAxI"/>
      <sheetName val="CAxM"/>
      <sheetName val="cargasiscorafiliados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Cotizantes"/>
      <sheetName val="cotizantes afp sexo edad"/>
      <sheetName val="ic fondos afp sexo edad"/>
      <sheetName val="cotizantes afp dep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Retiros 25%|AFP-Sexo-Edad"/>
      <sheetName val="Retiros 25%|AFP-Sexo-Edad r"/>
      <sheetName val="Retiros25%| Evol Num "/>
      <sheetName val="Retiros25%| Evol Monto"/>
      <sheetName val="N° Afiliados según edad  "/>
      <sheetName val="N° Afiliados según edad ret"/>
      <sheetName val="flujo mensual de afiliados"/>
      <sheetName val="Monto mensual de Retiros 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tipodecambio"/>
    </sheetNames>
    <sheetDataSet>
      <sheetData sheetId="50">
        <row r="467">
          <cell r="D467" t="str">
            <v>Fondo 0</v>
          </cell>
          <cell r="F467" t="str">
            <v>Fondo 1</v>
          </cell>
          <cell r="K467" t="str">
            <v>Fondo 2</v>
          </cell>
          <cell r="N467" t="str">
            <v>Fondo 3</v>
          </cell>
        </row>
        <row r="468">
          <cell r="D468" t="str">
            <v>GOBIERNO CENTRAL</v>
          </cell>
          <cell r="E468">
            <v>0</v>
          </cell>
          <cell r="F468" t="str">
            <v>GOBIERNO CENTRAL</v>
          </cell>
          <cell r="G468">
            <v>0</v>
          </cell>
          <cell r="H468">
            <v>3167746.48978232</v>
          </cell>
          <cell r="K468" t="str">
            <v>GOBIERNO CENTRAL</v>
          </cell>
          <cell r="L468">
            <v>26539164.728009</v>
          </cell>
          <cell r="N468" t="str">
            <v>GOBIERNO CENTRAL</v>
          </cell>
          <cell r="O468">
            <v>157517.952723531</v>
          </cell>
        </row>
        <row r="469">
          <cell r="D469" t="str">
            <v> </v>
          </cell>
          <cell r="E469">
            <v>2125388.545903225</v>
          </cell>
          <cell r="F469" t="str">
            <v> </v>
          </cell>
          <cell r="G469">
            <v>0</v>
          </cell>
          <cell r="H469">
            <v>1807545.5307838214</v>
          </cell>
          <cell r="K469" t="str">
            <v> </v>
          </cell>
          <cell r="L469">
            <v>9721430.238706032</v>
          </cell>
          <cell r="N469" t="str">
            <v> </v>
          </cell>
          <cell r="O469">
            <v>861086.7589176687</v>
          </cell>
        </row>
        <row r="470">
          <cell r="D470" t="str">
            <v>BANCO CITIBANK</v>
          </cell>
          <cell r="E470">
            <v>118.10172999999999</v>
          </cell>
          <cell r="F470" t="str">
            <v>BANCO CITIBANK</v>
          </cell>
          <cell r="G470">
            <v>0</v>
          </cell>
          <cell r="H470">
            <v>281.13174080000005</v>
          </cell>
          <cell r="K470" t="str">
            <v>BANCO CITIBANK</v>
          </cell>
          <cell r="L470">
            <v>3891.32759056</v>
          </cell>
          <cell r="N470" t="str">
            <v>BANCO CITIBANK</v>
          </cell>
          <cell r="O470">
            <v>193.18189127</v>
          </cell>
        </row>
        <row r="471">
          <cell r="D471" t="str">
            <v>BANCO CONTINENTAL</v>
          </cell>
          <cell r="E471">
            <v>459694.67596225</v>
          </cell>
          <cell r="F471" t="str">
            <v>BANCO CONTINENTAL</v>
          </cell>
          <cell r="G471">
            <v>0</v>
          </cell>
          <cell r="H471">
            <v>388615.760277696</v>
          </cell>
          <cell r="K471" t="str">
            <v>BANCO CONTINENTAL</v>
          </cell>
          <cell r="L471">
            <v>1770121.0159278898</v>
          </cell>
          <cell r="N471" t="str">
            <v>BANCO CONTINENTAL</v>
          </cell>
          <cell r="O471">
            <v>474153.275456182</v>
          </cell>
        </row>
        <row r="472">
          <cell r="D472" t="str">
            <v>BANCO DE CREDITO DEL PERU</v>
          </cell>
          <cell r="E472">
            <v>472728.36078926496</v>
          </cell>
          <cell r="F472" t="str">
            <v>BANCO DE CREDITO DEL PERU</v>
          </cell>
          <cell r="G472">
            <v>0</v>
          </cell>
          <cell r="H472">
            <v>696609.3922954659</v>
          </cell>
          <cell r="K472" t="str">
            <v>BANCO DE CREDITO DEL PERU</v>
          </cell>
          <cell r="L472">
            <v>1994328.36653056</v>
          </cell>
          <cell r="N472" t="str">
            <v>BANCO DE CREDITO DEL PERU</v>
          </cell>
          <cell r="O472">
            <v>37024.232051625295</v>
          </cell>
        </row>
        <row r="473">
          <cell r="D473" t="str">
            <v>BANCO DE LA NACION</v>
          </cell>
          <cell r="E473">
            <v>0</v>
          </cell>
          <cell r="F473" t="str">
            <v>BANCO DE LA NACION</v>
          </cell>
          <cell r="G473">
            <v>0</v>
          </cell>
          <cell r="H473">
            <v>64134.1696000704</v>
          </cell>
          <cell r="K473" t="str">
            <v>BANCO DE LA NACION</v>
          </cell>
          <cell r="L473">
            <v>143477.051350338</v>
          </cell>
          <cell r="N473" t="str">
            <v>BANCO DE LA NACION</v>
          </cell>
          <cell r="O473">
            <v>3376.4980986799997</v>
          </cell>
        </row>
        <row r="474">
          <cell r="D474" t="str">
            <v>BANCO FALABELLA</v>
          </cell>
          <cell r="E474">
            <v>0</v>
          </cell>
          <cell r="F474" t="str">
            <v>BANCO FALABELLA</v>
          </cell>
          <cell r="G474">
            <v>0</v>
          </cell>
          <cell r="H474">
            <v>1644.7181484798</v>
          </cell>
          <cell r="K474" t="str">
            <v>BANCO FALABELLA</v>
          </cell>
          <cell r="L474">
            <v>4068.5799016387</v>
          </cell>
          <cell r="N474" t="str">
            <v>BANCO FALABELLA</v>
          </cell>
          <cell r="O474">
            <v>0</v>
          </cell>
        </row>
        <row r="475">
          <cell r="D475" t="str">
            <v>Banco GNB Perú S.A.</v>
          </cell>
          <cell r="E475">
            <v>143878.998503585</v>
          </cell>
          <cell r="F475" t="str">
            <v>Banco GNB Perú S.A.</v>
          </cell>
          <cell r="G475">
            <v>0</v>
          </cell>
          <cell r="H475">
            <v>0</v>
          </cell>
          <cell r="K475" t="str">
            <v>Banco GNB Perú S.A.</v>
          </cell>
          <cell r="L475">
            <v>40009.50186224</v>
          </cell>
          <cell r="N475" t="str">
            <v>Banco GNB Perú S.A.</v>
          </cell>
          <cell r="O475">
            <v>0</v>
          </cell>
        </row>
        <row r="476">
          <cell r="D476" t="str">
            <v>BANCO INTERAMERICANO DE FINANZAS</v>
          </cell>
          <cell r="E476">
            <v>188453.854323</v>
          </cell>
          <cell r="F476" t="str">
            <v>BANCO INTERAMERICANO DE FINANZAS</v>
          </cell>
          <cell r="G476">
            <v>0</v>
          </cell>
          <cell r="H476">
            <v>45241.4726210916</v>
          </cell>
          <cell r="K476" t="str">
            <v>BANCO INTERAMERICANO DE FINANZAS</v>
          </cell>
          <cell r="L476">
            <v>44643.6598255343</v>
          </cell>
          <cell r="N476" t="str">
            <v>BANCO INTERAMERICANO DE FINANZAS</v>
          </cell>
          <cell r="O476">
            <v>1002.88364</v>
          </cell>
        </row>
        <row r="477">
          <cell r="D477" t="str">
            <v>BANCO INTERNACIONAL DEL PERU</v>
          </cell>
          <cell r="E477">
            <v>182479.73417362498</v>
          </cell>
          <cell r="F477" t="str">
            <v>BANCO INTERNACIONAL DEL PERU</v>
          </cell>
          <cell r="G477">
            <v>0</v>
          </cell>
          <cell r="H477">
            <v>294892.600176467</v>
          </cell>
          <cell r="K477" t="str">
            <v>BANCO INTERNACIONAL DEL PERU</v>
          </cell>
          <cell r="L477">
            <v>2581699.0066901</v>
          </cell>
          <cell r="N477" t="str">
            <v>BANCO INTERNACIONAL DEL PERU</v>
          </cell>
          <cell r="O477">
            <v>192038.52203168697</v>
          </cell>
        </row>
        <row r="478">
          <cell r="D478" t="str">
            <v>BANCO MIBANCO</v>
          </cell>
          <cell r="E478">
            <v>249314.0604865</v>
          </cell>
          <cell r="F478" t="str">
            <v>BANCO MIBANCO</v>
          </cell>
          <cell r="G478">
            <v>0</v>
          </cell>
          <cell r="H478">
            <v>28139.5889441057</v>
          </cell>
          <cell r="K478" t="str">
            <v>BANCO MIBANCO</v>
          </cell>
          <cell r="L478">
            <v>77101.5941097983</v>
          </cell>
          <cell r="N478" t="str">
            <v>BANCO MIBANCO</v>
          </cell>
          <cell r="O478">
            <v>8436.3777011174</v>
          </cell>
        </row>
        <row r="479">
          <cell r="D479" t="str">
            <v>Banco Pichincha</v>
          </cell>
          <cell r="E479">
            <v>27247.87025825</v>
          </cell>
          <cell r="F479" t="str">
            <v>Banco Pichincha</v>
          </cell>
          <cell r="G479">
            <v>0</v>
          </cell>
          <cell r="H479">
            <v>18167.0354791217</v>
          </cell>
          <cell r="K479" t="str">
            <v>Banco Pichincha</v>
          </cell>
          <cell r="L479">
            <v>21826.224796</v>
          </cell>
          <cell r="N479" t="str">
            <v>Banco Pichincha</v>
          </cell>
          <cell r="O479">
            <v>0</v>
          </cell>
        </row>
        <row r="480">
          <cell r="D480" t="str">
            <v>BANCO RIPLEY</v>
          </cell>
          <cell r="E480">
            <v>147495.38737615</v>
          </cell>
          <cell r="F480" t="str">
            <v>BANCO RIPLEY</v>
          </cell>
          <cell r="G480">
            <v>0</v>
          </cell>
          <cell r="H480">
            <v>11016.6544279215</v>
          </cell>
          <cell r="K480" t="str">
            <v>BANCO RIPLEY</v>
          </cell>
          <cell r="L480">
            <v>10981.567125162</v>
          </cell>
          <cell r="N480" t="str">
            <v>BANCO RIPLEY</v>
          </cell>
          <cell r="O480">
            <v>0</v>
          </cell>
        </row>
        <row r="481">
          <cell r="D481" t="str">
            <v>BANCO SANTANDER PERÚ</v>
          </cell>
          <cell r="E481">
            <v>0</v>
          </cell>
          <cell r="F481" t="str">
            <v>BANCO SANTANDER PERÚ</v>
          </cell>
          <cell r="G481">
            <v>0</v>
          </cell>
          <cell r="H481">
            <v>8243.8196875</v>
          </cell>
          <cell r="K481" t="str">
            <v>BANCO SANTANDER PERÚ</v>
          </cell>
          <cell r="L481">
            <v>24731.4590625</v>
          </cell>
          <cell r="N481" t="str">
            <v>BANCO SANTANDER PERÚ</v>
          </cell>
          <cell r="O481">
            <v>0</v>
          </cell>
        </row>
        <row r="482">
          <cell r="D482" t="str">
            <v>BANCO SCOTIABANK DEL PERU S.A.A</v>
          </cell>
          <cell r="E482">
            <v>253977.5023006</v>
          </cell>
          <cell r="F482" t="str">
            <v>BANCO SCOTIABANK DEL PERU S.A.A</v>
          </cell>
          <cell r="G482">
            <v>0</v>
          </cell>
          <cell r="H482">
            <v>250559.187385102</v>
          </cell>
          <cell r="K482" t="str">
            <v>BANCO SCOTIABANK DEL PERU S.A.A</v>
          </cell>
          <cell r="L482">
            <v>3004550.88393371</v>
          </cell>
          <cell r="N482" t="str">
            <v>BANCO SCOTIABANK DEL PERU S.A.A</v>
          </cell>
          <cell r="O482">
            <v>144861.78804710702</v>
          </cell>
        </row>
        <row r="483">
          <cell r="D483" t="str">
            <v> </v>
          </cell>
          <cell r="E483">
            <v>473735.1857167902</v>
          </cell>
          <cell r="F483" t="str">
            <v> </v>
          </cell>
          <cell r="G483">
            <v>0</v>
          </cell>
          <cell r="H483">
            <v>145841.68807925298</v>
          </cell>
          <cell r="K483" t="str">
            <v> </v>
          </cell>
          <cell r="L483">
            <v>172449.9123245973</v>
          </cell>
          <cell r="N483" t="str">
            <v> </v>
          </cell>
          <cell r="O483">
            <v>43625.981168436796</v>
          </cell>
        </row>
        <row r="484">
          <cell r="D484" t="str">
            <v>Compartamos Financiera S.A.</v>
          </cell>
          <cell r="E484">
            <v>29363.02061399</v>
          </cell>
          <cell r="F484" t="str">
            <v>Compartamos Financiera S.A.</v>
          </cell>
          <cell r="G484">
            <v>0</v>
          </cell>
          <cell r="H484">
            <v>0</v>
          </cell>
          <cell r="K484" t="str">
            <v>Compartamos Financiera S.A.</v>
          </cell>
          <cell r="L484">
            <v>0</v>
          </cell>
          <cell r="N484" t="str">
            <v>Compartamos Financiera S.A.</v>
          </cell>
          <cell r="O484">
            <v>0</v>
          </cell>
        </row>
        <row r="485">
          <cell r="D485" t="str">
            <v>CREDISCOTIA FINANCIERA</v>
          </cell>
          <cell r="E485">
            <v>274066.578155046</v>
          </cell>
          <cell r="F485" t="str">
            <v>CREDISCOTIA FINANCIERA</v>
          </cell>
          <cell r="G485">
            <v>0</v>
          </cell>
          <cell r="H485">
            <v>21054.162491207997</v>
          </cell>
          <cell r="K485" t="str">
            <v>CREDISCOTIA FINANCIERA</v>
          </cell>
          <cell r="L485">
            <v>99506.342054704</v>
          </cell>
          <cell r="N485" t="str">
            <v>CREDISCOTIA FINANCIERA</v>
          </cell>
          <cell r="O485">
            <v>35409.273280668</v>
          </cell>
        </row>
        <row r="486">
          <cell r="D486" t="str">
            <v>Edpyme Santander Consumo Perú S.A.</v>
          </cell>
          <cell r="E486">
            <v>49966.612278394</v>
          </cell>
          <cell r="F486" t="str">
            <v>Edpyme Santander Consumo Perú S.A.</v>
          </cell>
          <cell r="G486">
            <v>0</v>
          </cell>
          <cell r="H486">
            <v>0</v>
          </cell>
          <cell r="K486" t="str">
            <v>Edpyme Santander Consumo Perú S.A.</v>
          </cell>
          <cell r="L486">
            <v>0</v>
          </cell>
          <cell r="N486" t="str">
            <v>Edpyme Santander Consumo Perú S.A.</v>
          </cell>
          <cell r="O486">
            <v>0</v>
          </cell>
        </row>
        <row r="487">
          <cell r="D487" t="str">
            <v>Financiera Confianza S.A.A.</v>
          </cell>
          <cell r="E487">
            <v>24556.3454636812</v>
          </cell>
          <cell r="F487" t="str">
            <v>Financiera Confianza S.A.A.</v>
          </cell>
          <cell r="G487">
            <v>0</v>
          </cell>
          <cell r="H487">
            <v>0</v>
          </cell>
          <cell r="K487" t="str">
            <v>Financiera Confianza S.A.A.</v>
          </cell>
          <cell r="L487">
            <v>0</v>
          </cell>
          <cell r="N487" t="str">
            <v>Financiera Confianza S.A.A.</v>
          </cell>
          <cell r="O487">
            <v>0</v>
          </cell>
        </row>
        <row r="488">
          <cell r="D488" t="str">
            <v>Financiera Efectiva S.A.</v>
          </cell>
          <cell r="E488">
            <v>0</v>
          </cell>
          <cell r="F488" t="str">
            <v>Financiera Efectiva S.A.</v>
          </cell>
          <cell r="G488">
            <v>0</v>
          </cell>
          <cell r="H488">
            <v>5564.4785089530005</v>
          </cell>
          <cell r="K488" t="str">
            <v>Financiera Efectiva S.A.</v>
          </cell>
          <cell r="L488">
            <v>5564.4785089530005</v>
          </cell>
          <cell r="N488" t="str">
            <v>Financiera Efectiva S.A.</v>
          </cell>
          <cell r="O488">
            <v>0</v>
          </cell>
        </row>
        <row r="489">
          <cell r="D489" t="str">
            <v>Financiera Oh! S.A.</v>
          </cell>
          <cell r="E489">
            <v>95782.629205679</v>
          </cell>
          <cell r="F489" t="str">
            <v>Financiera Oh! S.A.</v>
          </cell>
          <cell r="G489">
            <v>0</v>
          </cell>
          <cell r="H489">
            <v>119223.047079092</v>
          </cell>
          <cell r="K489" t="str">
            <v>Financiera Oh! S.A.</v>
          </cell>
          <cell r="L489">
            <v>67379.0917609403</v>
          </cell>
          <cell r="N489" t="str">
            <v>Financiera Oh! S.A.</v>
          </cell>
          <cell r="O489">
            <v>8216.7078877688</v>
          </cell>
        </row>
        <row r="490">
          <cell r="D490" t="str">
            <v> </v>
          </cell>
          <cell r="E490">
            <v>0</v>
          </cell>
          <cell r="F490" t="str">
            <v> </v>
          </cell>
          <cell r="G490">
            <v>0</v>
          </cell>
          <cell r="H490">
            <v>641737.8526014887</v>
          </cell>
          <cell r="K490" t="str">
            <v> </v>
          </cell>
          <cell r="L490">
            <v>3141164.3281791583</v>
          </cell>
          <cell r="N490" t="str">
            <v> </v>
          </cell>
          <cell r="O490">
            <v>277781.0301431137</v>
          </cell>
        </row>
        <row r="491">
          <cell r="D491" t="str">
            <v>BCP - PF Fideicomiso en Infraestructura</v>
          </cell>
          <cell r="E491">
            <v>0</v>
          </cell>
          <cell r="F491" t="str">
            <v>BCP - PF Fideicomiso en Infraestructura</v>
          </cell>
          <cell r="G491">
            <v>0</v>
          </cell>
          <cell r="H491">
            <v>98098.2407378974</v>
          </cell>
          <cell r="K491" t="str">
            <v>BCP - PF Fideicomiso en Infraestructura</v>
          </cell>
          <cell r="L491">
            <v>920659.5705571261</v>
          </cell>
          <cell r="N491" t="str">
            <v>BCP - PF Fideicomiso en Infraestructura</v>
          </cell>
          <cell r="O491">
            <v>92521.5468943766</v>
          </cell>
        </row>
        <row r="492">
          <cell r="D492" t="str">
            <v>CCR Inc. MT-100 Payment Rights Master Trust</v>
          </cell>
          <cell r="E492">
            <v>0</v>
          </cell>
          <cell r="F492" t="str">
            <v>CCR Inc. MT-100 Payment Rights Master Trust</v>
          </cell>
          <cell r="G492">
            <v>0</v>
          </cell>
          <cell r="H492">
            <v>14177.6850677913</v>
          </cell>
          <cell r="K492" t="str">
            <v>CCR Inc. MT-100 Payment Rights Master Trust</v>
          </cell>
          <cell r="L492">
            <v>50530.723703153795</v>
          </cell>
          <cell r="N492" t="str">
            <v>CCR Inc. MT-100 Payment Rights Master Trust</v>
          </cell>
          <cell r="O492">
            <v>0</v>
          </cell>
        </row>
        <row r="493">
          <cell r="D493" t="str">
            <v>Continental Senior Trust</v>
          </cell>
          <cell r="E493">
            <v>0</v>
          </cell>
          <cell r="F493" t="str">
            <v>Continental Senior Trust</v>
          </cell>
          <cell r="G493">
            <v>0</v>
          </cell>
          <cell r="H493">
            <v>9114.3218572866</v>
          </cell>
          <cell r="K493" t="str">
            <v>Continental Senior Trust</v>
          </cell>
          <cell r="L493">
            <v>211938.134530214</v>
          </cell>
          <cell r="N493" t="str">
            <v>Continental Senior Trust</v>
          </cell>
          <cell r="O493">
            <v>0</v>
          </cell>
        </row>
        <row r="494">
          <cell r="D494" t="str">
            <v>CONTINENTAL SOCIEDAD TITULIZADORA S.A.</v>
          </cell>
          <cell r="E494">
            <v>0</v>
          </cell>
          <cell r="F494" t="str">
            <v>CONTINENTAL SOCIEDAD TITULIZADORA S.A.</v>
          </cell>
          <cell r="G494">
            <v>0</v>
          </cell>
          <cell r="H494">
            <v>30589.749138051004</v>
          </cell>
          <cell r="K494" t="str">
            <v>CONTINENTAL SOCIEDAD TITULIZADORA S.A.</v>
          </cell>
          <cell r="L494">
            <v>78812.80345142481</v>
          </cell>
          <cell r="N494" t="str">
            <v>CONTINENTAL SOCIEDAD TITULIZADORA S.A.</v>
          </cell>
          <cell r="O494">
            <v>1688.3872649874</v>
          </cell>
        </row>
        <row r="495">
          <cell r="D495" t="str">
            <v>Continental Trust</v>
          </cell>
          <cell r="E495">
            <v>0</v>
          </cell>
          <cell r="F495" t="str">
            <v>Continental Trust</v>
          </cell>
          <cell r="G495">
            <v>0</v>
          </cell>
          <cell r="H495">
            <v>40980.9795780635</v>
          </cell>
          <cell r="K495" t="str">
            <v>Continental Trust</v>
          </cell>
          <cell r="L495">
            <v>197558.71954562402</v>
          </cell>
          <cell r="N495" t="str">
            <v>Continental Trust</v>
          </cell>
          <cell r="O495">
            <v>67955.6679730681</v>
          </cell>
        </row>
        <row r="496">
          <cell r="D496" t="str">
            <v>Credicorp Capital Sociedad Titulizadora S.A.</v>
          </cell>
          <cell r="E496">
            <v>0</v>
          </cell>
          <cell r="F496" t="str">
            <v>Credicorp Capital Sociedad Titulizadora S.A.</v>
          </cell>
          <cell r="G496">
            <v>0</v>
          </cell>
          <cell r="H496">
            <v>28227.9502404225</v>
          </cell>
          <cell r="K496" t="str">
            <v>Credicorp Capital Sociedad Titulizadora S.A.</v>
          </cell>
          <cell r="L496">
            <v>189586.71414981002</v>
          </cell>
          <cell r="N496" t="str">
            <v>Credicorp Capital Sociedad Titulizadora S.A.</v>
          </cell>
          <cell r="O496">
            <v>4683.053981369299</v>
          </cell>
        </row>
        <row r="497">
          <cell r="D497" t="str">
            <v>CRPAO PEN TRUST Nº1 SERIES 2008-100</v>
          </cell>
          <cell r="E497">
            <v>0</v>
          </cell>
          <cell r="F497" t="str">
            <v>CRPAO PEN TRUST Nº1 SERIES 2008-100</v>
          </cell>
          <cell r="G497">
            <v>0</v>
          </cell>
          <cell r="H497">
            <v>14395.691181099999</v>
          </cell>
          <cell r="K497" t="str">
            <v>CRPAO PEN TRUST Nº1 SERIES 2008-100</v>
          </cell>
          <cell r="L497">
            <v>28906.5478916488</v>
          </cell>
          <cell r="N497" t="str">
            <v>CRPAO PEN TRUST Nº1 SERIES 2008-100</v>
          </cell>
          <cell r="O497">
            <v>14280.5256516512</v>
          </cell>
        </row>
        <row r="498">
          <cell r="D498" t="str">
            <v>CRPAO VAC Trust, Series 2009-100</v>
          </cell>
          <cell r="E498">
            <v>0</v>
          </cell>
          <cell r="F498" t="str">
            <v>CRPAO VAC Trust, Series 2009-100</v>
          </cell>
          <cell r="G498">
            <v>0</v>
          </cell>
          <cell r="H498">
            <v>19073.7975549489</v>
          </cell>
          <cell r="K498" t="str">
            <v>CRPAO VAC Trust, Series 2009-100</v>
          </cell>
          <cell r="L498">
            <v>12554.9047197132</v>
          </cell>
          <cell r="N498" t="str">
            <v>CRPAO VAC Trust, Series 2009-100</v>
          </cell>
          <cell r="O498">
            <v>1046.2420599760999</v>
          </cell>
        </row>
        <row r="499">
          <cell r="D499" t="str">
            <v>IIRSA NORTE FINANCE LIMITED</v>
          </cell>
          <cell r="E499">
            <v>0</v>
          </cell>
          <cell r="F499" t="str">
            <v>IIRSA NORTE FINANCE LIMITED</v>
          </cell>
          <cell r="G499">
            <v>0</v>
          </cell>
          <cell r="H499">
            <v>28854.363249439106</v>
          </cell>
          <cell r="K499" t="str">
            <v>IIRSA NORTE FINANCE LIMITED</v>
          </cell>
          <cell r="L499">
            <v>92701.8062319275</v>
          </cell>
          <cell r="N499" t="str">
            <v>IIRSA NORTE FINANCE LIMITED</v>
          </cell>
          <cell r="O499">
            <v>16659.861006254698</v>
          </cell>
        </row>
        <row r="500">
          <cell r="D500" t="str">
            <v>InRetail Shopping Malls</v>
          </cell>
          <cell r="E500">
            <v>0</v>
          </cell>
          <cell r="F500" t="str">
            <v>InRetail Shopping Malls</v>
          </cell>
          <cell r="G500">
            <v>0</v>
          </cell>
          <cell r="H500">
            <v>135194.24473536102</v>
          </cell>
          <cell r="K500" t="str">
            <v>InRetail Shopping Malls</v>
          </cell>
          <cell r="L500">
            <v>437459.651174543</v>
          </cell>
          <cell r="N500" t="str">
            <v>InRetail Shopping Malls</v>
          </cell>
          <cell r="O500">
            <v>18493.868634690003</v>
          </cell>
        </row>
        <row r="501">
          <cell r="D501" t="str">
            <v>INTERNACIONAL DE TITULOS SOC. TITULIZADORA</v>
          </cell>
          <cell r="E501">
            <v>0</v>
          </cell>
          <cell r="F501" t="str">
            <v>INTERNACIONAL DE TITULOS SOC. TITULIZADORA</v>
          </cell>
          <cell r="G501">
            <v>0</v>
          </cell>
          <cell r="H501">
            <v>80703.66898624999</v>
          </cell>
          <cell r="K501" t="str">
            <v>INTERNACIONAL DE TITULOS SOC. TITULIZADORA</v>
          </cell>
          <cell r="L501">
            <v>31796.64666</v>
          </cell>
          <cell r="N501" t="str">
            <v>INTERNACIONAL DE TITULOS SOC. TITULIZADORA</v>
          </cell>
          <cell r="O501">
            <v>7419.217554</v>
          </cell>
        </row>
        <row r="502">
          <cell r="D502" t="str">
            <v>INTEROCEANICA IV FINANCE</v>
          </cell>
          <cell r="E502">
            <v>0</v>
          </cell>
          <cell r="F502" t="str">
            <v>INTEROCEANICA IV FINANCE</v>
          </cell>
          <cell r="G502">
            <v>0</v>
          </cell>
          <cell r="H502">
            <v>12202.7660412</v>
          </cell>
          <cell r="K502" t="str">
            <v>INTEROCEANICA IV FINANCE</v>
          </cell>
          <cell r="L502">
            <v>241532.31526887201</v>
          </cell>
          <cell r="N502" t="str">
            <v>INTEROCEANICA IV FINANCE</v>
          </cell>
          <cell r="O502">
            <v>29743.0132325594</v>
          </cell>
        </row>
        <row r="503">
          <cell r="D503" t="str">
            <v>INTEROCEANICA V FINANCE LIMITED</v>
          </cell>
          <cell r="E503">
            <v>0</v>
          </cell>
          <cell r="F503" t="str">
            <v>INTEROCEANICA V FINANCE LIMITED</v>
          </cell>
          <cell r="G503">
            <v>0</v>
          </cell>
          <cell r="H503">
            <v>0</v>
          </cell>
          <cell r="K503" t="str">
            <v>INTEROCEANICA V FINANCE LIMITED</v>
          </cell>
          <cell r="L503">
            <v>9448.8821535422</v>
          </cell>
          <cell r="N503" t="str">
            <v>INTEROCEANICA V FINANCE LIMITED</v>
          </cell>
          <cell r="O503">
            <v>0</v>
          </cell>
        </row>
        <row r="504">
          <cell r="D504" t="str">
            <v>PERU ENHANCED PASS TROUGH SSCN</v>
          </cell>
          <cell r="E504">
            <v>0</v>
          </cell>
          <cell r="F504" t="str">
            <v>PERU ENHANCED PASS TROUGH SSCN</v>
          </cell>
          <cell r="G504">
            <v>0</v>
          </cell>
          <cell r="H504">
            <v>0</v>
          </cell>
          <cell r="K504" t="str">
            <v>PERU ENHANCED PASS TROUGH SSCN</v>
          </cell>
          <cell r="L504">
            <v>160709.163684235</v>
          </cell>
          <cell r="N504" t="str">
            <v>PERU ENHANCED PASS TROUGH SSCN</v>
          </cell>
          <cell r="O504">
            <v>2496.4918085599</v>
          </cell>
        </row>
        <row r="505">
          <cell r="D505" t="str">
            <v>Peru Payroll Deduction Finance Limited</v>
          </cell>
          <cell r="E505">
            <v>0</v>
          </cell>
          <cell r="F505" t="str">
            <v>Peru Payroll Deduction Finance Limited</v>
          </cell>
          <cell r="G505">
            <v>0</v>
          </cell>
          <cell r="H505">
            <v>25648.027743000002</v>
          </cell>
          <cell r="K505" t="str">
            <v>Peru Payroll Deduction Finance Limited</v>
          </cell>
          <cell r="L505">
            <v>133741.4548106</v>
          </cell>
          <cell r="N505" t="str">
            <v>Peru Payroll Deduction Finance Limited</v>
          </cell>
          <cell r="O505">
            <v>4906.5792204</v>
          </cell>
        </row>
        <row r="506">
          <cell r="D506" t="str">
            <v>Red Dorsal Finance Limited</v>
          </cell>
          <cell r="E506">
            <v>0</v>
          </cell>
          <cell r="F506" t="str">
            <v>Red Dorsal Finance Limited</v>
          </cell>
          <cell r="G506">
            <v>0</v>
          </cell>
          <cell r="H506">
            <v>22875.851402785902</v>
          </cell>
          <cell r="K506" t="str">
            <v>Red Dorsal Finance Limited</v>
          </cell>
          <cell r="L506">
            <v>91503.4056111438</v>
          </cell>
          <cell r="N506" t="str">
            <v>Red Dorsal Finance Limited</v>
          </cell>
          <cell r="O506">
            <v>737.9306904124</v>
          </cell>
        </row>
        <row r="507">
          <cell r="D507" t="str">
            <v>SCOTIA SOCIEDAD TITULIZADORA S.A.</v>
          </cell>
          <cell r="E507">
            <v>0</v>
          </cell>
          <cell r="F507" t="str">
            <v>SCOTIA SOCIEDAD TITULIZADORA S.A.</v>
          </cell>
          <cell r="G507">
            <v>0</v>
          </cell>
          <cell r="H507">
            <v>81600.5150878917</v>
          </cell>
          <cell r="K507" t="str">
            <v>SCOTIA SOCIEDAD TITULIZADORA S.A.</v>
          </cell>
          <cell r="L507">
            <v>251722.88403558102</v>
          </cell>
          <cell r="N507" t="str">
            <v>SCOTIA SOCIEDAD TITULIZADORA S.A.</v>
          </cell>
          <cell r="O507">
            <v>15148.644170808602</v>
          </cell>
        </row>
        <row r="508">
          <cell r="D508" t="str">
            <v>Scotiabank -Fideicomiso de Infraestructura 2</v>
          </cell>
          <cell r="E508">
            <v>0</v>
          </cell>
          <cell r="F508" t="str">
            <v>Scotiabank -Fideicomiso de Infraestructura 2</v>
          </cell>
          <cell r="G508">
            <v>0</v>
          </cell>
          <cell r="H508">
            <v>0</v>
          </cell>
          <cell r="K508" t="str">
            <v>Scotiabank -Fideicomiso de Infraestructura 2</v>
          </cell>
          <cell r="L508">
            <v>0</v>
          </cell>
          <cell r="N508" t="str">
            <v>Scotiabank -Fideicomiso de Infraestructura 2</v>
          </cell>
          <cell r="O508">
            <v>0</v>
          </cell>
        </row>
        <row r="509">
          <cell r="D509" t="str">
            <v> </v>
          </cell>
          <cell r="E509">
            <v>17551.62231516</v>
          </cell>
          <cell r="F509" t="str">
            <v> </v>
          </cell>
          <cell r="G509">
            <v>0</v>
          </cell>
          <cell r="H509">
            <v>749357.0985044052</v>
          </cell>
          <cell r="K509" t="str">
            <v> </v>
          </cell>
          <cell r="L509">
            <v>4586304.292055101</v>
          </cell>
          <cell r="N509" t="str">
            <v> </v>
          </cell>
          <cell r="O509">
            <v>1219936.0463408835</v>
          </cell>
        </row>
        <row r="510">
          <cell r="D510" t="str">
            <v>CONSORCIO CREDICORP</v>
          </cell>
          <cell r="E510">
            <v>0</v>
          </cell>
          <cell r="F510" t="str">
            <v>CONSORCIO CREDICORP</v>
          </cell>
          <cell r="G510">
            <v>0</v>
          </cell>
          <cell r="H510">
            <v>58555.2329384</v>
          </cell>
          <cell r="K510" t="str">
            <v>CONSORCIO CREDICORP</v>
          </cell>
          <cell r="L510">
            <v>1486573.23762552</v>
          </cell>
          <cell r="N510" t="str">
            <v>CONSORCIO CREDICORP</v>
          </cell>
          <cell r="O510">
            <v>650655.0745945801</v>
          </cell>
        </row>
        <row r="511">
          <cell r="D511" t="str">
            <v>CORPORACION FINANCIERA DE DESARROLLO</v>
          </cell>
          <cell r="E511">
            <v>17551.62231516</v>
          </cell>
          <cell r="F511" t="str">
            <v>CORPORACION FINANCIERA DE DESARROLLO</v>
          </cell>
          <cell r="G511">
            <v>0</v>
          </cell>
          <cell r="H511">
            <v>188466.52961896302</v>
          </cell>
          <cell r="K511" t="str">
            <v>CORPORACION FINANCIERA DE DESARROLLO</v>
          </cell>
          <cell r="L511">
            <v>433943.051861659</v>
          </cell>
          <cell r="N511" t="str">
            <v>CORPORACION FINANCIERA DE DESARROLLO</v>
          </cell>
          <cell r="O511">
            <v>0</v>
          </cell>
        </row>
        <row r="512">
          <cell r="D512" t="str">
            <v>Fondo Mivivienda S.A.</v>
          </cell>
          <cell r="E512">
            <v>0</v>
          </cell>
          <cell r="F512" t="str">
            <v>Fondo Mivivienda S.A.</v>
          </cell>
          <cell r="G512">
            <v>0</v>
          </cell>
          <cell r="H512">
            <v>276389.392758318</v>
          </cell>
          <cell r="K512" t="str">
            <v>Fondo Mivivienda S.A.</v>
          </cell>
          <cell r="L512">
            <v>909948.448113275</v>
          </cell>
          <cell r="N512" t="str">
            <v>Fondo Mivivienda S.A.</v>
          </cell>
          <cell r="O512">
            <v>0</v>
          </cell>
        </row>
        <row r="513">
          <cell r="D513" t="str">
            <v>Intercorp Financial Services Inc.</v>
          </cell>
          <cell r="E513">
            <v>0</v>
          </cell>
          <cell r="F513" t="str">
            <v>Intercorp Financial Services Inc.</v>
          </cell>
          <cell r="G513">
            <v>0</v>
          </cell>
          <cell r="H513">
            <v>142130.071537701</v>
          </cell>
          <cell r="K513" t="str">
            <v>Intercorp Financial Services Inc.</v>
          </cell>
          <cell r="L513">
            <v>1441681.31020432</v>
          </cell>
          <cell r="N513" t="str">
            <v>Intercorp Financial Services Inc.</v>
          </cell>
          <cell r="O513">
            <v>565596.2702586431</v>
          </cell>
        </row>
        <row r="514">
          <cell r="D514" t="str">
            <v>Intercorp Perú Ltd.</v>
          </cell>
          <cell r="E514">
            <v>0</v>
          </cell>
          <cell r="F514" t="str">
            <v>Intercorp Perú Ltd.</v>
          </cell>
          <cell r="G514">
            <v>0</v>
          </cell>
          <cell r="H514">
            <v>46463.470147376596</v>
          </cell>
          <cell r="K514" t="str">
            <v>Intercorp Perú Ltd.</v>
          </cell>
          <cell r="L514">
            <v>226237.22127919</v>
          </cell>
          <cell r="N514" t="str">
            <v>Intercorp Perú Ltd.</v>
          </cell>
          <cell r="O514">
            <v>412.607505572</v>
          </cell>
        </row>
        <row r="515">
          <cell r="D515" t="str">
            <v>INTERSEGURO</v>
          </cell>
          <cell r="E515">
            <v>0</v>
          </cell>
          <cell r="F515" t="str">
            <v>INTERSEGURO</v>
          </cell>
          <cell r="G515">
            <v>0</v>
          </cell>
          <cell r="H515">
            <v>9270.163810887501</v>
          </cell>
          <cell r="K515" t="str">
            <v>INTERSEGURO</v>
          </cell>
          <cell r="L515">
            <v>9915.587220075799</v>
          </cell>
          <cell r="N515" t="str">
            <v>INTERSEGURO</v>
          </cell>
          <cell r="O515">
            <v>1323.8887421532002</v>
          </cell>
        </row>
        <row r="516">
          <cell r="D516" t="str">
            <v>Pacifico Compañía de Seguros y Reaseguros</v>
          </cell>
          <cell r="E516">
            <v>0</v>
          </cell>
          <cell r="F516" t="str">
            <v>Pacifico Compañía de Seguros y Reaseguros</v>
          </cell>
          <cell r="G516">
            <v>0</v>
          </cell>
          <cell r="H516">
            <v>28082.2376927592</v>
          </cell>
          <cell r="K516" t="str">
            <v>Pacifico Compañía de Seguros y Reaseguros</v>
          </cell>
          <cell r="L516">
            <v>78005.4357510618</v>
          </cell>
          <cell r="N516" t="str">
            <v>Pacifico Compañía de Seguros y Reaseguros</v>
          </cell>
          <cell r="O516">
            <v>1948.2052399351</v>
          </cell>
        </row>
        <row r="517">
          <cell r="D517" t="str">
            <v> </v>
          </cell>
          <cell r="E517">
            <v>13391.57732601</v>
          </cell>
          <cell r="F517" t="str">
            <v> </v>
          </cell>
          <cell r="G517">
            <v>0</v>
          </cell>
          <cell r="H517">
            <v>3932259.074571198</v>
          </cell>
          <cell r="K517" t="str">
            <v> </v>
          </cell>
          <cell r="L517">
            <v>13144471.622494977</v>
          </cell>
          <cell r="N517" t="str">
            <v> </v>
          </cell>
          <cell r="O517">
            <v>4043198.2463214304</v>
          </cell>
        </row>
        <row r="518">
          <cell r="D518" t="str">
            <v>Administradora Jockey Plaza Shopping Center S</v>
          </cell>
          <cell r="E518">
            <v>0</v>
          </cell>
          <cell r="F518" t="str">
            <v>Administradora Jockey Plaza Shopping Center S</v>
          </cell>
          <cell r="G518">
            <v>0</v>
          </cell>
          <cell r="H518">
            <v>92670.0116274814</v>
          </cell>
          <cell r="K518" t="str">
            <v>Administradora Jockey Plaza Shopping Center S</v>
          </cell>
          <cell r="L518">
            <v>137086.07520037002</v>
          </cell>
          <cell r="N518" t="str">
            <v>Administradora Jockey Plaza Shopping Center S</v>
          </cell>
          <cell r="O518">
            <v>582.62859325</v>
          </cell>
        </row>
        <row r="519">
          <cell r="D519" t="str">
            <v>ALICORP S.A.</v>
          </cell>
          <cell r="E519">
            <v>11845.1330328</v>
          </cell>
          <cell r="F519" t="str">
            <v>ALICORP S.A.</v>
          </cell>
          <cell r="G519">
            <v>0</v>
          </cell>
          <cell r="H519">
            <v>610385.8812855899</v>
          </cell>
          <cell r="K519" t="str">
            <v>ALICORP S.A.</v>
          </cell>
          <cell r="L519">
            <v>2247757.89139727</v>
          </cell>
          <cell r="N519" t="str">
            <v>ALICORP S.A.</v>
          </cell>
          <cell r="O519">
            <v>954244.3995760961</v>
          </cell>
        </row>
        <row r="520">
          <cell r="D520" t="str">
            <v>CEMENTOS PACASMAYO S.A.A.</v>
          </cell>
          <cell r="E520">
            <v>0</v>
          </cell>
          <cell r="F520" t="str">
            <v>CEMENTOS PACASMAYO S.A.A.</v>
          </cell>
          <cell r="G520">
            <v>0</v>
          </cell>
          <cell r="H520">
            <v>143276.22821916002</v>
          </cell>
          <cell r="K520" t="str">
            <v>CEMENTOS PACASMAYO S.A.A.</v>
          </cell>
          <cell r="L520">
            <v>610587.147988805</v>
          </cell>
          <cell r="N520" t="str">
            <v>CEMENTOS PACASMAYO S.A.A.</v>
          </cell>
          <cell r="O520">
            <v>419455.708949062</v>
          </cell>
        </row>
        <row r="521">
          <cell r="D521" t="str">
            <v>CEMENTOS YURA</v>
          </cell>
          <cell r="E521">
            <v>0</v>
          </cell>
          <cell r="F521" t="str">
            <v>CEMENTOS YURA</v>
          </cell>
          <cell r="G521">
            <v>0</v>
          </cell>
          <cell r="H521">
            <v>114930.45242870999</v>
          </cell>
          <cell r="K521" t="str">
            <v>CEMENTOS YURA</v>
          </cell>
          <cell r="L521">
            <v>197285.03269224102</v>
          </cell>
          <cell r="N521" t="str">
            <v>CEMENTOS YURA</v>
          </cell>
          <cell r="O521">
            <v>0</v>
          </cell>
        </row>
        <row r="522">
          <cell r="D522" t="str">
            <v>CIA MINERA ATACOCHA</v>
          </cell>
          <cell r="E522">
            <v>0</v>
          </cell>
          <cell r="F522" t="str">
            <v>CIA MINERA ATACOCHA</v>
          </cell>
          <cell r="G522">
            <v>0</v>
          </cell>
          <cell r="H522">
            <v>0</v>
          </cell>
          <cell r="K522" t="str">
            <v>CIA MINERA ATACOCHA</v>
          </cell>
          <cell r="L522">
            <v>17346.678399999997</v>
          </cell>
          <cell r="N522" t="str">
            <v>CIA MINERA ATACOCHA</v>
          </cell>
          <cell r="O522">
            <v>11696.3088</v>
          </cell>
        </row>
        <row r="523">
          <cell r="D523" t="str">
            <v>CIA MINERA BUENAVENTURA</v>
          </cell>
          <cell r="E523">
            <v>0</v>
          </cell>
          <cell r="F523" t="str">
            <v>CIA MINERA BUENAVENTURA</v>
          </cell>
          <cell r="G523">
            <v>0</v>
          </cell>
          <cell r="H523">
            <v>1159.58740444</v>
          </cell>
          <cell r="K523" t="str">
            <v>CIA MINERA BUENAVENTURA</v>
          </cell>
          <cell r="L523">
            <v>53491.06342347</v>
          </cell>
          <cell r="N523" t="str">
            <v>CIA MINERA BUENAVENTURA</v>
          </cell>
          <cell r="O523">
            <v>27548.87415643</v>
          </cell>
        </row>
        <row r="524">
          <cell r="D524" t="str">
            <v>CONCESIONARIA TRASVASE OLMOS S.A.</v>
          </cell>
          <cell r="E524">
            <v>0</v>
          </cell>
          <cell r="F524" t="str">
            <v>CONCESIONARIA TRASVASE OLMOS S.A.</v>
          </cell>
          <cell r="G524">
            <v>0</v>
          </cell>
          <cell r="H524">
            <v>2917.9688101321</v>
          </cell>
          <cell r="K524" t="str">
            <v>CONCESIONARIA TRASVASE OLMOS S.A.</v>
          </cell>
          <cell r="L524">
            <v>158788.964227304</v>
          </cell>
          <cell r="N524" t="str">
            <v>CONCESIONARIA TRASVASE OLMOS S.A.</v>
          </cell>
          <cell r="O524">
            <v>0</v>
          </cell>
        </row>
        <row r="525">
          <cell r="D525" t="str">
            <v>CONSORCIO TRANSMANTARO S.A.</v>
          </cell>
          <cell r="E525">
            <v>0</v>
          </cell>
          <cell r="F525" t="str">
            <v>CONSORCIO TRANSMANTARO S.A.</v>
          </cell>
          <cell r="G525">
            <v>0</v>
          </cell>
          <cell r="H525">
            <v>15760.544971706997</v>
          </cell>
          <cell r="K525" t="str">
            <v>CONSORCIO TRANSMANTARO S.A.</v>
          </cell>
          <cell r="L525">
            <v>80176.132262164</v>
          </cell>
          <cell r="N525" t="str">
            <v>CONSORCIO TRANSMANTARO S.A.</v>
          </cell>
          <cell r="O525">
            <v>0</v>
          </cell>
        </row>
        <row r="526">
          <cell r="D526" t="str">
            <v>Corporación Azucarera del Perú S.A.</v>
          </cell>
          <cell r="E526">
            <v>0</v>
          </cell>
          <cell r="F526" t="str">
            <v>Corporación Azucarera del Perú S.A.</v>
          </cell>
          <cell r="G526">
            <v>0</v>
          </cell>
          <cell r="H526">
            <v>16670.212449</v>
          </cell>
          <cell r="K526" t="str">
            <v>Corporación Azucarera del Perú S.A.</v>
          </cell>
          <cell r="L526">
            <v>38897.162380999995</v>
          </cell>
          <cell r="N526" t="str">
            <v>Corporación Azucarera del Perú S.A.</v>
          </cell>
          <cell r="O526">
            <v>0</v>
          </cell>
        </row>
        <row r="527">
          <cell r="D527" t="str">
            <v>CORPORACION PRIMAX S.A</v>
          </cell>
          <cell r="E527">
            <v>0</v>
          </cell>
          <cell r="F527" t="str">
            <v>CORPORACION PRIMAX S.A</v>
          </cell>
          <cell r="G527">
            <v>0</v>
          </cell>
          <cell r="H527">
            <v>248287.607290509</v>
          </cell>
          <cell r="K527" t="str">
            <v>CORPORACION PRIMAX S.A</v>
          </cell>
          <cell r="L527">
            <v>309375.925693714</v>
          </cell>
          <cell r="N527" t="str">
            <v>CORPORACION PRIMAX S.A</v>
          </cell>
          <cell r="O527">
            <v>0</v>
          </cell>
        </row>
        <row r="528">
          <cell r="D528" t="str">
            <v>Cosapi S.A.</v>
          </cell>
          <cell r="E528">
            <v>0</v>
          </cell>
          <cell r="F528" t="str">
            <v>Cosapi S.A.</v>
          </cell>
          <cell r="G528">
            <v>0</v>
          </cell>
          <cell r="H528">
            <v>0</v>
          </cell>
          <cell r="K528" t="str">
            <v>Cosapi S.A.</v>
          </cell>
          <cell r="L528">
            <v>22284.1099404</v>
          </cell>
          <cell r="N528" t="str">
            <v>Cosapi S.A.</v>
          </cell>
          <cell r="O528">
            <v>0</v>
          </cell>
        </row>
        <row r="529">
          <cell r="D529" t="str">
            <v>EDITORA EL COMERCIO</v>
          </cell>
          <cell r="E529">
            <v>0</v>
          </cell>
          <cell r="F529" t="str">
            <v>EDITORA EL COMERCIO</v>
          </cell>
          <cell r="G529">
            <v>0</v>
          </cell>
          <cell r="H529">
            <v>1614</v>
          </cell>
          <cell r="K529" t="str">
            <v>EDITORA EL COMERCIO</v>
          </cell>
          <cell r="L529">
            <v>3345.894</v>
          </cell>
          <cell r="N529" t="str">
            <v>EDITORA EL COMERCIO</v>
          </cell>
          <cell r="O529">
            <v>6521.8296</v>
          </cell>
        </row>
        <row r="530">
          <cell r="D530" t="str">
            <v>Enel Distribucion Peru S.A.A.</v>
          </cell>
          <cell r="E530">
            <v>0</v>
          </cell>
          <cell r="F530" t="str">
            <v>Enel Distribucion Peru S.A.A.</v>
          </cell>
          <cell r="G530">
            <v>0</v>
          </cell>
          <cell r="H530">
            <v>244556.297917341</v>
          </cell>
          <cell r="K530" t="str">
            <v>Enel Distribucion Peru S.A.A.</v>
          </cell>
          <cell r="L530">
            <v>454757.89393112203</v>
          </cell>
          <cell r="N530" t="str">
            <v>Enel Distribucion Peru S.A.A.</v>
          </cell>
          <cell r="O530">
            <v>94925.05894</v>
          </cell>
        </row>
        <row r="531">
          <cell r="D531" t="str">
            <v>Enel Generación Perú S.A.A.</v>
          </cell>
          <cell r="E531">
            <v>1546.44429321</v>
          </cell>
          <cell r="F531" t="str">
            <v>Enel Generación Perú S.A.A.</v>
          </cell>
          <cell r="G531">
            <v>0</v>
          </cell>
          <cell r="H531">
            <v>67681.23880214231</v>
          </cell>
          <cell r="K531" t="str">
            <v>Enel Generación Perú S.A.A.</v>
          </cell>
          <cell r="L531">
            <v>596296.079117746</v>
          </cell>
          <cell r="N531" t="str">
            <v>Enel Generación Perú S.A.A.</v>
          </cell>
          <cell r="O531">
            <v>293275.247542778</v>
          </cell>
        </row>
        <row r="532">
          <cell r="D532" t="str">
            <v>Energía Eólica S.A.</v>
          </cell>
          <cell r="E532">
            <v>0</v>
          </cell>
          <cell r="F532" t="str">
            <v>Energía Eólica S.A.</v>
          </cell>
          <cell r="G532">
            <v>0</v>
          </cell>
          <cell r="H532">
            <v>35136.0603691955</v>
          </cell>
          <cell r="K532" t="str">
            <v>Energía Eólica S.A.</v>
          </cell>
          <cell r="L532">
            <v>142780.172591185</v>
          </cell>
          <cell r="N532" t="str">
            <v>Energía Eólica S.A.</v>
          </cell>
          <cell r="O532">
            <v>0</v>
          </cell>
        </row>
        <row r="533">
          <cell r="D533" t="str">
            <v>Engie Energía Perú S.A.</v>
          </cell>
          <cell r="E533">
            <v>0</v>
          </cell>
          <cell r="F533" t="str">
            <v>Engie Energía Perú S.A.</v>
          </cell>
          <cell r="G533">
            <v>0</v>
          </cell>
          <cell r="H533">
            <v>222817.618742704</v>
          </cell>
          <cell r="K533" t="str">
            <v>Engie Energía Perú S.A.</v>
          </cell>
          <cell r="L533">
            <v>1222093.4336340001</v>
          </cell>
          <cell r="N533" t="str">
            <v>Engie Energía Perú S.A.</v>
          </cell>
          <cell r="O533">
            <v>446666.521689161</v>
          </cell>
        </row>
        <row r="534">
          <cell r="D534" t="str">
            <v>Fenix Power Perú S.A.</v>
          </cell>
          <cell r="E534">
            <v>0</v>
          </cell>
          <cell r="F534" t="str">
            <v>Fenix Power Perú S.A.</v>
          </cell>
          <cell r="G534">
            <v>0</v>
          </cell>
          <cell r="H534">
            <v>42091.4828580056</v>
          </cell>
          <cell r="K534" t="str">
            <v>Fenix Power Perú S.A.</v>
          </cell>
          <cell r="L534">
            <v>127408.98989094401</v>
          </cell>
          <cell r="N534" t="str">
            <v>Fenix Power Perú S.A.</v>
          </cell>
          <cell r="O534">
            <v>6483.093239585</v>
          </cell>
        </row>
        <row r="535">
          <cell r="D535" t="str">
            <v>Ferreycorp S.A.A.</v>
          </cell>
          <cell r="E535">
            <v>0</v>
          </cell>
          <cell r="F535" t="str">
            <v>Ferreycorp S.A.A.</v>
          </cell>
          <cell r="G535">
            <v>0</v>
          </cell>
          <cell r="H535">
            <v>42363.160798891004</v>
          </cell>
          <cell r="K535" t="str">
            <v>Ferreycorp S.A.A.</v>
          </cell>
          <cell r="L535">
            <v>423174.32397674</v>
          </cell>
          <cell r="N535" t="str">
            <v>Ferreycorp S.A.A.</v>
          </cell>
          <cell r="O535">
            <v>295735.886542654</v>
          </cell>
        </row>
        <row r="536">
          <cell r="D536" t="str">
            <v>Fossal S.A.A.</v>
          </cell>
          <cell r="E536">
            <v>0</v>
          </cell>
          <cell r="F536" t="str">
            <v>Fossal S.A.A.</v>
          </cell>
          <cell r="G536">
            <v>0</v>
          </cell>
          <cell r="H536">
            <v>244.3402937166</v>
          </cell>
          <cell r="K536" t="str">
            <v>Fossal S.A.A.</v>
          </cell>
          <cell r="L536">
            <v>1871.9753348185002</v>
          </cell>
          <cell r="N536" t="str">
            <v>Fossal S.A.A.</v>
          </cell>
          <cell r="O536">
            <v>2066.9926102764002</v>
          </cell>
        </row>
        <row r="537">
          <cell r="D537" t="str">
            <v>Gas Natural de Lima y Callao S.A.</v>
          </cell>
          <cell r="E537">
            <v>0</v>
          </cell>
          <cell r="F537" t="str">
            <v>Gas Natural de Lima y Callao S.A.</v>
          </cell>
          <cell r="G537">
            <v>0</v>
          </cell>
          <cell r="H537">
            <v>2972.89064982</v>
          </cell>
          <cell r="K537" t="str">
            <v>Gas Natural de Lima y Callao S.A.</v>
          </cell>
          <cell r="L537">
            <v>88722.024868846</v>
          </cell>
          <cell r="N537" t="str">
            <v>Gas Natural de Lima y Callao S.A.</v>
          </cell>
          <cell r="O537">
            <v>0</v>
          </cell>
        </row>
        <row r="538">
          <cell r="D538" t="str">
            <v>GLORIA S.A.</v>
          </cell>
          <cell r="E538">
            <v>0</v>
          </cell>
          <cell r="F538" t="str">
            <v>GLORIA S.A.</v>
          </cell>
          <cell r="G538">
            <v>0</v>
          </cell>
          <cell r="H538">
            <v>22434.6456302329</v>
          </cell>
          <cell r="K538" t="str">
            <v>GLORIA S.A.</v>
          </cell>
          <cell r="L538">
            <v>126810.89695658999</v>
          </cell>
          <cell r="N538" t="str">
            <v>GLORIA S.A.</v>
          </cell>
          <cell r="O538">
            <v>567.7763972399999</v>
          </cell>
        </row>
        <row r="539">
          <cell r="D539" t="str">
            <v>GRANA &amp; MONTERO S.A.</v>
          </cell>
          <cell r="E539">
            <v>0</v>
          </cell>
          <cell r="F539" t="str">
            <v>GRANA &amp; MONTERO S.A.</v>
          </cell>
          <cell r="G539">
            <v>0</v>
          </cell>
          <cell r="H539">
            <v>12282.0533450034</v>
          </cell>
          <cell r="K539" t="str">
            <v>GRANA &amp; MONTERO S.A.</v>
          </cell>
          <cell r="L539">
            <v>146413.48997959602</v>
          </cell>
          <cell r="N539" t="str">
            <v>GRANA &amp; MONTERO S.A.</v>
          </cell>
          <cell r="O539">
            <v>228685.723600295</v>
          </cell>
        </row>
        <row r="540">
          <cell r="D540" t="str">
            <v>GYM Ferrovias S.A.</v>
          </cell>
          <cell r="E540">
            <v>0</v>
          </cell>
          <cell r="F540" t="str">
            <v>GYM Ferrovias S.A.</v>
          </cell>
          <cell r="G540">
            <v>0</v>
          </cell>
          <cell r="H540">
            <v>146833.84215709998</v>
          </cell>
          <cell r="K540" t="str">
            <v>GYM Ferrovias S.A.</v>
          </cell>
          <cell r="L540">
            <v>62208.23083755001</v>
          </cell>
          <cell r="N540" t="str">
            <v>GYM Ferrovias S.A.</v>
          </cell>
          <cell r="O540">
            <v>0</v>
          </cell>
        </row>
        <row r="541">
          <cell r="D541" t="str">
            <v>H2Olmos S.A.</v>
          </cell>
          <cell r="E541">
            <v>0</v>
          </cell>
          <cell r="F541" t="str">
            <v>H2Olmos S.A.</v>
          </cell>
          <cell r="G541">
            <v>0</v>
          </cell>
          <cell r="H541">
            <v>0</v>
          </cell>
          <cell r="K541" t="str">
            <v>H2Olmos S.A.</v>
          </cell>
          <cell r="L541">
            <v>17446.905298548</v>
          </cell>
          <cell r="N541" t="str">
            <v>H2Olmos S.A.</v>
          </cell>
          <cell r="O541">
            <v>0</v>
          </cell>
        </row>
        <row r="542">
          <cell r="D542" t="str">
            <v>Hermes Transportes Blindados S.A.</v>
          </cell>
          <cell r="E542">
            <v>0</v>
          </cell>
          <cell r="F542" t="str">
            <v>Hermes Transportes Blindados S.A.</v>
          </cell>
          <cell r="G542">
            <v>0</v>
          </cell>
          <cell r="H542">
            <v>108769.71083616001</v>
          </cell>
          <cell r="K542" t="str">
            <v>Hermes Transportes Blindados S.A.</v>
          </cell>
          <cell r="L542">
            <v>68430.14208</v>
          </cell>
          <cell r="N542" t="str">
            <v>Hermes Transportes Blindados S.A.</v>
          </cell>
          <cell r="O542">
            <v>0</v>
          </cell>
        </row>
        <row r="543">
          <cell r="D543" t="str">
            <v>Inca Rail S.A.C.</v>
          </cell>
          <cell r="E543">
            <v>0</v>
          </cell>
          <cell r="F543" t="str">
            <v>Inca Rail S.A.C.</v>
          </cell>
          <cell r="G543">
            <v>0</v>
          </cell>
          <cell r="H543">
            <v>69011.847524214</v>
          </cell>
          <cell r="K543" t="str">
            <v>Inca Rail S.A.C.</v>
          </cell>
          <cell r="L543">
            <v>24154.146633474902</v>
          </cell>
          <cell r="N543" t="str">
            <v>Inca Rail S.A.C.</v>
          </cell>
          <cell r="O543">
            <v>0</v>
          </cell>
        </row>
        <row r="544">
          <cell r="D544" t="str">
            <v>Ingenieros Civiles y Contratistas Generales</v>
          </cell>
          <cell r="E544">
            <v>0</v>
          </cell>
          <cell r="F544" t="str">
            <v>Ingenieros Civiles y Contratistas Generales</v>
          </cell>
          <cell r="G544">
            <v>0</v>
          </cell>
          <cell r="H544">
            <v>0</v>
          </cell>
          <cell r="K544" t="str">
            <v>Ingenieros Civiles y Contratistas Generales</v>
          </cell>
          <cell r="L544">
            <v>695.9523869532</v>
          </cell>
          <cell r="N544" t="str">
            <v>Ingenieros Civiles y Contratistas Generales</v>
          </cell>
          <cell r="O544">
            <v>0</v>
          </cell>
        </row>
        <row r="545">
          <cell r="D545" t="str">
            <v>Inversiones Nacionales de Turismo S.A.</v>
          </cell>
          <cell r="E545">
            <v>0</v>
          </cell>
          <cell r="F545" t="str">
            <v>Inversiones Nacionales de Turismo S.A.</v>
          </cell>
          <cell r="G545">
            <v>0</v>
          </cell>
          <cell r="H545">
            <v>106530.91043944401</v>
          </cell>
          <cell r="K545" t="str">
            <v>Inversiones Nacionales de Turismo S.A.</v>
          </cell>
          <cell r="L545">
            <v>121561.72672719699</v>
          </cell>
          <cell r="N545" t="str">
            <v>Inversiones Nacionales de Turismo S.A.</v>
          </cell>
          <cell r="O545">
            <v>0</v>
          </cell>
        </row>
        <row r="546">
          <cell r="D546" t="str">
            <v>JR LINDLEY S.A.</v>
          </cell>
          <cell r="E546">
            <v>0</v>
          </cell>
          <cell r="F546" t="str">
            <v>JR LINDLEY S.A.</v>
          </cell>
          <cell r="G546">
            <v>0</v>
          </cell>
          <cell r="H546">
            <v>60948.19585689999</v>
          </cell>
          <cell r="K546" t="str">
            <v>JR LINDLEY S.A.</v>
          </cell>
          <cell r="L546">
            <v>5568.4676008836</v>
          </cell>
          <cell r="N546" t="str">
            <v>JR LINDLEY S.A.</v>
          </cell>
          <cell r="O546">
            <v>0</v>
          </cell>
        </row>
        <row r="547">
          <cell r="D547" t="str">
            <v>KALLPA GENERACION S.A</v>
          </cell>
          <cell r="E547">
            <v>0</v>
          </cell>
          <cell r="F547" t="str">
            <v>KALLPA GENERACION S.A</v>
          </cell>
          <cell r="G547">
            <v>0</v>
          </cell>
          <cell r="H547">
            <v>46904.7083609964</v>
          </cell>
          <cell r="K547" t="str">
            <v>KALLPA GENERACION S.A</v>
          </cell>
          <cell r="L547">
            <v>232706.32147605502</v>
          </cell>
          <cell r="N547" t="str">
            <v>KALLPA GENERACION S.A</v>
          </cell>
          <cell r="O547">
            <v>0</v>
          </cell>
        </row>
        <row r="548">
          <cell r="D548" t="str">
            <v>LUZ DEL SUR S.A.</v>
          </cell>
          <cell r="E548">
            <v>0</v>
          </cell>
          <cell r="F548" t="str">
            <v>LUZ DEL SUR S.A.</v>
          </cell>
          <cell r="G548">
            <v>0</v>
          </cell>
          <cell r="H548">
            <v>190884.074195101</v>
          </cell>
          <cell r="K548" t="str">
            <v>LUZ DEL SUR S.A.</v>
          </cell>
          <cell r="L548">
            <v>821424.307014909</v>
          </cell>
          <cell r="N548" t="str">
            <v>LUZ DEL SUR S.A.</v>
          </cell>
          <cell r="O548">
            <v>38105.1218414003</v>
          </cell>
        </row>
        <row r="549">
          <cell r="D549" t="str">
            <v>MINSUR</v>
          </cell>
          <cell r="E549">
            <v>0</v>
          </cell>
          <cell r="F549" t="str">
            <v>MINSUR</v>
          </cell>
          <cell r="G549">
            <v>0</v>
          </cell>
          <cell r="H549">
            <v>103271.286381494</v>
          </cell>
          <cell r="K549" t="str">
            <v>MINSUR</v>
          </cell>
          <cell r="L549">
            <v>884561.538059802</v>
          </cell>
          <cell r="N549" t="str">
            <v>MINSUR</v>
          </cell>
          <cell r="O549">
            <v>469461.78549183306</v>
          </cell>
        </row>
        <row r="550">
          <cell r="D550" t="str">
            <v>Norvial S.A.</v>
          </cell>
          <cell r="E550">
            <v>0</v>
          </cell>
          <cell r="F550" t="str">
            <v>Norvial S.A.</v>
          </cell>
          <cell r="G550">
            <v>0</v>
          </cell>
          <cell r="H550">
            <v>21547.203403143998</v>
          </cell>
          <cell r="K550" t="str">
            <v>Norvial S.A.</v>
          </cell>
          <cell r="L550">
            <v>99677.815959336</v>
          </cell>
          <cell r="N550" t="str">
            <v>Norvial S.A.</v>
          </cell>
          <cell r="O550">
            <v>562.676722544</v>
          </cell>
        </row>
        <row r="551">
          <cell r="D551" t="str">
            <v>ORAZUL ENERGY EGENOR S. EN C. POR A.</v>
          </cell>
          <cell r="E551">
            <v>0</v>
          </cell>
          <cell r="F551" t="str">
            <v>ORAZUL ENERGY EGENOR S. EN C. POR A.</v>
          </cell>
          <cell r="G551">
            <v>0</v>
          </cell>
          <cell r="H551">
            <v>224455.00450041698</v>
          </cell>
          <cell r="K551" t="str">
            <v>ORAZUL ENERGY EGENOR S. EN C. POR A.</v>
          </cell>
          <cell r="L551">
            <v>354143.65289479704</v>
          </cell>
          <cell r="N551" t="str">
            <v>ORAZUL ENERGY EGENOR S. EN C. POR A.</v>
          </cell>
          <cell r="O551">
            <v>5414.8335750896</v>
          </cell>
        </row>
        <row r="552">
          <cell r="D552" t="str">
            <v>PALMAS DEL ESPINO</v>
          </cell>
          <cell r="E552">
            <v>0</v>
          </cell>
          <cell r="F552" t="str">
            <v>PALMAS DEL ESPINO</v>
          </cell>
          <cell r="G552">
            <v>0</v>
          </cell>
          <cell r="H552">
            <v>100146.90895134599</v>
          </cell>
          <cell r="K552" t="str">
            <v>PALMAS DEL ESPINO</v>
          </cell>
          <cell r="L552">
            <v>55130.0304506537</v>
          </cell>
          <cell r="N552" t="str">
            <v>PALMAS DEL ESPINO</v>
          </cell>
          <cell r="O552">
            <v>0</v>
          </cell>
        </row>
        <row r="553">
          <cell r="D553" t="str">
            <v>PERU LNG S.R.L.</v>
          </cell>
          <cell r="E553">
            <v>0</v>
          </cell>
          <cell r="F553" t="str">
            <v>PERU LNG S.R.L.</v>
          </cell>
          <cell r="G553">
            <v>0</v>
          </cell>
          <cell r="H553">
            <v>1979.2498665203002</v>
          </cell>
          <cell r="K553" t="str">
            <v>PERU LNG S.R.L.</v>
          </cell>
          <cell r="L553">
            <v>8998.2230773745</v>
          </cell>
          <cell r="N553" t="str">
            <v>PERU LNG S.R.L.</v>
          </cell>
          <cell r="O553">
            <v>0</v>
          </cell>
        </row>
        <row r="554">
          <cell r="D554" t="str">
            <v>Petróleos del Perú - Petroperú S.A.</v>
          </cell>
          <cell r="E554">
            <v>0</v>
          </cell>
          <cell r="F554" t="str">
            <v>Petróleos del Perú - Petroperú S.A.</v>
          </cell>
          <cell r="G554">
            <v>0</v>
          </cell>
          <cell r="H554">
            <v>7223.485093005999</v>
          </cell>
          <cell r="K554" t="str">
            <v>Petróleos del Perú - Petroperú S.A.</v>
          </cell>
          <cell r="L554">
            <v>5231.0903920727</v>
          </cell>
          <cell r="N554" t="str">
            <v>Petróleos del Perú - Petroperú S.A.</v>
          </cell>
          <cell r="O554">
            <v>0</v>
          </cell>
        </row>
        <row r="555">
          <cell r="D555" t="str">
            <v>Planta de Reserva Fría de Generación de Eten </v>
          </cell>
          <cell r="E555">
            <v>0</v>
          </cell>
          <cell r="F555" t="str">
            <v>Planta de Reserva Fría de Generación de Eten </v>
          </cell>
          <cell r="G555">
            <v>0</v>
          </cell>
          <cell r="H555">
            <v>0</v>
          </cell>
          <cell r="K555" t="str">
            <v>Planta de Reserva Fría de Generación de Eten </v>
          </cell>
          <cell r="L555">
            <v>91353.5129652853</v>
          </cell>
          <cell r="N555" t="str">
            <v>Planta de Reserva Fría de Generación de Eten </v>
          </cell>
          <cell r="O555">
            <v>0</v>
          </cell>
        </row>
        <row r="556">
          <cell r="D556" t="str">
            <v>Productos Tissue del Perú S.A.C.</v>
          </cell>
          <cell r="E556">
            <v>0</v>
          </cell>
          <cell r="F556" t="str">
            <v>Productos Tissue del Perú S.A.C.</v>
          </cell>
          <cell r="G556">
            <v>0</v>
          </cell>
          <cell r="H556">
            <v>15364.2087221315</v>
          </cell>
          <cell r="K556" t="str">
            <v>Productos Tissue del Perú S.A.C.</v>
          </cell>
          <cell r="L556">
            <v>0</v>
          </cell>
          <cell r="N556" t="str">
            <v>Productos Tissue del Perú S.A.C.</v>
          </cell>
          <cell r="O556">
            <v>0</v>
          </cell>
        </row>
        <row r="557">
          <cell r="D557" t="str">
            <v>RED DE ENERGIA DEL PERU</v>
          </cell>
          <cell r="E557">
            <v>0</v>
          </cell>
          <cell r="F557" t="str">
            <v>RED DE ENERGIA DEL PERU</v>
          </cell>
          <cell r="G557">
            <v>0</v>
          </cell>
          <cell r="H557">
            <v>40144.8720739182</v>
          </cell>
          <cell r="K557" t="str">
            <v>RED DE ENERGIA DEL PERU</v>
          </cell>
          <cell r="L557">
            <v>87760.2132487912</v>
          </cell>
          <cell r="N557" t="str">
            <v>RED DE ENERGIA DEL PERU</v>
          </cell>
          <cell r="O557">
            <v>10587.993793022299</v>
          </cell>
        </row>
        <row r="558">
          <cell r="D558" t="str">
            <v>Rutas de Lima S.A.C.</v>
          </cell>
          <cell r="E558">
            <v>0</v>
          </cell>
          <cell r="F558" t="str">
            <v>Rutas de Lima S.A.C.</v>
          </cell>
          <cell r="G558">
            <v>0</v>
          </cell>
          <cell r="H558">
            <v>187514.557307668</v>
          </cell>
          <cell r="K558" t="str">
            <v>Rutas de Lima S.A.C.</v>
          </cell>
          <cell r="L558">
            <v>789661.852106715</v>
          </cell>
          <cell r="N558" t="str">
            <v>Rutas de Lima S.A.C.</v>
          </cell>
          <cell r="O558">
            <v>49909.272839605</v>
          </cell>
        </row>
        <row r="559">
          <cell r="D559" t="str">
            <v>SAGA FALLABELLA SA</v>
          </cell>
          <cell r="E559">
            <v>0</v>
          </cell>
          <cell r="F559" t="str">
            <v>SAGA FALLABELLA SA</v>
          </cell>
          <cell r="G559">
            <v>0</v>
          </cell>
          <cell r="H559">
            <v>8528.229242473099</v>
          </cell>
          <cell r="K559" t="str">
            <v>SAGA FALLABELLA SA</v>
          </cell>
          <cell r="L559">
            <v>7120.236138180299</v>
          </cell>
          <cell r="N559" t="str">
            <v>SAGA FALLABELLA SA</v>
          </cell>
          <cell r="O559">
            <v>267.45569942860004</v>
          </cell>
        </row>
        <row r="560">
          <cell r="D560" t="str">
            <v>San Miguel Industrias Pet S.A.</v>
          </cell>
          <cell r="E560">
            <v>0</v>
          </cell>
          <cell r="F560" t="str">
            <v>San Miguel Industrias Pet S.A.</v>
          </cell>
          <cell r="G560">
            <v>0</v>
          </cell>
          <cell r="H560">
            <v>37762.754112</v>
          </cell>
          <cell r="K560" t="str">
            <v>San Miguel Industrias Pet S.A.</v>
          </cell>
          <cell r="L560">
            <v>135999.609144</v>
          </cell>
          <cell r="N560" t="str">
            <v>San Miguel Industrias Pet S.A.</v>
          </cell>
          <cell r="O560">
            <v>0</v>
          </cell>
        </row>
        <row r="561">
          <cell r="D561" t="str">
            <v>TELEFONICA DEL PERU</v>
          </cell>
          <cell r="E561">
            <v>0</v>
          </cell>
          <cell r="F561" t="str">
            <v>TELEFONICA DEL PERU</v>
          </cell>
          <cell r="G561">
            <v>0</v>
          </cell>
          <cell r="H561">
            <v>416231.836353015</v>
          </cell>
          <cell r="K561" t="str">
            <v>TELEFONICA DEL PERU</v>
          </cell>
          <cell r="L561">
            <v>1038423.2377083899</v>
          </cell>
          <cell r="N561" t="str">
            <v>TELEFONICA DEL PERU</v>
          </cell>
          <cell r="O561">
            <v>13404.122279462601</v>
          </cell>
        </row>
        <row r="562">
          <cell r="D562" t="str">
            <v>Terminales Portuarios Euroandinos Paita S.A.</v>
          </cell>
          <cell r="E562">
            <v>0</v>
          </cell>
          <cell r="F562" t="str">
            <v>Terminales Portuarios Euroandinos Paita S.A.</v>
          </cell>
          <cell r="G562">
            <v>0</v>
          </cell>
          <cell r="H562">
            <v>3817.6476781402002</v>
          </cell>
          <cell r="K562" t="str">
            <v>Terminales Portuarios Euroandinos Paita S.A.</v>
          </cell>
          <cell r="L562">
            <v>41994.1244595423</v>
          </cell>
          <cell r="N562" t="str">
            <v>Terminales Portuarios Euroandinos Paita S.A.</v>
          </cell>
          <cell r="O562">
            <v>5090.1969041869</v>
          </cell>
        </row>
        <row r="563">
          <cell r="D563" t="str">
            <v>TRANSPORTADORA DE GAS DEL PERU S.A.</v>
          </cell>
          <cell r="E563">
            <v>0</v>
          </cell>
          <cell r="F563" t="str">
            <v>TRANSPORTADORA DE GAS DEL PERU S.A.</v>
          </cell>
          <cell r="G563">
            <v>0</v>
          </cell>
          <cell r="H563">
            <v>18713.449707049</v>
          </cell>
          <cell r="K563" t="str">
            <v>TRANSPORTADORA DE GAS DEL PERU S.A.</v>
          </cell>
          <cell r="L563">
            <v>62496.871686429404</v>
          </cell>
          <cell r="N563" t="str">
            <v>TRANSPORTADORA DE GAS DEL PERU S.A.</v>
          </cell>
          <cell r="O563">
            <v>41779.7395259216</v>
          </cell>
        </row>
        <row r="564">
          <cell r="D564" t="str">
            <v>UNIÓN ANDINA DE CEMENTOS S.A.A.</v>
          </cell>
          <cell r="E564">
            <v>0</v>
          </cell>
          <cell r="F564" t="str">
            <v>UNIÓN ANDINA DE CEMENTOS S.A.A.</v>
          </cell>
          <cell r="G564">
            <v>0</v>
          </cell>
          <cell r="H564">
            <v>53690.0541918953</v>
          </cell>
          <cell r="K564" t="str">
            <v>UNIÓN ANDINA DE CEMENTOS S.A.A.</v>
          </cell>
          <cell r="L564">
            <v>550923.585591674</v>
          </cell>
          <cell r="N564" t="str">
            <v>UNIÓN ANDINA DE CEMENTOS S.A.A.</v>
          </cell>
          <cell r="O564">
            <v>334318.92012425803</v>
          </cell>
        </row>
        <row r="565">
          <cell r="D565" t="str">
            <v>VOLCAN CIA MINERA</v>
          </cell>
          <cell r="E565">
            <v>0</v>
          </cell>
          <cell r="F565" t="str">
            <v>VOLCAN CIA MINERA</v>
          </cell>
          <cell r="G565">
            <v>0</v>
          </cell>
          <cell r="H565">
            <v>21732.7537232818</v>
          </cell>
          <cell r="K565" t="str">
            <v>VOLCAN CIA MINERA</v>
          </cell>
          <cell r="L565">
            <v>370048.470668038</v>
          </cell>
          <cell r="N565" t="str">
            <v>VOLCAN CIA MINERA</v>
          </cell>
          <cell r="O565">
            <v>285840.07728785096</v>
          </cell>
        </row>
        <row r="566">
          <cell r="D566" t="str">
            <v> </v>
          </cell>
          <cell r="E566">
            <v>0</v>
          </cell>
          <cell r="F566" t="str">
            <v> </v>
          </cell>
          <cell r="G566">
            <v>0</v>
          </cell>
          <cell r="H566">
            <v>182224.852027402</v>
          </cell>
          <cell r="K566" t="str">
            <v> </v>
          </cell>
          <cell r="L566">
            <v>3640793.0628371583</v>
          </cell>
          <cell r="N566" t="str">
            <v> </v>
          </cell>
          <cell r="O566">
            <v>1294555.9925572965</v>
          </cell>
        </row>
        <row r="567">
          <cell r="D567" t="str">
            <v>AC CAPITALES SAFI S.A.</v>
          </cell>
          <cell r="E567">
            <v>0</v>
          </cell>
          <cell r="F567" t="str">
            <v>AC CAPITALES SAFI S.A.</v>
          </cell>
          <cell r="G567">
            <v>0</v>
          </cell>
          <cell r="H567">
            <v>46.745425856000004</v>
          </cell>
          <cell r="K567" t="str">
            <v>AC CAPITALES SAFI S.A.</v>
          </cell>
          <cell r="L567">
            <v>255667.982736512</v>
          </cell>
          <cell r="N567" t="str">
            <v>AC CAPITALES SAFI S.A.</v>
          </cell>
          <cell r="O567">
            <v>105400.310945926</v>
          </cell>
        </row>
        <row r="568">
          <cell r="D568" t="str">
            <v>BD Capital SAFI SAC</v>
          </cell>
          <cell r="E568">
            <v>0</v>
          </cell>
          <cell r="F568" t="str">
            <v>BD Capital SAFI SAC</v>
          </cell>
          <cell r="G568">
            <v>0</v>
          </cell>
          <cell r="H568">
            <v>156260.227603906</v>
          </cell>
          <cell r="K568" t="str">
            <v>BD Capital SAFI SAC</v>
          </cell>
          <cell r="L568">
            <v>192323.120823826</v>
          </cell>
          <cell r="N568" t="str">
            <v>BD Capital SAFI SAC</v>
          </cell>
          <cell r="O568">
            <v>0</v>
          </cell>
        </row>
        <row r="569">
          <cell r="D569" t="str">
            <v>BlackRock Institutional Trust Company PE</v>
          </cell>
          <cell r="E569">
            <v>0</v>
          </cell>
          <cell r="F569" t="str">
            <v>BlackRock Institutional Trust Company PE</v>
          </cell>
          <cell r="G569">
            <v>0</v>
          </cell>
          <cell r="H569">
            <v>1.70761808</v>
          </cell>
          <cell r="K569" t="str">
            <v>BlackRock Institutional Trust Company PE</v>
          </cell>
          <cell r="L569">
            <v>56621.444242080004</v>
          </cell>
          <cell r="N569" t="str">
            <v>BlackRock Institutional Trust Company PE</v>
          </cell>
          <cell r="O569">
            <v>834.78129568</v>
          </cell>
        </row>
        <row r="570">
          <cell r="D570" t="str">
            <v>Carlyle Peru GP, L.P.</v>
          </cell>
          <cell r="E570">
            <v>0</v>
          </cell>
          <cell r="F570" t="str">
            <v>Carlyle Peru GP, L.P.</v>
          </cell>
          <cell r="G570">
            <v>0</v>
          </cell>
          <cell r="H570">
            <v>0</v>
          </cell>
          <cell r="K570" t="str">
            <v>Carlyle Peru GP, L.P.</v>
          </cell>
          <cell r="L570">
            <v>224498.64827144198</v>
          </cell>
          <cell r="N570" t="str">
            <v>Carlyle Peru GP, L.P.</v>
          </cell>
          <cell r="O570">
            <v>150561.821478437</v>
          </cell>
        </row>
        <row r="571">
          <cell r="D571" t="str">
            <v>COMPASS GROUP SAFI S.A.</v>
          </cell>
          <cell r="E571">
            <v>0</v>
          </cell>
          <cell r="F571" t="str">
            <v>COMPASS GROUP SAFI S.A.</v>
          </cell>
          <cell r="G571">
            <v>0</v>
          </cell>
          <cell r="H571">
            <v>0</v>
          </cell>
          <cell r="K571" t="str">
            <v>COMPASS GROUP SAFI S.A.</v>
          </cell>
          <cell r="L571">
            <v>115020.8026211</v>
          </cell>
          <cell r="N571" t="str">
            <v>COMPASS GROUP SAFI S.A.</v>
          </cell>
          <cell r="O571">
            <v>47344.0772572888</v>
          </cell>
        </row>
        <row r="572">
          <cell r="D572" t="str">
            <v>Credifondo SA SAF</v>
          </cell>
          <cell r="E572">
            <v>0</v>
          </cell>
          <cell r="F572" t="str">
            <v>Credifondo SA SAF</v>
          </cell>
          <cell r="G572">
            <v>0</v>
          </cell>
          <cell r="H572">
            <v>0</v>
          </cell>
          <cell r="K572" t="str">
            <v>Credifondo SA SAF</v>
          </cell>
          <cell r="L572">
            <v>99120.92196600001</v>
          </cell>
          <cell r="N572" t="str">
            <v>Credifondo SA SAF</v>
          </cell>
          <cell r="O572">
            <v>42450.622896</v>
          </cell>
        </row>
        <row r="573">
          <cell r="D573" t="str">
            <v>Enfoca SAFI S.A.</v>
          </cell>
          <cell r="E573">
            <v>0</v>
          </cell>
          <cell r="F573" t="str">
            <v>Enfoca SAFI S.A.</v>
          </cell>
          <cell r="G573">
            <v>0</v>
          </cell>
          <cell r="H573">
            <v>0</v>
          </cell>
          <cell r="K573" t="str">
            <v>Enfoca SAFI S.A.</v>
          </cell>
          <cell r="L573">
            <v>335359.12</v>
          </cell>
          <cell r="N573" t="str">
            <v>Enfoca SAFI S.A.</v>
          </cell>
          <cell r="O573">
            <v>221487.18</v>
          </cell>
        </row>
        <row r="574">
          <cell r="D574" t="str">
            <v>Faro Capital SAFI S.A.</v>
          </cell>
          <cell r="E574">
            <v>0</v>
          </cell>
          <cell r="F574" t="str">
            <v>Faro Capital SAFI S.A.</v>
          </cell>
          <cell r="G574">
            <v>0</v>
          </cell>
          <cell r="H574">
            <v>0</v>
          </cell>
          <cell r="K574" t="str">
            <v>Faro Capital SAFI S.A.</v>
          </cell>
          <cell r="L574">
            <v>219342.50072</v>
          </cell>
          <cell r="N574" t="str">
            <v>Faro Capital SAFI S.A.</v>
          </cell>
          <cell r="O574">
            <v>90556.19537999999</v>
          </cell>
        </row>
        <row r="575">
          <cell r="D575" t="str">
            <v>Larráin Vial S.A. SAF - Perú</v>
          </cell>
          <cell r="E575">
            <v>0</v>
          </cell>
          <cell r="F575" t="str">
            <v>Larráin Vial S.A. SAF - Perú</v>
          </cell>
          <cell r="G575">
            <v>0</v>
          </cell>
          <cell r="H575">
            <v>0</v>
          </cell>
          <cell r="K575" t="str">
            <v>Larráin Vial S.A. SAF - Perú</v>
          </cell>
          <cell r="L575">
            <v>248259.057161555</v>
          </cell>
          <cell r="N575" t="str">
            <v>Larráin Vial S.A. SAF - Perú</v>
          </cell>
          <cell r="O575">
            <v>100487.20606514101</v>
          </cell>
        </row>
        <row r="576">
          <cell r="D576" t="str">
            <v>Macrocapitales SAFI S.A.</v>
          </cell>
          <cell r="E576">
            <v>0</v>
          </cell>
          <cell r="F576" t="str">
            <v>Macrocapitales SAFI S.A.</v>
          </cell>
          <cell r="G576">
            <v>0</v>
          </cell>
          <cell r="H576">
            <v>0</v>
          </cell>
          <cell r="K576" t="str">
            <v>Macrocapitales SAFI S.A.</v>
          </cell>
          <cell r="L576">
            <v>664518.29428634</v>
          </cell>
          <cell r="N576" t="str">
            <v>Macrocapitales SAFI S.A.</v>
          </cell>
          <cell r="O576">
            <v>219677.71604196</v>
          </cell>
        </row>
        <row r="577">
          <cell r="D577" t="str">
            <v>SIGMA SAFI SA</v>
          </cell>
          <cell r="E577">
            <v>0</v>
          </cell>
          <cell r="F577" t="str">
            <v>SIGMA SAFI SA</v>
          </cell>
          <cell r="G577">
            <v>0</v>
          </cell>
          <cell r="H577">
            <v>0</v>
          </cell>
          <cell r="K577" t="str">
            <v>SIGMA SAFI SA</v>
          </cell>
          <cell r="L577">
            <v>1066178.33859804</v>
          </cell>
          <cell r="N577" t="str">
            <v>SIGMA SAFI SA</v>
          </cell>
          <cell r="O577">
            <v>223293.1089485</v>
          </cell>
        </row>
        <row r="578">
          <cell r="D578" t="str">
            <v>SUMMA SAFI SAC</v>
          </cell>
          <cell r="E578">
            <v>0</v>
          </cell>
          <cell r="F578" t="str">
            <v>SUMMA SAFI SAC</v>
          </cell>
          <cell r="G578">
            <v>0</v>
          </cell>
          <cell r="H578">
            <v>0</v>
          </cell>
          <cell r="K578" t="str">
            <v>SUMMA SAFI SAC</v>
          </cell>
          <cell r="L578">
            <v>71020.351631</v>
          </cell>
          <cell r="N578" t="str">
            <v>SUMMA SAFI SAC</v>
          </cell>
          <cell r="O578">
            <v>21375.057287</v>
          </cell>
        </row>
        <row r="579">
          <cell r="D579" t="str">
            <v>W Capital SAFI S.A.</v>
          </cell>
          <cell r="E579">
            <v>0</v>
          </cell>
          <cell r="F579" t="str">
            <v>W Capital SAFI S.A.</v>
          </cell>
          <cell r="G579">
            <v>0</v>
          </cell>
          <cell r="H579">
            <v>25916.17137956</v>
          </cell>
          <cell r="K579" t="str">
            <v>W Capital SAFI S.A.</v>
          </cell>
          <cell r="L579">
            <v>92862.479779264</v>
          </cell>
          <cell r="N579" t="str">
            <v>W Capital SAFI S.A.</v>
          </cell>
          <cell r="O579">
            <v>71087.9149613639</v>
          </cell>
        </row>
        <row r="580">
          <cell r="D580" t="str">
            <v> </v>
          </cell>
          <cell r="E580">
            <v>0</v>
          </cell>
          <cell r="F580" t="str">
            <v> </v>
          </cell>
          <cell r="G580">
            <v>0</v>
          </cell>
          <cell r="H580">
            <v>641298.9754535288</v>
          </cell>
          <cell r="K580" t="str">
            <v> </v>
          </cell>
          <cell r="L580">
            <v>3234601.2602609554</v>
          </cell>
          <cell r="N580" t="str">
            <v> </v>
          </cell>
          <cell r="O580">
            <v>1035367.6614868494</v>
          </cell>
        </row>
        <row r="581">
          <cell r="D581" t="str">
            <v>AL INVERSIONES PALO ALTO II S. A. C.</v>
          </cell>
          <cell r="E581">
            <v>0</v>
          </cell>
          <cell r="F581" t="str">
            <v>AL INVERSIONES PALO ALTO II S. A. C.</v>
          </cell>
          <cell r="G581">
            <v>0</v>
          </cell>
          <cell r="H581">
            <v>64511.428626400004</v>
          </cell>
          <cell r="K581" t="str">
            <v>AL INVERSIONES PALO ALTO II S. A. C.</v>
          </cell>
          <cell r="L581">
            <v>0</v>
          </cell>
          <cell r="N581" t="str">
            <v>AL INVERSIONES PALO ALTO II S. A. C.</v>
          </cell>
          <cell r="O581">
            <v>0</v>
          </cell>
        </row>
        <row r="582">
          <cell r="D582" t="str">
            <v>Cineplex S.A.</v>
          </cell>
          <cell r="E582">
            <v>0</v>
          </cell>
          <cell r="F582" t="str">
            <v>Cineplex S.A.</v>
          </cell>
          <cell r="G582">
            <v>0</v>
          </cell>
          <cell r="H582">
            <v>5851.766449199999</v>
          </cell>
          <cell r="K582" t="str">
            <v>Cineplex S.A.</v>
          </cell>
          <cell r="L582">
            <v>0</v>
          </cell>
          <cell r="N582" t="str">
            <v>Cineplex S.A.</v>
          </cell>
          <cell r="O582">
            <v>0</v>
          </cell>
        </row>
        <row r="583">
          <cell r="D583" t="str">
            <v>Efic Partners S.A.C.</v>
          </cell>
          <cell r="E583">
            <v>0</v>
          </cell>
          <cell r="F583" t="str">
            <v>Efic Partners S.A.C.</v>
          </cell>
          <cell r="G583">
            <v>0</v>
          </cell>
          <cell r="H583">
            <v>0</v>
          </cell>
          <cell r="K583" t="str">
            <v>Efic Partners S.A.C.</v>
          </cell>
          <cell r="L583">
            <v>27553.34552355</v>
          </cell>
          <cell r="N583" t="str">
            <v>Efic Partners S.A.C.</v>
          </cell>
          <cell r="O583">
            <v>3203.87716131</v>
          </cell>
        </row>
        <row r="584">
          <cell r="D584" t="str">
            <v>Falabella Perú S.A.</v>
          </cell>
          <cell r="E584">
            <v>0</v>
          </cell>
          <cell r="F584" t="str">
            <v>Falabella Perú S.A.</v>
          </cell>
          <cell r="G584">
            <v>0</v>
          </cell>
          <cell r="H584">
            <v>156045.473923151</v>
          </cell>
          <cell r="K584" t="str">
            <v>Falabella Perú S.A.</v>
          </cell>
          <cell r="L584">
            <v>216557.26648676602</v>
          </cell>
          <cell r="N584" t="str">
            <v>Falabella Perú S.A.</v>
          </cell>
          <cell r="O584">
            <v>15119.355044369999</v>
          </cell>
        </row>
        <row r="585">
          <cell r="D585" t="str">
            <v>Hunt Oil Company of Peru L.L.C.,</v>
          </cell>
          <cell r="E585">
            <v>0</v>
          </cell>
          <cell r="F585" t="str">
            <v>Hunt Oil Company of Peru L.L.C.,</v>
          </cell>
          <cell r="G585">
            <v>0</v>
          </cell>
          <cell r="H585">
            <v>83060.6253034275</v>
          </cell>
          <cell r="K585" t="str">
            <v>Hunt Oil Company of Peru L.L.C.,</v>
          </cell>
          <cell r="L585">
            <v>178292.400901317</v>
          </cell>
          <cell r="N585" t="str">
            <v>Hunt Oil Company of Peru L.L.C.,</v>
          </cell>
          <cell r="O585">
            <v>0</v>
          </cell>
        </row>
        <row r="586">
          <cell r="D586" t="str">
            <v>InRetail Peru Corp.</v>
          </cell>
          <cell r="E586">
            <v>0</v>
          </cell>
          <cell r="F586" t="str">
            <v>InRetail Peru Corp.</v>
          </cell>
          <cell r="G586">
            <v>0</v>
          </cell>
          <cell r="H586">
            <v>88521.85906213529</v>
          </cell>
          <cell r="K586" t="str">
            <v>InRetail Peru Corp.</v>
          </cell>
          <cell r="L586">
            <v>1419294.03332023</v>
          </cell>
          <cell r="N586" t="str">
            <v>InRetail Peru Corp.</v>
          </cell>
          <cell r="O586">
            <v>656097.7084552831</v>
          </cell>
        </row>
        <row r="587">
          <cell r="D587" t="str">
            <v>InRetail Pharma S.A.</v>
          </cell>
          <cell r="E587">
            <v>0</v>
          </cell>
          <cell r="F587" t="str">
            <v>InRetail Pharma S.A.</v>
          </cell>
          <cell r="G587">
            <v>0</v>
          </cell>
          <cell r="H587">
            <v>169853.274922689</v>
          </cell>
          <cell r="K587" t="str">
            <v>InRetail Pharma S.A.</v>
          </cell>
          <cell r="L587">
            <v>541863.0645094089</v>
          </cell>
          <cell r="N587" t="str">
            <v>InRetail Pharma S.A.</v>
          </cell>
          <cell r="O587">
            <v>4908.7902605849995</v>
          </cell>
        </row>
        <row r="588">
          <cell r="D588" t="str">
            <v>Nexa Resources Perú S.A.A.</v>
          </cell>
          <cell r="E588">
            <v>0</v>
          </cell>
          <cell r="F588" t="str">
            <v>Nexa Resources Perú S.A.A.</v>
          </cell>
          <cell r="G588">
            <v>0</v>
          </cell>
          <cell r="H588">
            <v>45718.132642756704</v>
          </cell>
          <cell r="K588" t="str">
            <v>Nexa Resources Perú S.A.A.</v>
          </cell>
          <cell r="L588">
            <v>419773.165780285</v>
          </cell>
          <cell r="N588" t="str">
            <v>Nexa Resources Perú S.A.A.</v>
          </cell>
          <cell r="O588">
            <v>150936.401502467</v>
          </cell>
        </row>
        <row r="589">
          <cell r="D589" t="str">
            <v>Nexa Resources S.A. Peru</v>
          </cell>
          <cell r="E589">
            <v>0</v>
          </cell>
          <cell r="F589" t="str">
            <v>Nexa Resources S.A. Peru</v>
          </cell>
          <cell r="G589">
            <v>0</v>
          </cell>
          <cell r="H589">
            <v>23830.5084342548</v>
          </cell>
          <cell r="K589" t="str">
            <v>Nexa Resources S.A. Peru</v>
          </cell>
          <cell r="L589">
            <v>406152.417695091</v>
          </cell>
          <cell r="N589" t="str">
            <v>Nexa Resources S.A. Peru</v>
          </cell>
          <cell r="O589">
            <v>203971.26012161298</v>
          </cell>
        </row>
        <row r="590">
          <cell r="D590" t="str">
            <v>Pacifico S.A. Entidad Prestadora de Salud</v>
          </cell>
          <cell r="E590">
            <v>0</v>
          </cell>
          <cell r="F590" t="str">
            <v>Pacifico S.A. Entidad Prestadora de Salud</v>
          </cell>
          <cell r="G590">
            <v>0</v>
          </cell>
          <cell r="H590">
            <v>3905.9060895144</v>
          </cell>
          <cell r="K590" t="str">
            <v>Pacifico S.A. Entidad Prestadora de Salud</v>
          </cell>
          <cell r="L590">
            <v>25115.5660443074</v>
          </cell>
          <cell r="N590" t="str">
            <v>Pacifico S.A. Entidad Prestadora de Salud</v>
          </cell>
          <cell r="O590">
            <v>1130.2689412214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6692576.903018609</v>
          </cell>
          <cell r="K591" t="str">
            <v> </v>
          </cell>
          <cell r="L591">
            <v>59188451.186335094</v>
          </cell>
          <cell r="N591" t="str">
            <v> </v>
          </cell>
          <cell r="O591">
            <v>12686054.253053553</v>
          </cell>
        </row>
        <row r="592">
          <cell r="D592" t="str">
            <v> </v>
          </cell>
          <cell r="E592">
            <v>0</v>
          </cell>
          <cell r="F592" t="str">
            <v> </v>
          </cell>
          <cell r="G592">
            <v>0</v>
          </cell>
          <cell r="H592">
            <v>1452476.0191049404</v>
          </cell>
          <cell r="K592" t="str">
            <v> </v>
          </cell>
          <cell r="L592">
            <v>3540627.939430158</v>
          </cell>
          <cell r="N592" t="str">
            <v> </v>
          </cell>
          <cell r="O592">
            <v>184247.3899691564</v>
          </cell>
        </row>
        <row r="593">
          <cell r="D593" t="str">
            <v>GOBIERNO DE MEXICO</v>
          </cell>
          <cell r="E593">
            <v>0</v>
          </cell>
          <cell r="F593" t="str">
            <v>GOBIERNO DE MEXICO</v>
          </cell>
          <cell r="G593">
            <v>0</v>
          </cell>
          <cell r="H593">
            <v>787323.8619234089</v>
          </cell>
          <cell r="K593" t="str">
            <v>GOBIERNO DE MEXICO</v>
          </cell>
          <cell r="L593">
            <v>1701563.83173108</v>
          </cell>
          <cell r="N593" t="str">
            <v>GOBIERNO DE MEXICO</v>
          </cell>
          <cell r="O593">
            <v>90935.4647134789</v>
          </cell>
        </row>
        <row r="594">
          <cell r="D594" t="str">
            <v>REPUBLICA DE CHILE</v>
          </cell>
          <cell r="E594">
            <v>0</v>
          </cell>
          <cell r="F594" t="str">
            <v>REPUBLICA DE CHILE</v>
          </cell>
          <cell r="G594">
            <v>0</v>
          </cell>
          <cell r="H594">
            <v>66762.3675760495</v>
          </cell>
          <cell r="K594" t="str">
            <v>REPUBLICA DE CHILE</v>
          </cell>
          <cell r="L594">
            <v>57601.52746049329</v>
          </cell>
          <cell r="N594" t="str">
            <v>REPUBLICA DE CHILE</v>
          </cell>
          <cell r="O594">
            <v>0</v>
          </cell>
        </row>
        <row r="595">
          <cell r="D595" t="str">
            <v>REPUBLICA DE COLOMBIA</v>
          </cell>
          <cell r="E595">
            <v>0</v>
          </cell>
          <cell r="F595" t="str">
            <v>REPUBLICA DE COLOMBIA</v>
          </cell>
          <cell r="G595">
            <v>0</v>
          </cell>
          <cell r="H595">
            <v>322281.48206689506</v>
          </cell>
          <cell r="K595" t="str">
            <v>REPUBLICA DE COLOMBIA</v>
          </cell>
          <cell r="L595">
            <v>564543.9631736049</v>
          </cell>
          <cell r="N595" t="str">
            <v>REPUBLICA DE COLOMBIA</v>
          </cell>
          <cell r="O595">
            <v>17993.602368</v>
          </cell>
        </row>
        <row r="596">
          <cell r="D596" t="str">
            <v>REPUBLICA FEDERAL DE BRASIL</v>
          </cell>
          <cell r="E596">
            <v>0</v>
          </cell>
          <cell r="F596" t="str">
            <v>REPUBLICA FEDERAL DE BRASIL</v>
          </cell>
          <cell r="G596">
            <v>0</v>
          </cell>
          <cell r="H596">
            <v>276108.30753858696</v>
          </cell>
          <cell r="K596" t="str">
            <v>REPUBLICA FEDERAL DE BRASIL</v>
          </cell>
          <cell r="L596">
            <v>1216918.61706498</v>
          </cell>
          <cell r="N596" t="str">
            <v>REPUBLICA FEDERAL DE BRASIL</v>
          </cell>
          <cell r="O596">
            <v>75318.32288767751</v>
          </cell>
        </row>
        <row r="597">
          <cell r="D597" t="str">
            <v> </v>
          </cell>
          <cell r="E597">
            <v>0</v>
          </cell>
          <cell r="F597" t="str">
            <v> </v>
          </cell>
          <cell r="G597">
            <v>0</v>
          </cell>
          <cell r="H597">
            <v>174295.51232300175</v>
          </cell>
          <cell r="K597" t="str">
            <v> </v>
          </cell>
          <cell r="L597">
            <v>479694.5129504918</v>
          </cell>
          <cell r="N597" t="str">
            <v> </v>
          </cell>
          <cell r="O597">
            <v>177522.59474746507</v>
          </cell>
        </row>
        <row r="598">
          <cell r="D598" t="str">
            <v>Banco Bilbao Vizcaya Argentaria Colombia S.A.</v>
          </cell>
          <cell r="E598">
            <v>0</v>
          </cell>
          <cell r="F598" t="str">
            <v>Banco Bilbao Vizcaya Argentaria Colombia S.A.</v>
          </cell>
          <cell r="G598">
            <v>0</v>
          </cell>
          <cell r="H598">
            <v>5605.0262749103995</v>
          </cell>
          <cell r="K598" t="str">
            <v>Banco Bilbao Vizcaya Argentaria Colombia S.A.</v>
          </cell>
          <cell r="L598">
            <v>0</v>
          </cell>
          <cell r="N598" t="str">
            <v>Banco Bilbao Vizcaya Argentaria Colombia S.A.</v>
          </cell>
          <cell r="O598">
            <v>0</v>
          </cell>
        </row>
        <row r="599">
          <cell r="D599" t="str">
            <v>Banco Davivienda S.A.</v>
          </cell>
          <cell r="E599">
            <v>0</v>
          </cell>
          <cell r="F599" t="str">
            <v>Banco Davivienda S.A.</v>
          </cell>
          <cell r="G599">
            <v>0</v>
          </cell>
          <cell r="H599">
            <v>23241.801391374698</v>
          </cell>
          <cell r="K599" t="str">
            <v>Banco Davivienda S.A.</v>
          </cell>
          <cell r="L599">
            <v>98448.7624974268</v>
          </cell>
          <cell r="N599" t="str">
            <v>Banco Davivienda S.A.</v>
          </cell>
          <cell r="O599">
            <v>0</v>
          </cell>
        </row>
        <row r="600">
          <cell r="D600" t="str">
            <v>Banco Santander México S.A.</v>
          </cell>
          <cell r="E600">
            <v>0</v>
          </cell>
          <cell r="F600" t="str">
            <v>Banco Santander México S.A.</v>
          </cell>
          <cell r="G600">
            <v>0</v>
          </cell>
          <cell r="H600">
            <v>0</v>
          </cell>
          <cell r="K600" t="str">
            <v>Banco Santander México S.A.</v>
          </cell>
          <cell r="L600">
            <v>681.3697231362</v>
          </cell>
          <cell r="N600" t="str">
            <v>Banco Santander México S.A.</v>
          </cell>
          <cell r="O600">
            <v>0</v>
          </cell>
        </row>
        <row r="601">
          <cell r="D601" t="str">
            <v>BANCOLOMBIA S.A.</v>
          </cell>
          <cell r="E601">
            <v>0</v>
          </cell>
          <cell r="F601" t="str">
            <v>BANCOLOMBIA S.A.</v>
          </cell>
          <cell r="G601">
            <v>0</v>
          </cell>
          <cell r="H601">
            <v>0</v>
          </cell>
          <cell r="K601" t="str">
            <v>BANCOLOMBIA S.A.</v>
          </cell>
          <cell r="L601">
            <v>2297.1684345721</v>
          </cell>
          <cell r="N601" t="str">
            <v>BANCOLOMBIA S.A.</v>
          </cell>
          <cell r="O601">
            <v>0</v>
          </cell>
        </row>
        <row r="602">
          <cell r="D602" t="str">
            <v>BBVA Bancomer S.A.</v>
          </cell>
          <cell r="E602">
            <v>0</v>
          </cell>
          <cell r="F602" t="str">
            <v>BBVA Bancomer S.A.</v>
          </cell>
          <cell r="G602">
            <v>0</v>
          </cell>
          <cell r="H602">
            <v>2791.0424915906</v>
          </cell>
          <cell r="K602" t="str">
            <v>BBVA Bancomer S.A.</v>
          </cell>
          <cell r="L602">
            <v>47444.151086184705</v>
          </cell>
          <cell r="N602" t="str">
            <v>BBVA Bancomer S.A.</v>
          </cell>
          <cell r="O602">
            <v>0</v>
          </cell>
        </row>
        <row r="603">
          <cell r="D603" t="str">
            <v>BNP Paribas S.A.</v>
          </cell>
          <cell r="E603">
            <v>0</v>
          </cell>
          <cell r="F603" t="str">
            <v>BNP Paribas S.A.</v>
          </cell>
          <cell r="G603">
            <v>0</v>
          </cell>
          <cell r="H603">
            <v>85.76842423999999</v>
          </cell>
          <cell r="K603" t="str">
            <v>BNP Paribas S.A.</v>
          </cell>
          <cell r="L603">
            <v>475.39101423</v>
          </cell>
          <cell r="N603" t="str">
            <v>BNP Paribas S.A.</v>
          </cell>
          <cell r="O603">
            <v>517.4207916400001</v>
          </cell>
        </row>
        <row r="604">
          <cell r="D604" t="str">
            <v>BROWN BROTHERS HARRIMAN &amp; CO.</v>
          </cell>
          <cell r="E604">
            <v>0</v>
          </cell>
          <cell r="F604" t="str">
            <v>BROWN BROTHERS HARRIMAN &amp; CO.</v>
          </cell>
          <cell r="G604">
            <v>0</v>
          </cell>
          <cell r="H604">
            <v>107657.89136034601</v>
          </cell>
          <cell r="K604" t="str">
            <v>BROWN BROTHERS HARRIMAN &amp; CO.</v>
          </cell>
          <cell r="L604">
            <v>171271.12288026203</v>
          </cell>
          <cell r="N604" t="str">
            <v>BROWN BROTHERS HARRIMAN &amp; CO.</v>
          </cell>
          <cell r="O604">
            <v>37767.5987779551</v>
          </cell>
        </row>
        <row r="605">
          <cell r="D605" t="str">
            <v>CITIBANK N.A.</v>
          </cell>
          <cell r="E605">
            <v>0</v>
          </cell>
          <cell r="F605" t="str">
            <v>CITIBANK N.A.</v>
          </cell>
          <cell r="G605">
            <v>0</v>
          </cell>
          <cell r="H605">
            <v>30879.260573330004</v>
          </cell>
          <cell r="K605" t="str">
            <v>CITIBANK N.A.</v>
          </cell>
          <cell r="L605">
            <v>0</v>
          </cell>
          <cell r="N605" t="str">
            <v>CITIBANK N.A.</v>
          </cell>
          <cell r="O605">
            <v>48218.41162688</v>
          </cell>
        </row>
        <row r="606">
          <cell r="D606" t="str">
            <v>JP Morgan Chase Bank N.A</v>
          </cell>
          <cell r="E606">
            <v>0</v>
          </cell>
          <cell r="F606" t="str">
            <v>JP Morgan Chase Bank N.A</v>
          </cell>
          <cell r="G606">
            <v>0</v>
          </cell>
          <cell r="H606">
            <v>0</v>
          </cell>
          <cell r="K606" t="str">
            <v>JP Morgan Chase Bank N.A</v>
          </cell>
          <cell r="L606">
            <v>149375.89718258</v>
          </cell>
          <cell r="N606" t="str">
            <v>JP Morgan Chase Bank N.A</v>
          </cell>
          <cell r="O606">
            <v>0</v>
          </cell>
        </row>
        <row r="607">
          <cell r="D607" t="str">
            <v>Societe Generale</v>
          </cell>
          <cell r="E607">
            <v>0</v>
          </cell>
          <cell r="F607" t="str">
            <v>Societe Generale</v>
          </cell>
          <cell r="G607">
            <v>0</v>
          </cell>
          <cell r="H607">
            <v>4034.7218072100004</v>
          </cell>
          <cell r="K607" t="str">
            <v>Societe Generale</v>
          </cell>
          <cell r="L607">
            <v>9700.6501321</v>
          </cell>
          <cell r="N607" t="str">
            <v>Societe Generale</v>
          </cell>
          <cell r="O607">
            <v>3086.3989911500003</v>
          </cell>
        </row>
        <row r="608">
          <cell r="D608" t="str">
            <v>Sumitomo Mitsui Banking Corporation</v>
          </cell>
          <cell r="E608">
            <v>0</v>
          </cell>
          <cell r="F608" t="str">
            <v>Sumitomo Mitsui Banking Corporation</v>
          </cell>
          <cell r="G608">
            <v>0</v>
          </cell>
          <cell r="H608">
            <v>0</v>
          </cell>
          <cell r="K608" t="str">
            <v>Sumitomo Mitsui Banking Corporation</v>
          </cell>
          <cell r="L608">
            <v>0</v>
          </cell>
          <cell r="N608" t="str">
            <v>Sumitomo Mitsui Banking Corporation</v>
          </cell>
          <cell r="O608">
            <v>87932.76455984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4530.9795086799995</v>
          </cell>
          <cell r="K609" t="str">
            <v> </v>
          </cell>
          <cell r="L609">
            <v>8430.02263594</v>
          </cell>
          <cell r="N609" t="str">
            <v> </v>
          </cell>
          <cell r="O609">
            <v>2353.89597037</v>
          </cell>
        </row>
        <row r="610">
          <cell r="D610" t="str">
            <v>INTL FCStone Financial Inc.</v>
          </cell>
          <cell r="E610">
            <v>0</v>
          </cell>
          <cell r="F610" t="str">
            <v>INTL FCStone Financial Inc.</v>
          </cell>
          <cell r="G610">
            <v>0</v>
          </cell>
          <cell r="H610">
            <v>4530.9795086799995</v>
          </cell>
          <cell r="K610" t="str">
            <v>INTL FCStone Financial Inc.</v>
          </cell>
          <cell r="L610">
            <v>8430.02263594</v>
          </cell>
          <cell r="N610" t="str">
            <v>INTL FCStone Financial Inc.</v>
          </cell>
          <cell r="O610">
            <v>2353.89597037</v>
          </cell>
        </row>
        <row r="611">
          <cell r="D611" t="str">
            <v> </v>
          </cell>
          <cell r="E611">
            <v>0</v>
          </cell>
          <cell r="F611" t="str">
            <v> </v>
          </cell>
          <cell r="G611">
            <v>0</v>
          </cell>
          <cell r="H611">
            <v>4294.492475999999</v>
          </cell>
          <cell r="K611" t="str">
            <v> </v>
          </cell>
          <cell r="L611">
            <v>20726.0024557187</v>
          </cell>
          <cell r="N611" t="str">
            <v> </v>
          </cell>
          <cell r="O611">
            <v>0</v>
          </cell>
        </row>
        <row r="612">
          <cell r="D612" t="str">
            <v>Grupo de Inversiones Suramericana S.A.</v>
          </cell>
          <cell r="E612">
            <v>0</v>
          </cell>
          <cell r="F612" t="str">
            <v>Grupo de Inversiones Suramericana S.A.</v>
          </cell>
          <cell r="G612">
            <v>0</v>
          </cell>
          <cell r="H612">
            <v>1813.6609125</v>
          </cell>
          <cell r="K612" t="str">
            <v>Grupo de Inversiones Suramericana S.A.</v>
          </cell>
          <cell r="L612">
            <v>0</v>
          </cell>
          <cell r="N612" t="str">
            <v>Grupo de Inversiones Suramericana S.A.</v>
          </cell>
          <cell r="O612">
            <v>0</v>
          </cell>
        </row>
        <row r="613">
          <cell r="D613" t="str">
            <v>Sura Asset Management S.A.</v>
          </cell>
          <cell r="E613">
            <v>0</v>
          </cell>
          <cell r="F613" t="str">
            <v>Sura Asset Management S.A.</v>
          </cell>
          <cell r="G613">
            <v>0</v>
          </cell>
          <cell r="H613">
            <v>0</v>
          </cell>
          <cell r="K613" t="str">
            <v>Sura Asset Management S.A.</v>
          </cell>
          <cell r="L613">
            <v>1981.9417537187003</v>
          </cell>
          <cell r="N613" t="str">
            <v>Sura Asset Management S.A.</v>
          </cell>
          <cell r="O613">
            <v>0</v>
          </cell>
        </row>
        <row r="614">
          <cell r="D614" t="str">
            <v>The Export-Import Bank of Korea</v>
          </cell>
          <cell r="E614">
            <v>0</v>
          </cell>
          <cell r="F614" t="str">
            <v>The Export-Import Bank of Korea</v>
          </cell>
          <cell r="G614">
            <v>0</v>
          </cell>
          <cell r="H614">
            <v>2480.8315635000004</v>
          </cell>
          <cell r="K614" t="str">
            <v>The Export-Import Bank of Korea</v>
          </cell>
          <cell r="L614">
            <v>18744.060702</v>
          </cell>
          <cell r="N614" t="str">
            <v>The Export-Import Bank of Korea</v>
          </cell>
          <cell r="O614">
            <v>0</v>
          </cell>
        </row>
        <row r="615">
          <cell r="D615" t="str">
            <v> </v>
          </cell>
          <cell r="E615">
            <v>0</v>
          </cell>
          <cell r="F615" t="str">
            <v> </v>
          </cell>
          <cell r="G615">
            <v>0</v>
          </cell>
          <cell r="H615">
            <v>491720.6650104996</v>
          </cell>
          <cell r="K615" t="str">
            <v> </v>
          </cell>
          <cell r="L615">
            <v>1037704.7625621258</v>
          </cell>
          <cell r="N615" t="str">
            <v> </v>
          </cell>
          <cell r="O615">
            <v>51651.0289531063</v>
          </cell>
        </row>
        <row r="616">
          <cell r="D616" t="str">
            <v>CENCOSUD SA</v>
          </cell>
          <cell r="E616">
            <v>0</v>
          </cell>
          <cell r="F616" t="str">
            <v>CENCOSUD SA</v>
          </cell>
          <cell r="G616">
            <v>0</v>
          </cell>
          <cell r="H616">
            <v>506.80623560000004</v>
          </cell>
          <cell r="K616" t="str">
            <v>CENCOSUD SA</v>
          </cell>
          <cell r="L616">
            <v>6333.268728976</v>
          </cell>
          <cell r="N616" t="str">
            <v>CENCOSUD SA</v>
          </cell>
          <cell r="O616">
            <v>2762.4825945919997</v>
          </cell>
        </row>
        <row r="617">
          <cell r="D617" t="str">
            <v>COCA COLA FEMSA S.A.B. de C.V.</v>
          </cell>
          <cell r="E617">
            <v>0</v>
          </cell>
          <cell r="F617" t="str">
            <v>COCA COLA FEMSA S.A.B. de C.V.</v>
          </cell>
          <cell r="G617">
            <v>0</v>
          </cell>
          <cell r="H617">
            <v>728.4076592669</v>
          </cell>
          <cell r="K617" t="str">
            <v>COCA COLA FEMSA S.A.B. de C.V.</v>
          </cell>
          <cell r="L617">
            <v>9804.1172603492</v>
          </cell>
          <cell r="N617" t="str">
            <v>COCA COLA FEMSA S.A.B. de C.V.</v>
          </cell>
          <cell r="O617">
            <v>4173.8557523694</v>
          </cell>
        </row>
        <row r="618">
          <cell r="D618" t="str">
            <v>COMPAÑIA BRASILEIRA DE BEBIDA</v>
          </cell>
          <cell r="E618">
            <v>0</v>
          </cell>
          <cell r="F618" t="str">
            <v>COMPAÑIA BRASILEIRA DE BEBIDA</v>
          </cell>
          <cell r="G618">
            <v>0</v>
          </cell>
          <cell r="H618">
            <v>894.92537214</v>
          </cell>
          <cell r="K618" t="str">
            <v>COMPAÑIA BRASILEIRA DE BEBIDA</v>
          </cell>
          <cell r="L618">
            <v>11935.76765833</v>
          </cell>
          <cell r="N618" t="str">
            <v>COMPAÑIA BRASILEIRA DE BEBIDA</v>
          </cell>
          <cell r="O618">
            <v>5137.97026255</v>
          </cell>
        </row>
        <row r="619">
          <cell r="D619" t="str">
            <v>Compañía Vale do Rio Doce</v>
          </cell>
          <cell r="E619">
            <v>0</v>
          </cell>
          <cell r="F619" t="str">
            <v>Compañía Vale do Rio Doce</v>
          </cell>
          <cell r="G619">
            <v>0</v>
          </cell>
          <cell r="H619">
            <v>0</v>
          </cell>
          <cell r="K619" t="str">
            <v>Compañía Vale do Rio Doce</v>
          </cell>
          <cell r="L619">
            <v>4268.0883669852</v>
          </cell>
          <cell r="N619" t="str">
            <v>Compañía Vale do Rio Doce</v>
          </cell>
          <cell r="O619">
            <v>0</v>
          </cell>
        </row>
        <row r="620">
          <cell r="D620" t="str">
            <v>ECOPETROL S.A.</v>
          </cell>
          <cell r="E620">
            <v>0</v>
          </cell>
          <cell r="F620" t="str">
            <v>ECOPETROL S.A.</v>
          </cell>
          <cell r="G620">
            <v>0</v>
          </cell>
          <cell r="H620">
            <v>0</v>
          </cell>
          <cell r="K620" t="str">
            <v>ECOPETROL S.A.</v>
          </cell>
          <cell r="L620">
            <v>1391.1119823171998</v>
          </cell>
          <cell r="N620" t="str">
            <v>ECOPETROL S.A.</v>
          </cell>
          <cell r="O620">
            <v>0</v>
          </cell>
        </row>
        <row r="621">
          <cell r="D621" t="str">
            <v>Elementia, S.A. de C.V.</v>
          </cell>
          <cell r="E621">
            <v>0</v>
          </cell>
          <cell r="F621" t="str">
            <v>Elementia, S.A. de C.V.</v>
          </cell>
          <cell r="G621">
            <v>0</v>
          </cell>
          <cell r="H621">
            <v>0</v>
          </cell>
          <cell r="K621" t="str">
            <v>Elementia, S.A. de C.V.</v>
          </cell>
          <cell r="L621">
            <v>84.9556496484</v>
          </cell>
          <cell r="N621" t="str">
            <v>Elementia, S.A. de C.V.</v>
          </cell>
          <cell r="O621">
            <v>0</v>
          </cell>
        </row>
        <row r="622">
          <cell r="D622" t="str">
            <v>Emgesa S.A. E.S.P</v>
          </cell>
          <cell r="E622">
            <v>0</v>
          </cell>
          <cell r="F622" t="str">
            <v>Emgesa S.A. E.S.P</v>
          </cell>
          <cell r="G622">
            <v>0</v>
          </cell>
          <cell r="H622">
            <v>14067.8462540181</v>
          </cell>
          <cell r="K622" t="str">
            <v>Emgesa S.A. E.S.P</v>
          </cell>
          <cell r="L622">
            <v>14355.9360645583</v>
          </cell>
          <cell r="N622" t="str">
            <v>Emgesa S.A. E.S.P</v>
          </cell>
          <cell r="O622">
            <v>3668.5593851557996</v>
          </cell>
        </row>
        <row r="623">
          <cell r="D623" t="str">
            <v>EMPRESAS PÚBLICAS DE MEDELLIN</v>
          </cell>
          <cell r="E623">
            <v>0</v>
          </cell>
          <cell r="F623" t="str">
            <v>EMPRESAS PÚBLICAS DE MEDELLIN</v>
          </cell>
          <cell r="G623">
            <v>0</v>
          </cell>
          <cell r="H623">
            <v>213211.56265029003</v>
          </cell>
          <cell r="K623" t="str">
            <v>EMPRESAS PÚBLICAS DE MEDELLIN</v>
          </cell>
          <cell r="L623">
            <v>527558.381342169</v>
          </cell>
          <cell r="N623" t="str">
            <v>EMPRESAS PÚBLICAS DE MEDELLIN</v>
          </cell>
          <cell r="O623">
            <v>32298.7283230091</v>
          </cell>
        </row>
        <row r="624">
          <cell r="D624" t="str">
            <v>ENERSIS S.A.</v>
          </cell>
          <cell r="E624">
            <v>0</v>
          </cell>
          <cell r="F624" t="str">
            <v>ENERSIS S.A.</v>
          </cell>
          <cell r="G624">
            <v>0</v>
          </cell>
          <cell r="H624">
            <v>667.1315043999999</v>
          </cell>
          <cell r="K624" t="str">
            <v>ENERSIS S.A.</v>
          </cell>
          <cell r="L624">
            <v>8557.50961616</v>
          </cell>
          <cell r="N624" t="str">
            <v>ENERSIS S.A.</v>
          </cell>
          <cell r="O624">
            <v>3609.4326354299997</v>
          </cell>
        </row>
        <row r="625">
          <cell r="D625" t="str">
            <v>Fibria Overseas Finance Ltd.</v>
          </cell>
          <cell r="E625">
            <v>0</v>
          </cell>
          <cell r="F625" t="str">
            <v>Fibria Overseas Finance Ltd.</v>
          </cell>
          <cell r="G625">
            <v>0</v>
          </cell>
          <cell r="H625">
            <v>0</v>
          </cell>
          <cell r="K625" t="str">
            <v>Fibria Overseas Finance Ltd.</v>
          </cell>
          <cell r="L625">
            <v>2670.7396273577</v>
          </cell>
          <cell r="N625" t="str">
            <v>Fibria Overseas Finance Ltd.</v>
          </cell>
          <cell r="O625">
            <v>0</v>
          </cell>
        </row>
        <row r="626">
          <cell r="D626" t="str">
            <v>Inkia Energy Limited</v>
          </cell>
          <cell r="E626">
            <v>0</v>
          </cell>
          <cell r="F626" t="str">
            <v>Inkia Energy Limited</v>
          </cell>
          <cell r="G626">
            <v>0</v>
          </cell>
          <cell r="H626">
            <v>85865.9264577124</v>
          </cell>
          <cell r="K626" t="str">
            <v>Inkia Energy Limited</v>
          </cell>
          <cell r="L626">
            <v>125919.40613879701</v>
          </cell>
          <cell r="N626" t="str">
            <v>Inkia Energy Limited</v>
          </cell>
          <cell r="O626">
            <v>0</v>
          </cell>
        </row>
        <row r="627">
          <cell r="D627" t="str">
            <v>Inversiones CMPC S.A.</v>
          </cell>
          <cell r="E627">
            <v>0</v>
          </cell>
          <cell r="F627" t="str">
            <v>Inversiones CMPC S.A.</v>
          </cell>
          <cell r="G627">
            <v>0</v>
          </cell>
          <cell r="H627">
            <v>696.2017968822</v>
          </cell>
          <cell r="K627" t="str">
            <v>Inversiones CMPC S.A.</v>
          </cell>
          <cell r="L627">
            <v>0</v>
          </cell>
          <cell r="N627" t="str">
            <v>Inversiones CMPC S.A.</v>
          </cell>
          <cell r="O627">
            <v>0</v>
          </cell>
        </row>
        <row r="628">
          <cell r="D628" t="str">
            <v>S.A.C.I. FALABELLA S.A. </v>
          </cell>
          <cell r="E628">
            <v>0</v>
          </cell>
          <cell r="F628" t="str">
            <v>S.A.C.I. FALABELLA S.A. </v>
          </cell>
          <cell r="G628">
            <v>0</v>
          </cell>
          <cell r="H628">
            <v>7504.689141411901</v>
          </cell>
          <cell r="K628" t="str">
            <v>S.A.C.I. FALABELLA S.A. </v>
          </cell>
          <cell r="L628">
            <v>59334.1091908738</v>
          </cell>
          <cell r="N628" t="str">
            <v>S.A.C.I. FALABELLA S.A. </v>
          </cell>
          <cell r="O628">
            <v>0</v>
          </cell>
        </row>
        <row r="629">
          <cell r="D629" t="str">
            <v>Southern Copper Corporation</v>
          </cell>
          <cell r="E629">
            <v>0</v>
          </cell>
          <cell r="F629" t="str">
            <v>Southern Copper Corporation</v>
          </cell>
          <cell r="G629">
            <v>0</v>
          </cell>
          <cell r="H629">
            <v>167577.167938778</v>
          </cell>
          <cell r="K629" t="str">
            <v>Southern Copper Corporation</v>
          </cell>
          <cell r="L629">
            <v>265491.37093560403</v>
          </cell>
          <cell r="N629" t="str">
            <v>Southern Copper Corporation</v>
          </cell>
          <cell r="O629">
            <v>0</v>
          </cell>
        </row>
        <row r="630">
          <cell r="D630" t="str">
            <v> </v>
          </cell>
          <cell r="E630">
            <v>0</v>
          </cell>
          <cell r="F630" t="str">
            <v> </v>
          </cell>
          <cell r="G630">
            <v>0</v>
          </cell>
          <cell r="H630">
            <v>4460418.7258494655</v>
          </cell>
          <cell r="K630" t="str">
            <v> </v>
          </cell>
          <cell r="L630">
            <v>53953682.31799947</v>
          </cell>
          <cell r="N630" t="str">
            <v> </v>
          </cell>
          <cell r="O630">
            <v>12218020.70285164</v>
          </cell>
        </row>
        <row r="631">
          <cell r="D631" t="str">
            <v>Aberdeen Global Services S.A.</v>
          </cell>
          <cell r="E631">
            <v>0</v>
          </cell>
          <cell r="F631" t="str">
            <v>Aberdeen Global Services S.A.</v>
          </cell>
          <cell r="G631">
            <v>0</v>
          </cell>
          <cell r="H631">
            <v>0</v>
          </cell>
          <cell r="K631" t="str">
            <v>Aberdeen Global Services S.A.</v>
          </cell>
          <cell r="L631">
            <v>0</v>
          </cell>
          <cell r="N631" t="str">
            <v>Aberdeen Global Services S.A.</v>
          </cell>
          <cell r="O631">
            <v>0.0001537577</v>
          </cell>
        </row>
        <row r="632">
          <cell r="D632" t="str">
            <v>Actis GP LLP</v>
          </cell>
          <cell r="E632">
            <v>0</v>
          </cell>
          <cell r="F632" t="str">
            <v>Actis GP LLP</v>
          </cell>
          <cell r="G632">
            <v>0</v>
          </cell>
          <cell r="H632">
            <v>0</v>
          </cell>
          <cell r="K632" t="str">
            <v>Actis GP LLP</v>
          </cell>
          <cell r="L632">
            <v>169569.74205342098</v>
          </cell>
          <cell r="N632" t="str">
            <v>Actis GP LLP</v>
          </cell>
          <cell r="O632">
            <v>42394.081772817204</v>
          </cell>
        </row>
        <row r="633">
          <cell r="D633" t="str">
            <v>ALLIANCE BERNSTEIN L.P</v>
          </cell>
          <cell r="E633">
            <v>0</v>
          </cell>
          <cell r="F633" t="str">
            <v>ALLIANCE BERNSTEIN L.P</v>
          </cell>
          <cell r="G633">
            <v>0</v>
          </cell>
          <cell r="H633">
            <v>1051.3585197515001</v>
          </cell>
          <cell r="K633" t="str">
            <v>ALLIANCE BERNSTEIN L.P</v>
          </cell>
          <cell r="L633">
            <v>63733.150174893504</v>
          </cell>
          <cell r="N633" t="str">
            <v>ALLIANCE BERNSTEIN L.P</v>
          </cell>
          <cell r="O633">
            <v>18907.0823235581</v>
          </cell>
        </row>
        <row r="634">
          <cell r="D634" t="str">
            <v>ALLIANZ GLOBAL INVESTORS</v>
          </cell>
          <cell r="E634">
            <v>0</v>
          </cell>
          <cell r="F634" t="str">
            <v>ALLIANZ GLOBAL INVESTORS</v>
          </cell>
          <cell r="G634">
            <v>0</v>
          </cell>
          <cell r="H634">
            <v>19959.8459661698</v>
          </cell>
          <cell r="K634" t="str">
            <v>ALLIANZ GLOBAL INVESTORS</v>
          </cell>
          <cell r="L634">
            <v>390026.85865087004</v>
          </cell>
          <cell r="N634" t="str">
            <v>ALLIANZ GLOBAL INVESTORS</v>
          </cell>
          <cell r="O634">
            <v>145445.10005167103</v>
          </cell>
        </row>
        <row r="635">
          <cell r="D635" t="str">
            <v>Altamar Capital Privado, S.G.E.C.R.</v>
          </cell>
          <cell r="E635">
            <v>0</v>
          </cell>
          <cell r="F635" t="str">
            <v>Altamar Capital Privado, S.G.E.C.R.</v>
          </cell>
          <cell r="G635">
            <v>0</v>
          </cell>
          <cell r="H635">
            <v>0</v>
          </cell>
          <cell r="K635" t="str">
            <v>Altamar Capital Privado, S.G.E.C.R.</v>
          </cell>
          <cell r="L635">
            <v>64835.849924403905</v>
          </cell>
          <cell r="N635" t="str">
            <v>Altamar Capital Privado, S.G.E.C.R.</v>
          </cell>
          <cell r="O635">
            <v>52523.3631081447</v>
          </cell>
        </row>
        <row r="636">
          <cell r="D636" t="str">
            <v>Amundi Asset Management</v>
          </cell>
          <cell r="E636">
            <v>0</v>
          </cell>
          <cell r="F636" t="str">
            <v>Amundi Asset Management</v>
          </cell>
          <cell r="G636">
            <v>0</v>
          </cell>
          <cell r="H636">
            <v>515.3167299578</v>
          </cell>
          <cell r="K636" t="str">
            <v>Amundi Asset Management</v>
          </cell>
          <cell r="L636">
            <v>113661.54910788</v>
          </cell>
          <cell r="N636" t="str">
            <v>Amundi Asset Management</v>
          </cell>
          <cell r="O636">
            <v>74720.0404967093</v>
          </cell>
        </row>
        <row r="637">
          <cell r="D637" t="str">
            <v>Apax IX GP Co. Limited</v>
          </cell>
          <cell r="E637">
            <v>0</v>
          </cell>
          <cell r="F637" t="str">
            <v>Apax IX GP Co. Limited</v>
          </cell>
          <cell r="G637">
            <v>0</v>
          </cell>
          <cell r="H637">
            <v>0</v>
          </cell>
          <cell r="K637" t="str">
            <v>Apax IX GP Co. Limited</v>
          </cell>
          <cell r="L637">
            <v>242967.784618507</v>
          </cell>
          <cell r="N637" t="str">
            <v>Apax IX GP Co. Limited</v>
          </cell>
          <cell r="O637">
            <v>40526.131055176396</v>
          </cell>
        </row>
        <row r="638">
          <cell r="D638" t="str">
            <v>APAX VIII GP L.P. INC.</v>
          </cell>
          <cell r="E638">
            <v>0</v>
          </cell>
          <cell r="F638" t="str">
            <v>APAX VIII GP L.P. INC.</v>
          </cell>
          <cell r="G638">
            <v>0</v>
          </cell>
          <cell r="H638">
            <v>0</v>
          </cell>
          <cell r="K638" t="str">
            <v>APAX VIII GP L.P. INC.</v>
          </cell>
          <cell r="L638">
            <v>112090.76967040502</v>
          </cell>
          <cell r="N638" t="str">
            <v>APAX VIII GP L.P. INC.</v>
          </cell>
          <cell r="O638">
            <v>28022.6861473536</v>
          </cell>
        </row>
        <row r="639">
          <cell r="D639" t="str">
            <v>Apollo Credit Opportunity Advisors III LP</v>
          </cell>
          <cell r="E639">
            <v>0</v>
          </cell>
          <cell r="F639" t="str">
            <v>Apollo Credit Opportunity Advisors III LP</v>
          </cell>
          <cell r="G639">
            <v>0</v>
          </cell>
          <cell r="H639">
            <v>0</v>
          </cell>
          <cell r="K639" t="str">
            <v>Apollo Credit Opportunity Advisors III LP</v>
          </cell>
          <cell r="L639">
            <v>61944.606648106805</v>
          </cell>
          <cell r="N639" t="str">
            <v>Apollo Credit Opportunity Advisors III LP</v>
          </cell>
          <cell r="O639">
            <v>22911.0509486413</v>
          </cell>
        </row>
        <row r="640">
          <cell r="D640" t="str">
            <v>Apollo EPF Adivosrs III, L.P</v>
          </cell>
          <cell r="E640">
            <v>0</v>
          </cell>
          <cell r="F640" t="str">
            <v>Apollo EPF Adivosrs III, L.P</v>
          </cell>
          <cell r="G640">
            <v>0</v>
          </cell>
          <cell r="H640">
            <v>0</v>
          </cell>
          <cell r="K640" t="str">
            <v>Apollo EPF Adivosrs III, L.P</v>
          </cell>
          <cell r="L640">
            <v>89643.2760098467</v>
          </cell>
          <cell r="N640" t="str">
            <v>Apollo EPF Adivosrs III, L.P</v>
          </cell>
          <cell r="O640">
            <v>11116.7108807063</v>
          </cell>
        </row>
        <row r="641">
          <cell r="D641" t="str">
            <v>Arias Resource Capital GP II Ltd.</v>
          </cell>
          <cell r="E641">
            <v>0</v>
          </cell>
          <cell r="F641" t="str">
            <v>Arias Resource Capital GP II Ltd.</v>
          </cell>
          <cell r="G641">
            <v>0</v>
          </cell>
          <cell r="H641">
            <v>0</v>
          </cell>
          <cell r="K641" t="str">
            <v>Arias Resource Capital GP II Ltd.</v>
          </cell>
          <cell r="L641">
            <v>366803.27210487396</v>
          </cell>
          <cell r="N641" t="str">
            <v>Arias Resource Capital GP II Ltd.</v>
          </cell>
          <cell r="O641">
            <v>202035.98539478602</v>
          </cell>
        </row>
        <row r="642">
          <cell r="D642" t="str">
            <v>Arias Resource Capital GP Ltd.</v>
          </cell>
          <cell r="E642">
            <v>0</v>
          </cell>
          <cell r="F642" t="str">
            <v>Arias Resource Capital GP Ltd.</v>
          </cell>
          <cell r="G642">
            <v>0</v>
          </cell>
          <cell r="H642">
            <v>0</v>
          </cell>
          <cell r="K642" t="str">
            <v>Arias Resource Capital GP Ltd.</v>
          </cell>
          <cell r="L642">
            <v>72331.3296300257</v>
          </cell>
          <cell r="N642" t="str">
            <v>Arias Resource Capital GP Ltd.</v>
          </cell>
          <cell r="O642">
            <v>32560.739450775804</v>
          </cell>
        </row>
        <row r="643">
          <cell r="D643" t="str">
            <v>ASF VII GP Limited</v>
          </cell>
          <cell r="E643">
            <v>0</v>
          </cell>
          <cell r="F643" t="str">
            <v>ASF VII GP Limited</v>
          </cell>
          <cell r="G643">
            <v>0</v>
          </cell>
          <cell r="H643">
            <v>0</v>
          </cell>
          <cell r="K643" t="str">
            <v>ASF VII GP Limited</v>
          </cell>
          <cell r="L643">
            <v>63661.2871918379</v>
          </cell>
          <cell r="N643" t="str">
            <v>ASF VII GP Limited</v>
          </cell>
          <cell r="O643">
            <v>0</v>
          </cell>
        </row>
        <row r="644">
          <cell r="D644" t="str">
            <v>ASF VIII GP Limited</v>
          </cell>
          <cell r="E644">
            <v>0</v>
          </cell>
          <cell r="F644" t="str">
            <v>ASF VIII GP Limited</v>
          </cell>
          <cell r="G644">
            <v>0</v>
          </cell>
          <cell r="H644">
            <v>0</v>
          </cell>
          <cell r="K644" t="str">
            <v>ASF VIII GP Limited</v>
          </cell>
          <cell r="L644">
            <v>1699.7774390551</v>
          </cell>
          <cell r="N644" t="str">
            <v>ASF VIII GP Limited</v>
          </cell>
          <cell r="O644">
            <v>60.7064530838</v>
          </cell>
        </row>
        <row r="645">
          <cell r="D645" t="str">
            <v>Ashmore Investment Management Limited</v>
          </cell>
          <cell r="E645">
            <v>0</v>
          </cell>
          <cell r="F645" t="str">
            <v>Ashmore Investment Management Limited</v>
          </cell>
          <cell r="G645">
            <v>0</v>
          </cell>
          <cell r="H645">
            <v>531578.997848601</v>
          </cell>
          <cell r="K645" t="str">
            <v>Ashmore Investment Management Limited</v>
          </cell>
          <cell r="L645">
            <v>1416488.39265009</v>
          </cell>
          <cell r="N645" t="str">
            <v>Ashmore Investment Management Limited</v>
          </cell>
          <cell r="O645">
            <v>9920.7738005005</v>
          </cell>
        </row>
        <row r="646">
          <cell r="D646" t="str">
            <v>ASSF Operating Manager IV, LP</v>
          </cell>
          <cell r="E646">
            <v>0</v>
          </cell>
          <cell r="F646" t="str">
            <v>ASSF Operating Manager IV, LP</v>
          </cell>
          <cell r="G646">
            <v>0</v>
          </cell>
          <cell r="H646">
            <v>0</v>
          </cell>
          <cell r="K646" t="str">
            <v>ASSF Operating Manager IV, LP</v>
          </cell>
          <cell r="L646">
            <v>176375.582738054</v>
          </cell>
          <cell r="N646" t="str">
            <v>ASSF Operating Manager IV, LP</v>
          </cell>
          <cell r="O646">
            <v>12598.2573020727</v>
          </cell>
        </row>
        <row r="647">
          <cell r="D647" t="str">
            <v>Avenue Europe Capital Partners III, LLC</v>
          </cell>
          <cell r="E647">
            <v>0</v>
          </cell>
          <cell r="F647" t="str">
            <v>Avenue Europe Capital Partners III, LLC</v>
          </cell>
          <cell r="G647">
            <v>0</v>
          </cell>
          <cell r="H647">
            <v>0</v>
          </cell>
          <cell r="K647" t="str">
            <v>Avenue Europe Capital Partners III, LLC</v>
          </cell>
          <cell r="L647">
            <v>328002.91690423805</v>
          </cell>
          <cell r="N647" t="str">
            <v>Avenue Europe Capital Partners III, LLC</v>
          </cell>
          <cell r="O647">
            <v>36444.7901540311</v>
          </cell>
        </row>
        <row r="648">
          <cell r="D648" t="str">
            <v>AXA FUNDS MANAGEMENT</v>
          </cell>
          <cell r="E648">
            <v>0</v>
          </cell>
          <cell r="F648" t="str">
            <v>AXA FUNDS MANAGEMENT</v>
          </cell>
          <cell r="G648">
            <v>0</v>
          </cell>
          <cell r="H648">
            <v>7220.6247875844</v>
          </cell>
          <cell r="K648" t="str">
            <v>AXA FUNDS MANAGEMENT</v>
          </cell>
          <cell r="L648">
            <v>258796.452270859</v>
          </cell>
          <cell r="N648" t="str">
            <v>AXA FUNDS MANAGEMENT</v>
          </cell>
          <cell r="O648">
            <v>96540.9460557648</v>
          </cell>
        </row>
        <row r="649">
          <cell r="D649" t="str">
            <v>AZ Fund Management S.A.</v>
          </cell>
          <cell r="E649">
            <v>0</v>
          </cell>
          <cell r="F649" t="str">
            <v>AZ Fund Management S.A.</v>
          </cell>
          <cell r="G649">
            <v>0</v>
          </cell>
          <cell r="H649">
            <v>371.8431291535</v>
          </cell>
          <cell r="K649" t="str">
            <v>AZ Fund Management S.A.</v>
          </cell>
          <cell r="L649">
            <v>3114.9650153855</v>
          </cell>
          <cell r="N649" t="str">
            <v>AZ Fund Management S.A.</v>
          </cell>
          <cell r="O649">
            <v>0.0051466132</v>
          </cell>
        </row>
        <row r="650">
          <cell r="D650" t="str">
            <v>Baillie Gifford Overseas Growth Funds ICVC</v>
          </cell>
          <cell r="E650">
            <v>0</v>
          </cell>
          <cell r="F650" t="str">
            <v>Baillie Gifford Overseas Growth Funds ICVC</v>
          </cell>
          <cell r="G650">
            <v>0</v>
          </cell>
          <cell r="H650">
            <v>0</v>
          </cell>
          <cell r="K650" t="str">
            <v>Baillie Gifford Overseas Growth Funds ICVC</v>
          </cell>
          <cell r="L650">
            <v>60191.6714438345</v>
          </cell>
          <cell r="N650" t="str">
            <v>Baillie Gifford Overseas Growth Funds ICVC</v>
          </cell>
          <cell r="O650">
            <v>23989.4342357673</v>
          </cell>
        </row>
        <row r="651">
          <cell r="D651" t="str">
            <v>BANK OF NEW YORK</v>
          </cell>
          <cell r="E651">
            <v>0</v>
          </cell>
          <cell r="F651" t="str">
            <v>BANK OF NEW YORK</v>
          </cell>
          <cell r="G651">
            <v>0</v>
          </cell>
          <cell r="H651">
            <v>1426.6487823999998</v>
          </cell>
          <cell r="K651" t="str">
            <v>BANK OF NEW YORK</v>
          </cell>
          <cell r="L651">
            <v>36765.10808334</v>
          </cell>
          <cell r="N651" t="str">
            <v>BANK OF NEW YORK</v>
          </cell>
          <cell r="O651">
            <v>3292.9759611</v>
          </cell>
        </row>
        <row r="652">
          <cell r="D652" t="str">
            <v>BARING INTERNATIONAL FUND MANAGERS (IRL) LTD</v>
          </cell>
          <cell r="E652">
            <v>0</v>
          </cell>
          <cell r="F652" t="str">
            <v>BARING INTERNATIONAL FUND MANAGERS (IRL) LTD</v>
          </cell>
          <cell r="G652">
            <v>0</v>
          </cell>
          <cell r="H652">
            <v>262454.836196344</v>
          </cell>
          <cell r="K652" t="str">
            <v>BARING INTERNATIONAL FUND MANAGERS (IRL) LTD</v>
          </cell>
          <cell r="L652">
            <v>437369.496544676</v>
          </cell>
          <cell r="N652" t="str">
            <v>BARING INTERNATIONAL FUND MANAGERS (IRL) LTD</v>
          </cell>
          <cell r="O652">
            <v>0</v>
          </cell>
        </row>
        <row r="653">
          <cell r="D653" t="str">
            <v>BlackRock Asset Management Ireland Limited</v>
          </cell>
          <cell r="E653">
            <v>0</v>
          </cell>
          <cell r="F653" t="str">
            <v>BlackRock Asset Management Ireland Limited</v>
          </cell>
          <cell r="G653">
            <v>0</v>
          </cell>
          <cell r="H653">
            <v>215325.938991667</v>
          </cell>
          <cell r="K653" t="str">
            <v>BlackRock Asset Management Ireland Limited</v>
          </cell>
          <cell r="L653">
            <v>2004971.63528161</v>
          </cell>
          <cell r="N653" t="str">
            <v>BlackRock Asset Management Ireland Limited</v>
          </cell>
          <cell r="O653">
            <v>383333.23250345304</v>
          </cell>
        </row>
        <row r="654">
          <cell r="D654" t="str">
            <v>BlackRock Fund Advisors</v>
          </cell>
          <cell r="E654">
            <v>0</v>
          </cell>
          <cell r="F654" t="str">
            <v>BlackRock Fund Advisors</v>
          </cell>
          <cell r="G654">
            <v>0</v>
          </cell>
          <cell r="H654">
            <v>1470677.21796468</v>
          </cell>
          <cell r="K654" t="str">
            <v>BlackRock Fund Advisors</v>
          </cell>
          <cell r="L654">
            <v>20390347.280428797</v>
          </cell>
          <cell r="N654" t="str">
            <v>BlackRock Fund Advisors</v>
          </cell>
          <cell r="O654">
            <v>3820693.7962580197</v>
          </cell>
        </row>
        <row r="655">
          <cell r="D655" t="str">
            <v>BlackRock Global Funds SICAV/L</v>
          </cell>
          <cell r="E655">
            <v>0</v>
          </cell>
          <cell r="F655" t="str">
            <v>BlackRock Global Funds SICAV/L</v>
          </cell>
          <cell r="G655">
            <v>0</v>
          </cell>
          <cell r="H655">
            <v>49929.682440786</v>
          </cell>
          <cell r="K655" t="str">
            <v>BlackRock Global Funds SICAV/L</v>
          </cell>
          <cell r="L655">
            <v>350991.20554784103</v>
          </cell>
          <cell r="N655" t="str">
            <v>BlackRock Global Funds SICAV/L</v>
          </cell>
          <cell r="O655">
            <v>104995.845977076</v>
          </cell>
        </row>
        <row r="656">
          <cell r="D656" t="str">
            <v>BNP PARIBAS INVESTMENT PARTNERS LUXEMBOURG </v>
          </cell>
          <cell r="E656">
            <v>0</v>
          </cell>
          <cell r="F656" t="str">
            <v>BNP PARIBAS INVESTMENT PARTNERS LUXEMBOURG </v>
          </cell>
          <cell r="G656">
            <v>0</v>
          </cell>
          <cell r="H656">
            <v>2786.0372130163</v>
          </cell>
          <cell r="K656" t="str">
            <v>BNP PARIBAS INVESTMENT PARTNERS LUXEMBOURG </v>
          </cell>
          <cell r="L656">
            <v>943293.819627459</v>
          </cell>
          <cell r="N656" t="str">
            <v>BNP PARIBAS INVESTMENT PARTNERS LUXEMBOURG </v>
          </cell>
          <cell r="O656">
            <v>322885.00057521206</v>
          </cell>
        </row>
        <row r="657">
          <cell r="D657" t="str">
            <v>Bridgepoint Advisers Limited</v>
          </cell>
          <cell r="E657">
            <v>0</v>
          </cell>
          <cell r="F657" t="str">
            <v>Bridgepoint Advisers Limited</v>
          </cell>
          <cell r="G657">
            <v>0</v>
          </cell>
          <cell r="H657">
            <v>0</v>
          </cell>
          <cell r="K657" t="str">
            <v>Bridgepoint Advisers Limited</v>
          </cell>
          <cell r="L657">
            <v>96976.4149075555</v>
          </cell>
          <cell r="N657" t="str">
            <v>Bridgepoint Advisers Limited</v>
          </cell>
          <cell r="O657">
            <v>96976.4149075555</v>
          </cell>
        </row>
        <row r="658">
          <cell r="D658" t="str">
            <v>Candriam Luxembourg</v>
          </cell>
          <cell r="E658">
            <v>0</v>
          </cell>
          <cell r="F658" t="str">
            <v>Candriam Luxembourg</v>
          </cell>
          <cell r="G658">
            <v>0</v>
          </cell>
          <cell r="H658">
            <v>18729.4717037502</v>
          </cell>
          <cell r="K658" t="str">
            <v>Candriam Luxembourg</v>
          </cell>
          <cell r="L658">
            <v>255552.93125792398</v>
          </cell>
          <cell r="N658" t="str">
            <v>Candriam Luxembourg</v>
          </cell>
          <cell r="O658">
            <v>55555.6305033424</v>
          </cell>
        </row>
        <row r="659">
          <cell r="D659" t="str">
            <v>Carlyle Partners VII</v>
          </cell>
          <cell r="E659">
            <v>0</v>
          </cell>
          <cell r="F659" t="str">
            <v>Carlyle Partners VII</v>
          </cell>
          <cell r="G659">
            <v>0</v>
          </cell>
          <cell r="H659">
            <v>0</v>
          </cell>
          <cell r="K659" t="str">
            <v>Carlyle Partners VII</v>
          </cell>
          <cell r="L659">
            <v>26214.1173686026</v>
          </cell>
          <cell r="N659" t="str">
            <v>Carlyle Partners VII</v>
          </cell>
          <cell r="O659">
            <v>11234.6228175258</v>
          </cell>
        </row>
        <row r="660">
          <cell r="D660" t="str">
            <v>Carlyle Realty VIII LLC</v>
          </cell>
          <cell r="E660">
            <v>0</v>
          </cell>
          <cell r="F660" t="str">
            <v>Carlyle Realty VIII LLC</v>
          </cell>
          <cell r="G660">
            <v>0</v>
          </cell>
          <cell r="H660">
            <v>0</v>
          </cell>
          <cell r="K660" t="str">
            <v>Carlyle Realty VIII LLC</v>
          </cell>
          <cell r="L660">
            <v>21203.208726323897</v>
          </cell>
          <cell r="N660" t="str">
            <v>Carlyle Realty VIII LLC</v>
          </cell>
          <cell r="O660">
            <v>5300.8013779918</v>
          </cell>
        </row>
        <row r="661">
          <cell r="D661" t="str">
            <v>Carlyle South America Buyout General Partner</v>
          </cell>
          <cell r="E661">
            <v>0</v>
          </cell>
          <cell r="F661" t="str">
            <v>Carlyle South America Buyout General Partner</v>
          </cell>
          <cell r="G661">
            <v>0</v>
          </cell>
          <cell r="H661">
            <v>0</v>
          </cell>
          <cell r="K661" t="str">
            <v>Carlyle South America Buyout General Partner</v>
          </cell>
          <cell r="L661">
            <v>80509.7963088737</v>
          </cell>
          <cell r="N661" t="str">
            <v>Carlyle South America Buyout General Partner</v>
          </cell>
          <cell r="O661">
            <v>36170.960644844396</v>
          </cell>
        </row>
        <row r="662">
          <cell r="D662" t="str">
            <v>CEP V Lux GP S.à.r.l</v>
          </cell>
          <cell r="E662">
            <v>0</v>
          </cell>
          <cell r="F662" t="str">
            <v>CEP V Lux GP S.à.r.l</v>
          </cell>
          <cell r="G662">
            <v>0</v>
          </cell>
          <cell r="H662">
            <v>0</v>
          </cell>
          <cell r="K662" t="str">
            <v>CEP V Lux GP S.à.r.l</v>
          </cell>
          <cell r="L662">
            <v>12768.690306309501</v>
          </cell>
          <cell r="N662" t="str">
            <v>CEP V Lux GP S.à.r.l</v>
          </cell>
          <cell r="O662">
            <v>3192.1715783675</v>
          </cell>
        </row>
        <row r="663">
          <cell r="D663" t="str">
            <v>Cinven Capital Management (VII) Limited Partn</v>
          </cell>
          <cell r="E663">
            <v>0</v>
          </cell>
          <cell r="F663" t="str">
            <v>Cinven Capital Management (VII) Limited Partn</v>
          </cell>
          <cell r="G663">
            <v>0</v>
          </cell>
          <cell r="H663">
            <v>0</v>
          </cell>
          <cell r="K663" t="str">
            <v>Cinven Capital Management (VII) Limited Partn</v>
          </cell>
          <cell r="L663">
            <v>0</v>
          </cell>
          <cell r="N663" t="str">
            <v>Cinven Capital Management (VII) Limited Partn</v>
          </cell>
          <cell r="O663">
            <v>0</v>
          </cell>
        </row>
        <row r="664">
          <cell r="D664" t="str">
            <v>CIP VI Overseas Feeder, Ltd.</v>
          </cell>
          <cell r="E664">
            <v>0</v>
          </cell>
          <cell r="F664" t="str">
            <v>CIP VI Overseas Feeder, Ltd.</v>
          </cell>
          <cell r="G664">
            <v>0</v>
          </cell>
          <cell r="H664">
            <v>0</v>
          </cell>
          <cell r="K664" t="str">
            <v>CIP VI Overseas Feeder, Ltd.</v>
          </cell>
          <cell r="L664">
            <v>157644.68024478102</v>
          </cell>
          <cell r="N664" t="str">
            <v>CIP VI Overseas Feeder, Ltd.</v>
          </cell>
          <cell r="O664">
            <v>0</v>
          </cell>
        </row>
        <row r="665">
          <cell r="D665" t="str">
            <v>Coller International General Partner VI, L.P.</v>
          </cell>
          <cell r="E665">
            <v>0</v>
          </cell>
          <cell r="F665" t="str">
            <v>Coller International General Partner VI, L.P.</v>
          </cell>
          <cell r="G665">
            <v>0</v>
          </cell>
          <cell r="H665">
            <v>0</v>
          </cell>
          <cell r="K665" t="str">
            <v>Coller International General Partner VI, L.P.</v>
          </cell>
          <cell r="L665">
            <v>26741.5112050632</v>
          </cell>
          <cell r="N665" t="str">
            <v>Coller International General Partner VI, L.P.</v>
          </cell>
          <cell r="O665">
            <v>2971.2804836956</v>
          </cell>
        </row>
        <row r="666">
          <cell r="D666" t="str">
            <v>Coller International General Partner VII L.P.</v>
          </cell>
          <cell r="E666">
            <v>0</v>
          </cell>
          <cell r="F666" t="str">
            <v>Coller International General Partner VII L.P.</v>
          </cell>
          <cell r="G666">
            <v>0</v>
          </cell>
          <cell r="H666">
            <v>0</v>
          </cell>
          <cell r="K666" t="str">
            <v>Coller International General Partner VII L.P.</v>
          </cell>
          <cell r="L666">
            <v>379379.828549925</v>
          </cell>
          <cell r="N666" t="str">
            <v>Coller International General Partner VII L.P.</v>
          </cell>
          <cell r="O666">
            <v>122099.253831589</v>
          </cell>
        </row>
        <row r="667">
          <cell r="D667" t="str">
            <v>Coller International General Partner VIII,L.P</v>
          </cell>
          <cell r="E667">
            <v>0</v>
          </cell>
          <cell r="F667" t="str">
            <v>Coller International General Partner VIII,L.P</v>
          </cell>
          <cell r="G667">
            <v>0</v>
          </cell>
          <cell r="H667">
            <v>0</v>
          </cell>
          <cell r="K667" t="str">
            <v>Coller International General Partner VIII,L.P</v>
          </cell>
          <cell r="L667">
            <v>0</v>
          </cell>
          <cell r="N667" t="str">
            <v>Coller International General Partner VIII,L.P</v>
          </cell>
          <cell r="O667">
            <v>0</v>
          </cell>
        </row>
        <row r="668">
          <cell r="D668" t="str">
            <v>Comgest Asset Management International</v>
          </cell>
          <cell r="E668">
            <v>0</v>
          </cell>
          <cell r="F668" t="str">
            <v>Comgest Asset Management International</v>
          </cell>
          <cell r="G668">
            <v>0</v>
          </cell>
          <cell r="H668">
            <v>4145.5332724255995</v>
          </cell>
          <cell r="K668" t="str">
            <v>Comgest Asset Management International</v>
          </cell>
          <cell r="L668">
            <v>194344.052443919</v>
          </cell>
          <cell r="N668" t="str">
            <v>Comgest Asset Management International</v>
          </cell>
          <cell r="O668">
            <v>77653.1361877465</v>
          </cell>
        </row>
        <row r="669">
          <cell r="D669" t="str">
            <v>CPS Associates L.P.</v>
          </cell>
          <cell r="E669">
            <v>0</v>
          </cell>
          <cell r="F669" t="str">
            <v>CPS Associates L.P.</v>
          </cell>
          <cell r="G669">
            <v>0</v>
          </cell>
          <cell r="H669">
            <v>0</v>
          </cell>
          <cell r="K669" t="str">
            <v>CPS Associates L.P.</v>
          </cell>
          <cell r="L669">
            <v>223978.123734701</v>
          </cell>
          <cell r="N669" t="str">
            <v>CPS Associates L.P.</v>
          </cell>
          <cell r="O669">
            <v>124975.833912194</v>
          </cell>
        </row>
        <row r="670">
          <cell r="D670" t="str">
            <v>CREDIT SUISSE ASSET MANAGEMENT FUND SERVICE</v>
          </cell>
          <cell r="E670">
            <v>0</v>
          </cell>
          <cell r="F670" t="str">
            <v>CREDIT SUISSE ASSET MANAGEMENT FUND SERVICE</v>
          </cell>
          <cell r="G670">
            <v>0</v>
          </cell>
          <cell r="H670">
            <v>6324.98150047</v>
          </cell>
          <cell r="K670" t="str">
            <v>CREDIT SUISSE ASSET MANAGEMENT FUND SERVICE</v>
          </cell>
          <cell r="L670">
            <v>58624.6561109385</v>
          </cell>
          <cell r="N670" t="str">
            <v>CREDIT SUISSE ASSET MANAGEMENT FUND SERVICE</v>
          </cell>
          <cell r="O670">
            <v>9992.4339716586</v>
          </cell>
        </row>
        <row r="671">
          <cell r="D671" t="str">
            <v>CVC Capital Partners VII Limited</v>
          </cell>
          <cell r="E671">
            <v>0</v>
          </cell>
          <cell r="F671" t="str">
            <v>CVC Capital Partners VII Limited</v>
          </cell>
          <cell r="G671">
            <v>0</v>
          </cell>
          <cell r="H671">
            <v>0</v>
          </cell>
          <cell r="K671" t="str">
            <v>CVC Capital Partners VII Limited</v>
          </cell>
          <cell r="L671">
            <v>58604.5030252828</v>
          </cell>
          <cell r="N671" t="str">
            <v>CVC Capital Partners VII Limited</v>
          </cell>
          <cell r="O671">
            <v>14651.126891265902</v>
          </cell>
        </row>
        <row r="672">
          <cell r="D672" t="str">
            <v>CVC Credit Partners Global Special Situations</v>
          </cell>
          <cell r="E672">
            <v>0</v>
          </cell>
          <cell r="F672" t="str">
            <v>CVC Credit Partners Global Special Situations</v>
          </cell>
          <cell r="G672">
            <v>0</v>
          </cell>
          <cell r="H672">
            <v>0</v>
          </cell>
          <cell r="K672" t="str">
            <v>CVC Credit Partners Global Special Situations</v>
          </cell>
          <cell r="L672">
            <v>10.146062196799999</v>
          </cell>
          <cell r="N672" t="str">
            <v>CVC Credit Partners Global Special Situations</v>
          </cell>
          <cell r="O672">
            <v>6.7640524237</v>
          </cell>
        </row>
        <row r="673">
          <cell r="D673" t="str">
            <v>Degroof Petercam Asset Services S.A.</v>
          </cell>
          <cell r="E673">
            <v>0</v>
          </cell>
          <cell r="F673" t="str">
            <v>Degroof Petercam Asset Services S.A.</v>
          </cell>
          <cell r="G673">
            <v>0</v>
          </cell>
          <cell r="H673">
            <v>46.682503705900004</v>
          </cell>
          <cell r="K673" t="str">
            <v>Degroof Petercam Asset Services S.A.</v>
          </cell>
          <cell r="L673">
            <v>169.7324681306</v>
          </cell>
          <cell r="N673" t="str">
            <v>Degroof Petercam Asset Services S.A.</v>
          </cell>
          <cell r="O673">
            <v>0</v>
          </cell>
        </row>
        <row r="674">
          <cell r="D674" t="str">
            <v>Deutsche Asset Management S.A.</v>
          </cell>
          <cell r="E674">
            <v>0</v>
          </cell>
          <cell r="F674" t="str">
            <v>Deutsche Asset Management S.A.</v>
          </cell>
          <cell r="G674">
            <v>0</v>
          </cell>
          <cell r="H674">
            <v>22678.9308121843</v>
          </cell>
          <cell r="K674" t="str">
            <v>Deutsche Asset Management S.A.</v>
          </cell>
          <cell r="L674">
            <v>153595.93979069302</v>
          </cell>
          <cell r="N674" t="str">
            <v>Deutsche Asset Management S.A.</v>
          </cell>
          <cell r="O674">
            <v>113941.46868061098</v>
          </cell>
        </row>
        <row r="675">
          <cell r="D675" t="str">
            <v>DIMENSIONAL FUND ADVISOR</v>
          </cell>
          <cell r="E675">
            <v>0</v>
          </cell>
          <cell r="F675" t="str">
            <v>DIMENSIONAL FUND ADVISOR</v>
          </cell>
          <cell r="G675">
            <v>0</v>
          </cell>
          <cell r="H675">
            <v>20662.6144910422</v>
          </cell>
          <cell r="K675" t="str">
            <v>DIMENSIONAL FUND ADVISOR</v>
          </cell>
          <cell r="L675">
            <v>213626.37681528903</v>
          </cell>
          <cell r="N675" t="str">
            <v>DIMENSIONAL FUND ADVISOR</v>
          </cell>
          <cell r="O675">
            <v>114686.996007881</v>
          </cell>
        </row>
        <row r="676">
          <cell r="D676" t="str">
            <v>DMS Investment Management Services (Europe) L</v>
          </cell>
          <cell r="E676">
            <v>0</v>
          </cell>
          <cell r="F676" t="str">
            <v>DMS Investment Management Services (Europe) L</v>
          </cell>
          <cell r="G676">
            <v>0</v>
          </cell>
          <cell r="H676">
            <v>14656.871935120998</v>
          </cell>
          <cell r="K676" t="str">
            <v>DMS Investment Management Services (Europe) L</v>
          </cell>
          <cell r="L676">
            <v>65699.5449163815</v>
          </cell>
          <cell r="N676" t="str">
            <v>DMS Investment Management Services (Europe) L</v>
          </cell>
          <cell r="O676">
            <v>9014.782688412599</v>
          </cell>
        </row>
        <row r="677">
          <cell r="D677" t="str">
            <v>Dover VII Associates L.P.</v>
          </cell>
          <cell r="E677">
            <v>0</v>
          </cell>
          <cell r="F677" t="str">
            <v>Dover VII Associates L.P.</v>
          </cell>
          <cell r="G677">
            <v>0</v>
          </cell>
          <cell r="H677">
            <v>0</v>
          </cell>
          <cell r="K677" t="str">
            <v>Dover VII Associates L.P.</v>
          </cell>
          <cell r="L677">
            <v>7050.928782776199</v>
          </cell>
          <cell r="N677" t="str">
            <v>Dover VII Associates L.P.</v>
          </cell>
          <cell r="O677">
            <v>4700.606012944</v>
          </cell>
        </row>
        <row r="678">
          <cell r="D678" t="str">
            <v>DWS INVESTMENT SA</v>
          </cell>
          <cell r="E678">
            <v>0</v>
          </cell>
          <cell r="F678" t="str">
            <v>DWS INVESTMENT SA</v>
          </cell>
          <cell r="G678">
            <v>0</v>
          </cell>
          <cell r="H678">
            <v>807.8461115632</v>
          </cell>
          <cell r="K678" t="str">
            <v>DWS INVESTMENT SA</v>
          </cell>
          <cell r="L678">
            <v>41871.9959939345</v>
          </cell>
          <cell r="N678" t="str">
            <v>DWS INVESTMENT SA</v>
          </cell>
          <cell r="O678">
            <v>6206.139403259101</v>
          </cell>
        </row>
        <row r="679">
          <cell r="D679" t="str">
            <v>Eastspring Investments (Luxembourg) S.A.</v>
          </cell>
          <cell r="E679">
            <v>0</v>
          </cell>
          <cell r="F679" t="str">
            <v>Eastspring Investments (Luxembourg) S.A.</v>
          </cell>
          <cell r="G679">
            <v>0</v>
          </cell>
          <cell r="H679">
            <v>6765.4314278159</v>
          </cell>
          <cell r="K679" t="str">
            <v>Eastspring Investments (Luxembourg) S.A.</v>
          </cell>
          <cell r="L679">
            <v>369517.252625749</v>
          </cell>
          <cell r="N679" t="str">
            <v>Eastspring Investments (Luxembourg) S.A.</v>
          </cell>
          <cell r="O679">
            <v>136724.143763491</v>
          </cell>
        </row>
        <row r="680">
          <cell r="D680" t="str">
            <v>EQT Infrastructure IV (GP) SCS</v>
          </cell>
          <cell r="E680">
            <v>0</v>
          </cell>
          <cell r="F680" t="str">
            <v>EQT Infrastructure IV (GP) SCS</v>
          </cell>
          <cell r="G680">
            <v>0</v>
          </cell>
          <cell r="H680">
            <v>0</v>
          </cell>
          <cell r="K680" t="str">
            <v>EQT Infrastructure IV (GP) SCS</v>
          </cell>
          <cell r="L680">
            <v>0</v>
          </cell>
          <cell r="N680" t="str">
            <v>EQT Infrastructure IV (GP) SCS</v>
          </cell>
          <cell r="O680">
            <v>0</v>
          </cell>
        </row>
        <row r="681">
          <cell r="D681" t="str">
            <v>FIDELITY INTERNATIONAL LTD.</v>
          </cell>
          <cell r="E681">
            <v>0</v>
          </cell>
          <cell r="F681" t="str">
            <v>FIDELITY INTERNATIONAL LTD.</v>
          </cell>
          <cell r="G681">
            <v>0</v>
          </cell>
          <cell r="H681">
            <v>123.9360375542</v>
          </cell>
          <cell r="K681" t="str">
            <v>FIDELITY INTERNATIONAL LTD.</v>
          </cell>
          <cell r="L681">
            <v>11525.888937547199</v>
          </cell>
          <cell r="N681" t="str">
            <v>FIDELITY INTERNATIONAL LTD.</v>
          </cell>
          <cell r="O681">
            <v>4660.8926145532005</v>
          </cell>
        </row>
        <row r="682">
          <cell r="D682" t="str">
            <v>FIL Investment Management (Luxembourg) S.A.</v>
          </cell>
          <cell r="E682">
            <v>0</v>
          </cell>
          <cell r="F682" t="str">
            <v>FIL Investment Management (Luxembourg) S.A.</v>
          </cell>
          <cell r="G682">
            <v>0</v>
          </cell>
          <cell r="H682">
            <v>5389.982400000001</v>
          </cell>
          <cell r="K682" t="str">
            <v>FIL Investment Management (Luxembourg) S.A.</v>
          </cell>
          <cell r="L682">
            <v>311552.57408</v>
          </cell>
          <cell r="N682" t="str">
            <v>FIL Investment Management (Luxembourg) S.A.</v>
          </cell>
          <cell r="O682">
            <v>152885.717984</v>
          </cell>
        </row>
        <row r="683">
          <cell r="D683" t="str">
            <v>First Trust Advisors L.P.</v>
          </cell>
          <cell r="E683">
            <v>0</v>
          </cell>
          <cell r="F683" t="str">
            <v>First Trust Advisors L.P.</v>
          </cell>
          <cell r="G683">
            <v>0</v>
          </cell>
          <cell r="H683">
            <v>866.6866458000001</v>
          </cell>
          <cell r="K683" t="str">
            <v>First Trust Advisors L.P.</v>
          </cell>
          <cell r="L683">
            <v>6350.966076600001</v>
          </cell>
          <cell r="N683" t="str">
            <v>First Trust Advisors L.P.</v>
          </cell>
          <cell r="O683">
            <v>126540.2927736</v>
          </cell>
        </row>
        <row r="684">
          <cell r="D684" t="str">
            <v>FRANKLIN TEMPLETON INTERNATIONAL SERVICES S.A</v>
          </cell>
          <cell r="E684">
            <v>0</v>
          </cell>
          <cell r="F684" t="str">
            <v>FRANKLIN TEMPLETON INTERNATIONAL SERVICES S.A</v>
          </cell>
          <cell r="G684">
            <v>0</v>
          </cell>
          <cell r="H684">
            <v>85149.2803808339</v>
          </cell>
          <cell r="K684" t="str">
            <v>FRANKLIN TEMPLETON INTERNATIONAL SERVICES S.A</v>
          </cell>
          <cell r="L684">
            <v>392752.484803477</v>
          </cell>
          <cell r="N684" t="str">
            <v>FRANKLIN TEMPLETON INTERNATIONAL SERVICES S.A</v>
          </cell>
          <cell r="O684">
            <v>26.9498879611</v>
          </cell>
        </row>
        <row r="685">
          <cell r="D685" t="str">
            <v>FRO Fund III GP LLC</v>
          </cell>
          <cell r="E685">
            <v>0</v>
          </cell>
          <cell r="F685" t="str">
            <v>FRO Fund III GP LLC</v>
          </cell>
          <cell r="G685">
            <v>0</v>
          </cell>
          <cell r="H685">
            <v>0</v>
          </cell>
          <cell r="K685" t="str">
            <v>FRO Fund III GP LLC</v>
          </cell>
          <cell r="L685">
            <v>0</v>
          </cell>
          <cell r="N685" t="str">
            <v>FRO Fund III GP LLC</v>
          </cell>
          <cell r="O685">
            <v>0</v>
          </cell>
        </row>
        <row r="686">
          <cell r="D686" t="str">
            <v>GAM (Luxembourg) S.A.</v>
          </cell>
          <cell r="E686">
            <v>0</v>
          </cell>
          <cell r="F686" t="str">
            <v>GAM (Luxembourg) S.A.</v>
          </cell>
          <cell r="G686">
            <v>0</v>
          </cell>
          <cell r="H686">
            <v>213510.276610679</v>
          </cell>
          <cell r="K686" t="str">
            <v>GAM (Luxembourg) S.A.</v>
          </cell>
          <cell r="L686">
            <v>1206213.2924780003</v>
          </cell>
          <cell r="N686" t="str">
            <v>GAM (Luxembourg) S.A.</v>
          </cell>
          <cell r="O686">
            <v>101276.849061821</v>
          </cell>
        </row>
        <row r="687">
          <cell r="D687" t="str">
            <v>GAM Fund Management Limited</v>
          </cell>
          <cell r="E687">
            <v>0</v>
          </cell>
          <cell r="F687" t="str">
            <v>GAM Fund Management Limited</v>
          </cell>
          <cell r="G687">
            <v>0</v>
          </cell>
          <cell r="H687">
            <v>0</v>
          </cell>
          <cell r="K687" t="str">
            <v>GAM Fund Management Limited</v>
          </cell>
          <cell r="L687">
            <v>0.0521077734</v>
          </cell>
          <cell r="N687" t="str">
            <v>GAM Fund Management Limited</v>
          </cell>
          <cell r="O687">
            <v>0.0521077734</v>
          </cell>
        </row>
        <row r="688">
          <cell r="D688" t="str">
            <v>GAM International Management Limited</v>
          </cell>
          <cell r="E688">
            <v>0</v>
          </cell>
          <cell r="F688" t="str">
            <v>GAM International Management Limited</v>
          </cell>
          <cell r="G688">
            <v>0</v>
          </cell>
          <cell r="H688">
            <v>2790.2013769271002</v>
          </cell>
          <cell r="K688" t="str">
            <v>GAM International Management Limited</v>
          </cell>
          <cell r="L688">
            <v>57053.12753395941</v>
          </cell>
          <cell r="N688" t="str">
            <v>GAM International Management Limited</v>
          </cell>
          <cell r="O688">
            <v>7075.3123417163</v>
          </cell>
        </row>
        <row r="689">
          <cell r="D689" t="str">
            <v>GARTMORE INVESTMENT LIMITED</v>
          </cell>
          <cell r="E689">
            <v>0</v>
          </cell>
          <cell r="F689" t="str">
            <v>GARTMORE INVESTMENT LIMITED</v>
          </cell>
          <cell r="G689">
            <v>0</v>
          </cell>
          <cell r="H689">
            <v>0.0440574502</v>
          </cell>
          <cell r="K689" t="str">
            <v>GARTMORE INVESTMENT LIMITED</v>
          </cell>
          <cell r="L689">
            <v>0.4276216121</v>
          </cell>
          <cell r="N689" t="str">
            <v>GARTMORE INVESTMENT LIMITED</v>
          </cell>
          <cell r="O689">
            <v>0.0440574502</v>
          </cell>
        </row>
        <row r="690">
          <cell r="D690" t="str">
            <v>Global Evolution Manco S.A.</v>
          </cell>
          <cell r="E690">
            <v>0</v>
          </cell>
          <cell r="F690" t="str">
            <v>Global Evolution Manco S.A.</v>
          </cell>
          <cell r="G690">
            <v>0</v>
          </cell>
          <cell r="H690">
            <v>162328.21172011102</v>
          </cell>
          <cell r="K690" t="str">
            <v>Global Evolution Manco S.A.</v>
          </cell>
          <cell r="L690">
            <v>735728.442949998</v>
          </cell>
          <cell r="N690" t="str">
            <v>Global Evolution Manco S.A.</v>
          </cell>
          <cell r="O690">
            <v>168303.68278395003</v>
          </cell>
        </row>
        <row r="691">
          <cell r="D691" t="str">
            <v>GOLDMAN SACHS ASSET MANAGEMENT</v>
          </cell>
          <cell r="E691">
            <v>0</v>
          </cell>
          <cell r="F691" t="str">
            <v>GOLDMAN SACHS ASSET MANAGEMENT</v>
          </cell>
          <cell r="G691">
            <v>0</v>
          </cell>
          <cell r="H691">
            <v>35083.99727028</v>
          </cell>
          <cell r="K691" t="str">
            <v>GOLDMAN SACHS ASSET MANAGEMENT</v>
          </cell>
          <cell r="L691">
            <v>172771.31689329</v>
          </cell>
          <cell r="N691" t="str">
            <v>GOLDMAN SACHS ASSET MANAGEMENT</v>
          </cell>
          <cell r="O691">
            <v>0</v>
          </cell>
        </row>
        <row r="692">
          <cell r="D692" t="str">
            <v>Groupama Asset Management</v>
          </cell>
          <cell r="E692">
            <v>0</v>
          </cell>
          <cell r="F692" t="str">
            <v>Groupama Asset Management</v>
          </cell>
          <cell r="G692">
            <v>0</v>
          </cell>
          <cell r="H692">
            <v>11302.566263187398</v>
          </cell>
          <cell r="K692" t="str">
            <v>Groupama Asset Management</v>
          </cell>
          <cell r="L692">
            <v>609967.2372394309</v>
          </cell>
          <cell r="N692" t="str">
            <v>Groupama Asset Management</v>
          </cell>
          <cell r="O692">
            <v>229521.121542358</v>
          </cell>
        </row>
        <row r="693">
          <cell r="D693" t="str">
            <v>GSO Capital Solutions Associates III LP</v>
          </cell>
          <cell r="E693">
            <v>0</v>
          </cell>
          <cell r="F693" t="str">
            <v>GSO Capital Solutions Associates III LP</v>
          </cell>
          <cell r="G693">
            <v>0</v>
          </cell>
          <cell r="H693">
            <v>0</v>
          </cell>
          <cell r="K693" t="str">
            <v>GSO Capital Solutions Associates III LP</v>
          </cell>
          <cell r="L693">
            <v>0</v>
          </cell>
          <cell r="N693" t="str">
            <v>GSO Capital Solutions Associates III LP</v>
          </cell>
          <cell r="O693">
            <v>0</v>
          </cell>
        </row>
        <row r="694">
          <cell r="D694" t="str">
            <v>Hamilton Lane Global SMID II GP LLC</v>
          </cell>
          <cell r="E694">
            <v>0</v>
          </cell>
          <cell r="F694" t="str">
            <v>Hamilton Lane Global SMID II GP LLC</v>
          </cell>
          <cell r="G694">
            <v>0</v>
          </cell>
          <cell r="H694">
            <v>0</v>
          </cell>
          <cell r="K694" t="str">
            <v>Hamilton Lane Global SMID II GP LLC</v>
          </cell>
          <cell r="L694">
            <v>0</v>
          </cell>
          <cell r="N694" t="str">
            <v>Hamilton Lane Global SMID II GP LLC</v>
          </cell>
          <cell r="O694">
            <v>0</v>
          </cell>
        </row>
        <row r="695">
          <cell r="D695" t="str">
            <v>Harbourvest Co-Investment IV Associates LP</v>
          </cell>
          <cell r="E695">
            <v>0</v>
          </cell>
          <cell r="F695" t="str">
            <v>Harbourvest Co-Investment IV Associates LP</v>
          </cell>
          <cell r="G695">
            <v>0</v>
          </cell>
          <cell r="H695">
            <v>0</v>
          </cell>
          <cell r="K695" t="str">
            <v>Harbourvest Co-Investment IV Associates LP</v>
          </cell>
          <cell r="L695">
            <v>281624.733079915</v>
          </cell>
          <cell r="N695" t="str">
            <v>Harbourvest Co-Investment IV Associates LP</v>
          </cell>
          <cell r="O695">
            <v>84496.9080336003</v>
          </cell>
        </row>
        <row r="696">
          <cell r="D696" t="str">
            <v>HarbourVest IX-Buyout Associates LLC</v>
          </cell>
          <cell r="E696">
            <v>0</v>
          </cell>
          <cell r="F696" t="str">
            <v>HarbourVest IX-Buyout Associates LLC</v>
          </cell>
          <cell r="G696">
            <v>0</v>
          </cell>
          <cell r="H696">
            <v>0</v>
          </cell>
          <cell r="K696" t="str">
            <v>HarbourVest IX-Buyout Associates LLC</v>
          </cell>
          <cell r="L696">
            <v>23273.932811086</v>
          </cell>
          <cell r="N696" t="str">
            <v>HarbourVest IX-Buyout Associates LLC</v>
          </cell>
          <cell r="O696">
            <v>5818.4543230649</v>
          </cell>
        </row>
        <row r="697">
          <cell r="D697" t="str">
            <v>HarbourVest Partners L.P.</v>
          </cell>
          <cell r="E697">
            <v>0</v>
          </cell>
          <cell r="F697" t="str">
            <v>HarbourVest Partners L.P.</v>
          </cell>
          <cell r="G697">
            <v>0</v>
          </cell>
          <cell r="H697">
            <v>0</v>
          </cell>
          <cell r="K697" t="str">
            <v>HarbourVest Partners L.P.</v>
          </cell>
          <cell r="L697">
            <v>194305.77143317403</v>
          </cell>
          <cell r="N697" t="str">
            <v>HarbourVest Partners L.P.</v>
          </cell>
          <cell r="O697">
            <v>83273.703383451</v>
          </cell>
        </row>
        <row r="698">
          <cell r="D698" t="str">
            <v>Hellman &amp; Friedman Investors IX, L.P.</v>
          </cell>
          <cell r="E698">
            <v>0</v>
          </cell>
          <cell r="F698" t="str">
            <v>Hellman &amp; Friedman Investors IX, L.P.</v>
          </cell>
          <cell r="G698">
            <v>0</v>
          </cell>
          <cell r="H698">
            <v>0</v>
          </cell>
          <cell r="K698" t="str">
            <v>Hellman &amp; Friedman Investors IX, L.P.</v>
          </cell>
          <cell r="L698">
            <v>0</v>
          </cell>
          <cell r="N698" t="str">
            <v>Hellman &amp; Friedman Investors IX, L.P.</v>
          </cell>
          <cell r="O698">
            <v>0</v>
          </cell>
        </row>
        <row r="699">
          <cell r="D699" t="str">
            <v>Henderson Management SA</v>
          </cell>
          <cell r="E699">
            <v>0</v>
          </cell>
          <cell r="F699" t="str">
            <v>Henderson Management SA</v>
          </cell>
          <cell r="G699">
            <v>0</v>
          </cell>
          <cell r="H699">
            <v>51.3424040152</v>
          </cell>
          <cell r="K699" t="str">
            <v>Henderson Management SA</v>
          </cell>
          <cell r="L699">
            <v>492.247462233</v>
          </cell>
          <cell r="N699" t="str">
            <v>Henderson Management SA</v>
          </cell>
          <cell r="O699">
            <v>78.022825431</v>
          </cell>
        </row>
        <row r="700">
          <cell r="D700" t="str">
            <v>HIPEP VI-Associates L.P.</v>
          </cell>
          <cell r="E700">
            <v>0</v>
          </cell>
          <cell r="F700" t="str">
            <v>HIPEP VI-Associates L.P.</v>
          </cell>
          <cell r="G700">
            <v>0</v>
          </cell>
          <cell r="H700">
            <v>0</v>
          </cell>
          <cell r="K700" t="str">
            <v>HIPEP VI-Associates L.P.</v>
          </cell>
          <cell r="L700">
            <v>19672.0339689669</v>
          </cell>
          <cell r="N700" t="str">
            <v>HIPEP VI-Associates L.P.</v>
          </cell>
          <cell r="O700">
            <v>9457.709048691999</v>
          </cell>
        </row>
        <row r="701">
          <cell r="D701" t="str">
            <v>HIPEP VII Associates LLC</v>
          </cell>
          <cell r="E701">
            <v>0</v>
          </cell>
          <cell r="F701" t="str">
            <v>HIPEP VII Associates LLC</v>
          </cell>
          <cell r="G701">
            <v>0</v>
          </cell>
          <cell r="H701">
            <v>0</v>
          </cell>
          <cell r="K701" t="str">
            <v>HIPEP VII Associates LLC</v>
          </cell>
          <cell r="L701">
            <v>59161.9589583905</v>
          </cell>
          <cell r="N701" t="str">
            <v>HIPEP VII Associates LLC</v>
          </cell>
          <cell r="O701">
            <v>59161.9589583905</v>
          </cell>
        </row>
        <row r="702">
          <cell r="D702" t="str">
            <v>ICG Europe Fund VI GP Limited</v>
          </cell>
          <cell r="E702">
            <v>0</v>
          </cell>
          <cell r="F702" t="str">
            <v>ICG Europe Fund VI GP Limited</v>
          </cell>
          <cell r="G702">
            <v>0</v>
          </cell>
          <cell r="H702">
            <v>0</v>
          </cell>
          <cell r="K702" t="str">
            <v>ICG Europe Fund VI GP Limited</v>
          </cell>
          <cell r="L702">
            <v>57025.0575180001</v>
          </cell>
          <cell r="N702" t="str">
            <v>ICG Europe Fund VI GP Limited</v>
          </cell>
          <cell r="O702">
            <v>57025.0575180001</v>
          </cell>
        </row>
        <row r="703">
          <cell r="D703" t="str">
            <v>Invesco Fund Managers Limited</v>
          </cell>
          <cell r="E703">
            <v>0</v>
          </cell>
          <cell r="F703" t="str">
            <v>Invesco Fund Managers Limited</v>
          </cell>
          <cell r="G703">
            <v>0</v>
          </cell>
          <cell r="H703">
            <v>22265.3081811741</v>
          </cell>
          <cell r="K703" t="str">
            <v>Invesco Fund Managers Limited</v>
          </cell>
          <cell r="L703">
            <v>262319.289005776</v>
          </cell>
          <cell r="N703" t="str">
            <v>Invesco Fund Managers Limited</v>
          </cell>
          <cell r="O703">
            <v>138948.22591656703</v>
          </cell>
        </row>
        <row r="704">
          <cell r="D704" t="str">
            <v>Invesco Management S.A.</v>
          </cell>
          <cell r="E704">
            <v>0</v>
          </cell>
          <cell r="F704" t="str">
            <v>Invesco Management S.A.</v>
          </cell>
          <cell r="G704">
            <v>0</v>
          </cell>
          <cell r="H704">
            <v>12396.0999063246</v>
          </cell>
          <cell r="K704" t="str">
            <v>Invesco Management S.A.</v>
          </cell>
          <cell r="L704">
            <v>683626.159713935</v>
          </cell>
          <cell r="N704" t="str">
            <v>Invesco Management S.A.</v>
          </cell>
          <cell r="O704">
            <v>245337.587234238</v>
          </cell>
        </row>
        <row r="705">
          <cell r="D705" t="str">
            <v>Investec Asset Management Luxembourg S.A.</v>
          </cell>
          <cell r="E705">
            <v>0</v>
          </cell>
          <cell r="F705" t="str">
            <v>Investec Asset Management Luxembourg S.A.</v>
          </cell>
          <cell r="G705">
            <v>0</v>
          </cell>
          <cell r="H705">
            <v>0</v>
          </cell>
          <cell r="K705" t="str">
            <v>Investec Asset Management Luxembourg S.A.</v>
          </cell>
          <cell r="L705">
            <v>202440.468</v>
          </cell>
          <cell r="N705" t="str">
            <v>Investec Asset Management Luxembourg S.A.</v>
          </cell>
          <cell r="O705">
            <v>72361.6992</v>
          </cell>
        </row>
        <row r="706">
          <cell r="D706" t="str">
            <v>Investec Global Strategy Fund</v>
          </cell>
          <cell r="E706">
            <v>0</v>
          </cell>
          <cell r="F706" t="str">
            <v>Investec Global Strategy Fund</v>
          </cell>
          <cell r="G706">
            <v>0</v>
          </cell>
          <cell r="H706">
            <v>3661.1045312143</v>
          </cell>
          <cell r="K706" t="str">
            <v>Investec Global Strategy Fund</v>
          </cell>
          <cell r="L706">
            <v>343706.775951895</v>
          </cell>
          <cell r="N706" t="str">
            <v>Investec Global Strategy Fund</v>
          </cell>
          <cell r="O706">
            <v>130725.882706541</v>
          </cell>
        </row>
        <row r="707">
          <cell r="D707" t="str">
            <v>JP MORGAN ASSET MANAGMENT (EUROPE)</v>
          </cell>
          <cell r="E707">
            <v>0</v>
          </cell>
          <cell r="F707" t="str">
            <v>JP MORGAN ASSET MANAGMENT (EUROPE)</v>
          </cell>
          <cell r="G707">
            <v>0</v>
          </cell>
          <cell r="H707">
            <v>0.25788467600000003</v>
          </cell>
          <cell r="K707" t="str">
            <v>JP MORGAN ASSET MANAGMENT (EUROPE)</v>
          </cell>
          <cell r="L707">
            <v>0</v>
          </cell>
          <cell r="N707" t="str">
            <v>JP MORGAN ASSET MANAGMENT (EUROPE)</v>
          </cell>
          <cell r="O707">
            <v>0</v>
          </cell>
        </row>
        <row r="708">
          <cell r="D708" t="str">
            <v>JP MORGAN FLEMING FUNDS SICAV</v>
          </cell>
          <cell r="E708">
            <v>0</v>
          </cell>
          <cell r="F708" t="str">
            <v>JP MORGAN FLEMING FUNDS SICAV</v>
          </cell>
          <cell r="G708">
            <v>0</v>
          </cell>
          <cell r="H708">
            <v>26969.8235726773</v>
          </cell>
          <cell r="K708" t="str">
            <v>JP MORGAN FLEMING FUNDS SICAV</v>
          </cell>
          <cell r="L708">
            <v>496422.224427048</v>
          </cell>
          <cell r="N708" t="str">
            <v>JP MORGAN FLEMING FUNDS SICAV</v>
          </cell>
          <cell r="O708">
            <v>165685.89219303202</v>
          </cell>
        </row>
        <row r="709">
          <cell r="D709" t="str">
            <v>Jupiter Unit Trust Managers Limited</v>
          </cell>
          <cell r="E709">
            <v>0</v>
          </cell>
          <cell r="F709" t="str">
            <v>Jupiter Unit Trust Managers Limited</v>
          </cell>
          <cell r="G709">
            <v>0</v>
          </cell>
          <cell r="H709">
            <v>9021.172519526299</v>
          </cell>
          <cell r="K709" t="str">
            <v>Jupiter Unit Trust Managers Limited</v>
          </cell>
          <cell r="L709">
            <v>553697.531026505</v>
          </cell>
          <cell r="N709" t="str">
            <v>Jupiter Unit Trust Managers Limited</v>
          </cell>
          <cell r="O709">
            <v>193332.648610019</v>
          </cell>
        </row>
        <row r="710">
          <cell r="D710" t="str">
            <v>KKR Associates Americas XII LP</v>
          </cell>
          <cell r="E710">
            <v>0</v>
          </cell>
          <cell r="F710" t="str">
            <v>KKR Associates Americas XII LP</v>
          </cell>
          <cell r="G710">
            <v>0</v>
          </cell>
          <cell r="H710">
            <v>0</v>
          </cell>
          <cell r="K710" t="str">
            <v>KKR Associates Americas XII LP</v>
          </cell>
          <cell r="L710">
            <v>102912.61583862001</v>
          </cell>
          <cell r="N710" t="str">
            <v>KKR Associates Americas XII LP</v>
          </cell>
          <cell r="O710">
            <v>34304.1885717057</v>
          </cell>
        </row>
        <row r="711">
          <cell r="D711" t="str">
            <v>Larráin Vial S.A. SAF </v>
          </cell>
          <cell r="E711">
            <v>0</v>
          </cell>
          <cell r="F711" t="str">
            <v>Larráin Vial S.A. SAF </v>
          </cell>
          <cell r="G711">
            <v>0</v>
          </cell>
          <cell r="H711">
            <v>148567.12637186</v>
          </cell>
          <cell r="K711" t="str">
            <v>Larráin Vial S.A. SAF </v>
          </cell>
          <cell r="L711">
            <v>740663.1847958369</v>
          </cell>
          <cell r="N711" t="str">
            <v>Larráin Vial S.A. SAF </v>
          </cell>
          <cell r="O711">
            <v>139446.438049268</v>
          </cell>
        </row>
        <row r="712">
          <cell r="D712" t="str">
            <v>Lazard Freres Gestion SAS</v>
          </cell>
          <cell r="E712">
            <v>0</v>
          </cell>
          <cell r="F712" t="str">
            <v>Lazard Freres Gestion SAS</v>
          </cell>
          <cell r="G712">
            <v>0</v>
          </cell>
          <cell r="H712">
            <v>1738.294228959</v>
          </cell>
          <cell r="K712" t="str">
            <v>Lazard Freres Gestion SAS</v>
          </cell>
          <cell r="L712">
            <v>71966.31982034</v>
          </cell>
          <cell r="N712" t="str">
            <v>Lazard Freres Gestion SAS</v>
          </cell>
          <cell r="O712">
            <v>17915.106023345</v>
          </cell>
        </row>
        <row r="713">
          <cell r="D713" t="str">
            <v>Lexington Partners GP Holdings IX LLC</v>
          </cell>
          <cell r="E713">
            <v>0</v>
          </cell>
          <cell r="F713" t="str">
            <v>Lexington Partners GP Holdings IX LLC</v>
          </cell>
          <cell r="G713">
            <v>0</v>
          </cell>
          <cell r="H713">
            <v>0</v>
          </cell>
          <cell r="K713" t="str">
            <v>Lexington Partners GP Holdings IX LLC</v>
          </cell>
          <cell r="L713">
            <v>592.8975529459</v>
          </cell>
          <cell r="N713" t="str">
            <v>Lexington Partners GP Holdings IX LLC</v>
          </cell>
          <cell r="O713">
            <v>395.7192987904</v>
          </cell>
        </row>
        <row r="714">
          <cell r="D714" t="str">
            <v>Lexington Partners GP Holdings VII LLC</v>
          </cell>
          <cell r="E714">
            <v>0</v>
          </cell>
          <cell r="F714" t="str">
            <v>Lexington Partners GP Holdings VII LLC</v>
          </cell>
          <cell r="G714">
            <v>0</v>
          </cell>
          <cell r="H714">
            <v>0</v>
          </cell>
          <cell r="K714" t="str">
            <v>Lexington Partners GP Holdings VII LLC</v>
          </cell>
          <cell r="L714">
            <v>6625.1043084733</v>
          </cell>
          <cell r="N714" t="str">
            <v>Lexington Partners GP Holdings VII LLC</v>
          </cell>
          <cell r="O714">
            <v>3189.8731225679</v>
          </cell>
        </row>
        <row r="715">
          <cell r="D715" t="str">
            <v>Lexington Partners GP Holdings VIII LLC</v>
          </cell>
          <cell r="E715">
            <v>0</v>
          </cell>
          <cell r="F715" t="str">
            <v>Lexington Partners GP Holdings VIII LLC</v>
          </cell>
          <cell r="G715">
            <v>0</v>
          </cell>
          <cell r="H715">
            <v>0</v>
          </cell>
          <cell r="K715" t="str">
            <v>Lexington Partners GP Holdings VIII LLC</v>
          </cell>
          <cell r="L715">
            <v>331646.578672957</v>
          </cell>
          <cell r="N715" t="str">
            <v>Lexington Partners GP Holdings VIII LLC</v>
          </cell>
          <cell r="O715">
            <v>198969.74150283303</v>
          </cell>
        </row>
        <row r="716">
          <cell r="D716" t="str">
            <v>Man Fund Management UK Limited</v>
          </cell>
          <cell r="E716">
            <v>0</v>
          </cell>
          <cell r="F716" t="str">
            <v>Man Fund Management UK Limited</v>
          </cell>
          <cell r="G716">
            <v>0</v>
          </cell>
          <cell r="H716">
            <v>13504.185959513099</v>
          </cell>
          <cell r="K716" t="str">
            <v>Man Fund Management UK Limited</v>
          </cell>
          <cell r="L716">
            <v>716599.949159788</v>
          </cell>
          <cell r="N716" t="str">
            <v>Man Fund Management UK Limited</v>
          </cell>
          <cell r="O716">
            <v>301969.156834998</v>
          </cell>
        </row>
        <row r="717">
          <cell r="D717" t="str">
            <v>Matthews International Capital Management,LLC</v>
          </cell>
          <cell r="E717">
            <v>0</v>
          </cell>
          <cell r="F717" t="str">
            <v>Matthews International Capital Management,LLC</v>
          </cell>
          <cell r="G717">
            <v>0</v>
          </cell>
          <cell r="H717">
            <v>9987.038249658299</v>
          </cell>
          <cell r="K717" t="str">
            <v>Matthews International Capital Management,LLC</v>
          </cell>
          <cell r="L717">
            <v>689506.424896676</v>
          </cell>
          <cell r="N717" t="str">
            <v>Matthews International Capital Management,LLC</v>
          </cell>
          <cell r="O717">
            <v>257709.47938227502</v>
          </cell>
        </row>
        <row r="718">
          <cell r="D718" t="str">
            <v>MDO Management Company S.A.</v>
          </cell>
          <cell r="E718">
            <v>0</v>
          </cell>
          <cell r="F718" t="str">
            <v>MDO Management Company S.A.</v>
          </cell>
          <cell r="G718">
            <v>0</v>
          </cell>
          <cell r="H718">
            <v>68374.87990639999</v>
          </cell>
          <cell r="K718" t="str">
            <v>MDO Management Company S.A.</v>
          </cell>
          <cell r="L718">
            <v>0</v>
          </cell>
          <cell r="N718" t="str">
            <v>MDO Management Company S.A.</v>
          </cell>
          <cell r="O718">
            <v>0</v>
          </cell>
        </row>
        <row r="719">
          <cell r="D719" t="str">
            <v>MELLON GLOBAL MANAGEMENT LIMITED</v>
          </cell>
          <cell r="E719">
            <v>0</v>
          </cell>
          <cell r="F719" t="str">
            <v>MELLON GLOBAL MANAGEMENT LIMITED</v>
          </cell>
          <cell r="G719">
            <v>0</v>
          </cell>
          <cell r="H719">
            <v>0.0081715795</v>
          </cell>
          <cell r="K719" t="str">
            <v>MELLON GLOBAL MANAGEMENT LIMITED</v>
          </cell>
          <cell r="L719">
            <v>0.0048074507</v>
          </cell>
          <cell r="N719" t="str">
            <v>MELLON GLOBAL MANAGEMENT LIMITED</v>
          </cell>
          <cell r="O719">
            <v>0.0081715795</v>
          </cell>
        </row>
        <row r="720">
          <cell r="D720" t="str">
            <v>MFS INTERNATIONAL LTD.</v>
          </cell>
          <cell r="E720">
            <v>0</v>
          </cell>
          <cell r="F720" t="str">
            <v>MFS INTERNATIONAL LTD.</v>
          </cell>
          <cell r="G720">
            <v>0</v>
          </cell>
          <cell r="H720">
            <v>0.81541266</v>
          </cell>
          <cell r="K720" t="str">
            <v>MFS INTERNATIONAL LTD.</v>
          </cell>
          <cell r="L720">
            <v>0</v>
          </cell>
          <cell r="N720" t="str">
            <v>MFS INTERNATIONAL LTD.</v>
          </cell>
          <cell r="O720">
            <v>0.81541266</v>
          </cell>
        </row>
        <row r="721">
          <cell r="D721" t="str">
            <v>MONEDA ASSET MANAGEMENT</v>
          </cell>
          <cell r="E721">
            <v>0</v>
          </cell>
          <cell r="F721" t="str">
            <v>MONEDA ASSET MANAGEMENT</v>
          </cell>
          <cell r="G721">
            <v>0</v>
          </cell>
          <cell r="H721">
            <v>10614.0018331515</v>
          </cell>
          <cell r="K721" t="str">
            <v>MONEDA ASSET MANAGEMENT</v>
          </cell>
          <cell r="L721">
            <v>125135.533108838</v>
          </cell>
          <cell r="N721" t="str">
            <v>MONEDA ASSET MANAGEMENT</v>
          </cell>
          <cell r="O721">
            <v>5593.57917202</v>
          </cell>
        </row>
        <row r="722">
          <cell r="D722" t="str">
            <v>Morgan Stanley Investment Management Inc.</v>
          </cell>
          <cell r="E722">
            <v>0</v>
          </cell>
          <cell r="F722" t="str">
            <v>Morgan Stanley Investment Management Inc.</v>
          </cell>
          <cell r="G722">
            <v>0</v>
          </cell>
          <cell r="H722">
            <v>34601.725954976</v>
          </cell>
          <cell r="K722" t="str">
            <v>Morgan Stanley Investment Management Inc.</v>
          </cell>
          <cell r="L722">
            <v>148520.77532724198</v>
          </cell>
          <cell r="N722" t="str">
            <v>Morgan Stanley Investment Management Inc.</v>
          </cell>
          <cell r="O722">
            <v>0</v>
          </cell>
        </row>
        <row r="723">
          <cell r="D723" t="str">
            <v>MREP-SCIF II GP, L.P.</v>
          </cell>
          <cell r="E723">
            <v>0</v>
          </cell>
          <cell r="F723" t="str">
            <v>MREP-SCIF II GP, L.P.</v>
          </cell>
          <cell r="G723">
            <v>0</v>
          </cell>
          <cell r="H723">
            <v>0</v>
          </cell>
          <cell r="K723" t="str">
            <v>MREP-SCIF II GP, L.P.</v>
          </cell>
          <cell r="L723">
            <v>2370.7380798316003</v>
          </cell>
          <cell r="N723" t="str">
            <v>MREP-SCIF II GP, L.P.</v>
          </cell>
          <cell r="O723">
            <v>790.246289415</v>
          </cell>
        </row>
        <row r="724">
          <cell r="D724" t="str">
            <v>Muzinich &amp; Co. (Ireland) Limited</v>
          </cell>
          <cell r="E724">
            <v>0</v>
          </cell>
          <cell r="F724" t="str">
            <v>Muzinich &amp; Co. (Ireland) Limited</v>
          </cell>
          <cell r="G724">
            <v>0</v>
          </cell>
          <cell r="H724">
            <v>0</v>
          </cell>
          <cell r="K724" t="str">
            <v>Muzinich &amp; Co. (Ireland) Limited</v>
          </cell>
          <cell r="L724">
            <v>1754.3786800000005</v>
          </cell>
          <cell r="N724" t="str">
            <v>Muzinich &amp; Co. (Ireland) Limited</v>
          </cell>
          <cell r="O724">
            <v>0</v>
          </cell>
        </row>
        <row r="725">
          <cell r="D725" t="str">
            <v>NB Private Debt Associates III, LP</v>
          </cell>
          <cell r="E725">
            <v>0</v>
          </cell>
          <cell r="F725" t="str">
            <v>NB Private Debt Associates III, LP</v>
          </cell>
          <cell r="G725">
            <v>0</v>
          </cell>
          <cell r="H725">
            <v>0</v>
          </cell>
          <cell r="K725" t="str">
            <v>NB Private Debt Associates III, LP</v>
          </cell>
          <cell r="L725">
            <v>16103.464830160301</v>
          </cell>
          <cell r="N725" t="str">
            <v>NB Private Debt Associates III, LP</v>
          </cell>
          <cell r="O725">
            <v>5367.8238023748</v>
          </cell>
        </row>
        <row r="726">
          <cell r="D726" t="str">
            <v>Neuberger Berman Europe Limited</v>
          </cell>
          <cell r="E726">
            <v>0</v>
          </cell>
          <cell r="F726" t="str">
            <v>Neuberger Berman Europe Limited</v>
          </cell>
          <cell r="G726">
            <v>0</v>
          </cell>
          <cell r="H726">
            <v>13894.434936720001</v>
          </cell>
          <cell r="K726" t="str">
            <v>Neuberger Berman Europe Limited</v>
          </cell>
          <cell r="L726">
            <v>121576.28257944</v>
          </cell>
          <cell r="N726" t="str">
            <v>Neuberger Berman Europe Limited</v>
          </cell>
          <cell r="O726">
            <v>0</v>
          </cell>
        </row>
        <row r="727">
          <cell r="D727" t="str">
            <v>NN Investment Partners Luxembourg S.A.</v>
          </cell>
          <cell r="E727">
            <v>0</v>
          </cell>
          <cell r="F727" t="str">
            <v>NN Investment Partners Luxembourg S.A.</v>
          </cell>
          <cell r="G727">
            <v>0</v>
          </cell>
          <cell r="H727">
            <v>391.21011637230004</v>
          </cell>
          <cell r="K727" t="str">
            <v>NN Investment Partners Luxembourg S.A.</v>
          </cell>
          <cell r="L727">
            <v>93304.1264049928</v>
          </cell>
          <cell r="N727" t="str">
            <v>NN Investment Partners Luxembourg S.A.</v>
          </cell>
          <cell r="O727">
            <v>35499.2882967903</v>
          </cell>
        </row>
        <row r="728">
          <cell r="D728" t="str">
            <v>Nomura Asset Management UK Ltd.</v>
          </cell>
          <cell r="E728">
            <v>0</v>
          </cell>
          <cell r="F728" t="str">
            <v>Nomura Asset Management UK Ltd.</v>
          </cell>
          <cell r="G728">
            <v>0</v>
          </cell>
          <cell r="H728">
            <v>7995.8515032384</v>
          </cell>
          <cell r="K728" t="str">
            <v>Nomura Asset Management UK Ltd.</v>
          </cell>
          <cell r="L728">
            <v>35404.9886999264</v>
          </cell>
          <cell r="N728" t="str">
            <v>Nomura Asset Management UK Ltd.</v>
          </cell>
          <cell r="O728">
            <v>143.32497055070002</v>
          </cell>
        </row>
        <row r="729">
          <cell r="D729" t="str">
            <v>Nordea Investment Funds S.A.</v>
          </cell>
          <cell r="E729">
            <v>0</v>
          </cell>
          <cell r="F729" t="str">
            <v>Nordea Investment Funds S.A.</v>
          </cell>
          <cell r="G729">
            <v>0</v>
          </cell>
          <cell r="H729">
            <v>64692.9326435328</v>
          </cell>
          <cell r="K729" t="str">
            <v>Nordea Investment Funds S.A.</v>
          </cell>
          <cell r="L729">
            <v>219740.999699251</v>
          </cell>
          <cell r="N729" t="str">
            <v>Nordea Investment Funds S.A.</v>
          </cell>
          <cell r="O729">
            <v>0</v>
          </cell>
        </row>
        <row r="730">
          <cell r="D730" t="str">
            <v>Northern Trust Luxembourg Management Company </v>
          </cell>
          <cell r="E730">
            <v>0</v>
          </cell>
          <cell r="F730" t="str">
            <v>Northern Trust Luxembourg Management Company </v>
          </cell>
          <cell r="G730">
            <v>0</v>
          </cell>
          <cell r="H730">
            <v>14347.4200616365</v>
          </cell>
          <cell r="K730" t="str">
            <v>Northern Trust Luxembourg Management Company </v>
          </cell>
          <cell r="L730">
            <v>140088.17328845302</v>
          </cell>
          <cell r="N730" t="str">
            <v>Northern Trust Luxembourg Management Company </v>
          </cell>
          <cell r="O730">
            <v>10930.550556051901</v>
          </cell>
        </row>
        <row r="731">
          <cell r="D731" t="str">
            <v>Oaktree Principal Fund VI GP, L.P.</v>
          </cell>
          <cell r="E731">
            <v>0</v>
          </cell>
          <cell r="F731" t="str">
            <v>Oaktree Principal Fund VI GP, L.P.</v>
          </cell>
          <cell r="G731">
            <v>0</v>
          </cell>
          <cell r="H731">
            <v>0</v>
          </cell>
          <cell r="K731" t="str">
            <v>Oaktree Principal Fund VI GP, L.P.</v>
          </cell>
          <cell r="L731">
            <v>263544.957801159</v>
          </cell>
          <cell r="N731" t="str">
            <v>Oaktree Principal Fund VI GP, L.P.</v>
          </cell>
          <cell r="O731">
            <v>52708.9764169837</v>
          </cell>
        </row>
        <row r="732">
          <cell r="D732" t="str">
            <v>OSSIAM LUX</v>
          </cell>
          <cell r="E732">
            <v>0</v>
          </cell>
          <cell r="F732" t="str">
            <v>OSSIAM LUX</v>
          </cell>
          <cell r="G732">
            <v>0</v>
          </cell>
          <cell r="H732">
            <v>7646.329535</v>
          </cell>
          <cell r="K732" t="str">
            <v>OSSIAM LUX</v>
          </cell>
          <cell r="L732">
            <v>715931.716154</v>
          </cell>
          <cell r="N732" t="str">
            <v>OSSIAM LUX</v>
          </cell>
          <cell r="O732">
            <v>172054.1781214</v>
          </cell>
        </row>
        <row r="733">
          <cell r="D733" t="str">
            <v>PAI Europe VI General Partner S.A.R.L.</v>
          </cell>
          <cell r="E733">
            <v>0</v>
          </cell>
          <cell r="F733" t="str">
            <v>PAI Europe VI General Partner S.A.R.L.</v>
          </cell>
          <cell r="G733">
            <v>0</v>
          </cell>
          <cell r="H733">
            <v>0</v>
          </cell>
          <cell r="K733" t="str">
            <v>PAI Europe VI General Partner S.A.R.L.</v>
          </cell>
          <cell r="L733">
            <v>90220.6652944301</v>
          </cell>
          <cell r="N733" t="str">
            <v>PAI Europe VI General Partner S.A.R.L.</v>
          </cell>
          <cell r="O733">
            <v>90220.6652944301</v>
          </cell>
        </row>
        <row r="734">
          <cell r="D734" t="str">
            <v>PAI Europe VII GP S.à r.l.</v>
          </cell>
          <cell r="E734">
            <v>0</v>
          </cell>
          <cell r="F734" t="str">
            <v>PAI Europe VII GP S.à r.l.</v>
          </cell>
          <cell r="G734">
            <v>0</v>
          </cell>
          <cell r="H734">
            <v>0</v>
          </cell>
          <cell r="K734" t="str">
            <v>PAI Europe VII GP S.à r.l.</v>
          </cell>
          <cell r="L734">
            <v>0</v>
          </cell>
          <cell r="N734" t="str">
            <v>PAI Europe VII GP S.à r.l.</v>
          </cell>
          <cell r="O734">
            <v>0</v>
          </cell>
        </row>
        <row r="735">
          <cell r="D735" t="str">
            <v>PAI Europe VII GP SAS</v>
          </cell>
          <cell r="E735">
            <v>0</v>
          </cell>
          <cell r="F735" t="str">
            <v>PAI Europe VII GP SAS</v>
          </cell>
          <cell r="G735">
            <v>0</v>
          </cell>
          <cell r="H735">
            <v>0</v>
          </cell>
          <cell r="K735" t="str">
            <v>PAI Europe VII GP SAS</v>
          </cell>
          <cell r="L735">
            <v>0</v>
          </cell>
          <cell r="N735" t="str">
            <v>PAI Europe VII GP SAS</v>
          </cell>
          <cell r="O735">
            <v>0</v>
          </cell>
        </row>
        <row r="736">
          <cell r="D736" t="str">
            <v>Partners Group (Guernsey) Limited</v>
          </cell>
          <cell r="E736">
            <v>0</v>
          </cell>
          <cell r="F736" t="str">
            <v>Partners Group (Guernsey) Limited</v>
          </cell>
          <cell r="G736">
            <v>0</v>
          </cell>
          <cell r="H736">
            <v>0</v>
          </cell>
          <cell r="K736" t="str">
            <v>Partners Group (Guernsey) Limited</v>
          </cell>
          <cell r="L736">
            <v>81262.016331452</v>
          </cell>
          <cell r="N736" t="str">
            <v>Partners Group (Guernsey) Limited</v>
          </cell>
          <cell r="O736">
            <v>0</v>
          </cell>
        </row>
        <row r="737">
          <cell r="D737" t="str">
            <v>PARTNERS GROUP MANAGEMENT VI LIMITED</v>
          </cell>
          <cell r="E737">
            <v>0</v>
          </cell>
          <cell r="F737" t="str">
            <v>PARTNERS GROUP MANAGEMENT VI LIMITED</v>
          </cell>
          <cell r="G737">
            <v>0</v>
          </cell>
          <cell r="H737">
            <v>0</v>
          </cell>
          <cell r="K737" t="str">
            <v>PARTNERS GROUP MANAGEMENT VI LIMITED</v>
          </cell>
          <cell r="L737">
            <v>40588.743926516196</v>
          </cell>
          <cell r="N737" t="str">
            <v>PARTNERS GROUP MANAGEMENT VI LIMITED</v>
          </cell>
          <cell r="O737">
            <v>10380.730548687801</v>
          </cell>
        </row>
        <row r="738">
          <cell r="D738" t="str">
            <v>Partners Group Management VII Limited</v>
          </cell>
          <cell r="E738">
            <v>0</v>
          </cell>
          <cell r="F738" t="str">
            <v>Partners Group Management VII Limited</v>
          </cell>
          <cell r="G738">
            <v>0</v>
          </cell>
          <cell r="H738">
            <v>0</v>
          </cell>
          <cell r="K738" t="str">
            <v>Partners Group Management VII Limited</v>
          </cell>
          <cell r="L738">
            <v>109622.837279036</v>
          </cell>
          <cell r="N738" t="str">
            <v>Partners Group Management VII Limited</v>
          </cell>
          <cell r="O738">
            <v>27405.7092226565</v>
          </cell>
        </row>
        <row r="739">
          <cell r="D739" t="str">
            <v>Partners Group Management X Limited</v>
          </cell>
          <cell r="E739">
            <v>0</v>
          </cell>
          <cell r="F739" t="str">
            <v>Partners Group Management X Limited</v>
          </cell>
          <cell r="H739">
            <v>0</v>
          </cell>
          <cell r="K739" t="str">
            <v>Partners Group Management X Limited</v>
          </cell>
          <cell r="L739">
            <v>95696.8423139184</v>
          </cell>
          <cell r="N739" t="str">
            <v>Partners Group Management X Limited</v>
          </cell>
          <cell r="O739">
            <v>31898.948445171398</v>
          </cell>
        </row>
        <row r="740">
          <cell r="D740" t="str">
            <v>Partners Group Management XI Limited.</v>
          </cell>
          <cell r="E740">
            <v>0</v>
          </cell>
          <cell r="F740" t="str">
            <v>Partners Group Management XI Limited.</v>
          </cell>
          <cell r="H740">
            <v>0</v>
          </cell>
          <cell r="K740" t="str">
            <v>Partners Group Management XI Limited.</v>
          </cell>
          <cell r="L740">
            <v>84081.7299409039</v>
          </cell>
          <cell r="N740" t="str">
            <v>Partners Group Management XI Limited.</v>
          </cell>
          <cell r="O740">
            <v>14013.621571111</v>
          </cell>
        </row>
        <row r="741">
          <cell r="D741" t="str">
            <v>Partners Group Secondary 2011 (USD), L.P. Inc</v>
          </cell>
          <cell r="E741">
            <v>0</v>
          </cell>
          <cell r="F741" t="str">
            <v>Partners Group Secondary 2011 (USD), L.P. Inc</v>
          </cell>
          <cell r="H741">
            <v>0</v>
          </cell>
          <cell r="K741" t="str">
            <v>Partners Group Secondary 2011 (USD), L.P. Inc</v>
          </cell>
          <cell r="L741">
            <v>34438.091693585906</v>
          </cell>
          <cell r="N741" t="str">
            <v>Partners Group Secondary 2011 (USD), L.P. Inc</v>
          </cell>
          <cell r="O741">
            <v>14964.5610486605</v>
          </cell>
        </row>
        <row r="742">
          <cell r="D742" t="str">
            <v>PASIA VI GP LLC</v>
          </cell>
          <cell r="E742">
            <v>0</v>
          </cell>
          <cell r="F742" t="str">
            <v>PASIA VI GP LLC</v>
          </cell>
          <cell r="H742">
            <v>0</v>
          </cell>
          <cell r="K742" t="str">
            <v>PASIA VI GP LLC</v>
          </cell>
          <cell r="L742">
            <v>25161.081886655</v>
          </cell>
          <cell r="N742" t="str">
            <v>PASIA VI GP LLC</v>
          </cell>
          <cell r="O742">
            <v>6290.4926043838</v>
          </cell>
        </row>
        <row r="743">
          <cell r="D743" t="str">
            <v>PGSF VI Feeder GP, LLC</v>
          </cell>
          <cell r="E743">
            <v>0</v>
          </cell>
          <cell r="F743" t="str">
            <v>PGSF VI Feeder GP, LLC</v>
          </cell>
          <cell r="H743">
            <v>0</v>
          </cell>
          <cell r="K743" t="str">
            <v>PGSF VI Feeder GP, LLC</v>
          </cell>
          <cell r="L743">
            <v>1482.3735897397999</v>
          </cell>
          <cell r="N743" t="str">
            <v>PGSF VI Feeder GP, LLC</v>
          </cell>
          <cell r="O743">
            <v>988.2457609806</v>
          </cell>
        </row>
        <row r="744">
          <cell r="D744" t="str">
            <v>Pictet Asset Management (Europe) S.A.</v>
          </cell>
          <cell r="E744">
            <v>0</v>
          </cell>
          <cell r="F744" t="str">
            <v>Pictet Asset Management (Europe) S.A.</v>
          </cell>
          <cell r="H744">
            <v>57342.1183989395</v>
          </cell>
          <cell r="K744" t="str">
            <v>Pictet Asset Management (Europe) S.A.</v>
          </cell>
          <cell r="L744">
            <v>183918.079979986</v>
          </cell>
          <cell r="N744" t="str">
            <v>Pictet Asset Management (Europe) S.A.</v>
          </cell>
          <cell r="O744">
            <v>0.59784415</v>
          </cell>
        </row>
        <row r="745">
          <cell r="D745" t="str">
            <v>PIMCO Global Advisors (Ireland) Limited</v>
          </cell>
          <cell r="E745">
            <v>0</v>
          </cell>
          <cell r="F745" t="str">
            <v>PIMCO Global Advisors (Ireland) Limited</v>
          </cell>
          <cell r="H745">
            <v>175770.598395486</v>
          </cell>
          <cell r="K745" t="str">
            <v>PIMCO Global Advisors (Ireland) Limited</v>
          </cell>
          <cell r="L745">
            <v>66095.9054548719</v>
          </cell>
          <cell r="N745" t="str">
            <v>PIMCO Global Advisors (Ireland) Limited</v>
          </cell>
          <cell r="O745">
            <v>0</v>
          </cell>
        </row>
        <row r="746">
          <cell r="D746" t="str">
            <v>PineBridge Credit Opportunities II GP, LP</v>
          </cell>
          <cell r="E746">
            <v>0</v>
          </cell>
          <cell r="F746" t="str">
            <v>PineBridge Credit Opportunities II GP, LP</v>
          </cell>
          <cell r="H746">
            <v>0</v>
          </cell>
          <cell r="K746" t="str">
            <v>PineBridge Credit Opportunities II GP, LP</v>
          </cell>
          <cell r="L746">
            <v>50644.5486038241</v>
          </cell>
          <cell r="N746" t="str">
            <v>PineBridge Credit Opportunities II GP, LP</v>
          </cell>
          <cell r="O746">
            <v>0</v>
          </cell>
        </row>
        <row r="747">
          <cell r="D747" t="str">
            <v>PineBridge investments Ireland Limited</v>
          </cell>
          <cell r="E747">
            <v>0</v>
          </cell>
          <cell r="F747" t="str">
            <v>PineBridge investments Ireland Limited</v>
          </cell>
          <cell r="H747">
            <v>4972.894287342</v>
          </cell>
          <cell r="K747" t="str">
            <v>PineBridge investments Ireland Limited</v>
          </cell>
          <cell r="L747">
            <v>468773.23632887</v>
          </cell>
          <cell r="N747" t="str">
            <v>PineBridge investments Ireland Limited</v>
          </cell>
          <cell r="O747">
            <v>163703.91412237703</v>
          </cell>
        </row>
        <row r="748">
          <cell r="D748" t="str">
            <v>Robeco Luxembourg S.A.</v>
          </cell>
          <cell r="E748">
            <v>0</v>
          </cell>
          <cell r="F748" t="str">
            <v>Robeco Luxembourg S.A.</v>
          </cell>
          <cell r="H748">
            <v>76551.561776135</v>
          </cell>
          <cell r="K748" t="str">
            <v>Robeco Luxembourg S.A.</v>
          </cell>
          <cell r="L748">
            <v>460680.79790809803</v>
          </cell>
          <cell r="N748" t="str">
            <v>Robeco Luxembourg S.A.</v>
          </cell>
          <cell r="O748">
            <v>58197.254195871006</v>
          </cell>
        </row>
        <row r="749">
          <cell r="D749" t="str">
            <v>Russell Investments Ireland Limited</v>
          </cell>
          <cell r="E749">
            <v>0</v>
          </cell>
          <cell r="F749" t="str">
            <v>Russell Investments Ireland Limited</v>
          </cell>
          <cell r="H749">
            <v>394.8681166216999</v>
          </cell>
          <cell r="K749" t="str">
            <v>Russell Investments Ireland Limited</v>
          </cell>
          <cell r="L749">
            <v>47255.8322478279</v>
          </cell>
          <cell r="N749" t="str">
            <v>Russell Investments Ireland Limited</v>
          </cell>
          <cell r="O749">
            <v>18773.458219072698</v>
          </cell>
        </row>
        <row r="750">
          <cell r="D750" t="str">
            <v>Santander Asset Management Luxembourg S.A.</v>
          </cell>
          <cell r="E750">
            <v>0</v>
          </cell>
          <cell r="F750" t="str">
            <v>Santander Asset Management Luxembourg S.A.</v>
          </cell>
          <cell r="H750">
            <v>11542.9417736116</v>
          </cell>
          <cell r="K750" t="str">
            <v>Santander Asset Management Luxembourg S.A.</v>
          </cell>
          <cell r="L750">
            <v>54575.853384983304</v>
          </cell>
          <cell r="N750" t="str">
            <v>Santander Asset Management Luxembourg S.A.</v>
          </cell>
          <cell r="O750">
            <v>6382.016204521899</v>
          </cell>
        </row>
        <row r="751">
          <cell r="D751" t="str">
            <v>SCHRODER INVESTMENT MANAGEMENT</v>
          </cell>
          <cell r="E751">
            <v>0</v>
          </cell>
          <cell r="F751" t="str">
            <v>SCHRODER INVESTMENT MANAGEMENT</v>
          </cell>
          <cell r="H751">
            <v>7420.8077702464</v>
          </cell>
          <cell r="K751" t="str">
            <v>SCHRODER INVESTMENT MANAGEMENT</v>
          </cell>
          <cell r="L751">
            <v>922156.928436293</v>
          </cell>
          <cell r="N751" t="str">
            <v>SCHRODER INVESTMENT MANAGEMENT</v>
          </cell>
          <cell r="O751">
            <v>330961.056608228</v>
          </cell>
        </row>
        <row r="752">
          <cell r="D752" t="str">
            <v>SSGA Funds Management, Inc.</v>
          </cell>
          <cell r="E752">
            <v>0</v>
          </cell>
          <cell r="F752" t="str">
            <v>SSGA Funds Management, Inc.</v>
          </cell>
          <cell r="H752">
            <v>17835.520256</v>
          </cell>
          <cell r="K752" t="str">
            <v>SSGA Funds Management, Inc.</v>
          </cell>
          <cell r="L752">
            <v>340018.9468272</v>
          </cell>
          <cell r="N752" t="str">
            <v>SSGA Funds Management, Inc.</v>
          </cell>
          <cell r="O752">
            <v>76734.01301172</v>
          </cell>
        </row>
        <row r="753">
          <cell r="D753" t="str">
            <v>Starwood XI Management GP, L.L.C.</v>
          </cell>
          <cell r="E753">
            <v>0</v>
          </cell>
          <cell r="F753" t="str">
            <v>Starwood XI Management GP, L.L.C.</v>
          </cell>
          <cell r="H753">
            <v>0</v>
          </cell>
          <cell r="K753" t="str">
            <v>Starwood XI Management GP, L.L.C.</v>
          </cell>
          <cell r="L753">
            <v>9731.8325370526</v>
          </cell>
          <cell r="N753" t="str">
            <v>Starwood XI Management GP, L.L.C.</v>
          </cell>
          <cell r="O753">
            <v>3243.9474714928</v>
          </cell>
        </row>
        <row r="754">
          <cell r="D754" t="str">
            <v>STATE STREET BANK AND TRUST COMPANY</v>
          </cell>
          <cell r="E754">
            <v>0</v>
          </cell>
          <cell r="F754" t="str">
            <v>STATE STREET BANK AND TRUST COMPANY</v>
          </cell>
          <cell r="H754">
            <v>74421.03566177</v>
          </cell>
          <cell r="K754" t="str">
            <v>STATE STREET BANK AND TRUST COMPANY</v>
          </cell>
          <cell r="L754">
            <v>1941763.30133684</v>
          </cell>
          <cell r="N754" t="str">
            <v>STATE STREET BANK AND TRUST COMPANY</v>
          </cell>
          <cell r="O754">
            <v>354885.61883993</v>
          </cell>
        </row>
        <row r="755">
          <cell r="D755" t="str">
            <v>Stonepeak Partners LP</v>
          </cell>
          <cell r="E755">
            <v>0</v>
          </cell>
          <cell r="F755" t="str">
            <v>Stonepeak Partners LP</v>
          </cell>
          <cell r="H755">
            <v>0</v>
          </cell>
          <cell r="K755" t="str">
            <v>Stonepeak Partners LP</v>
          </cell>
          <cell r="L755">
            <v>20651.193455537697</v>
          </cell>
          <cell r="N755" t="str">
            <v>Stonepeak Partners LP</v>
          </cell>
          <cell r="O755">
            <v>0</v>
          </cell>
        </row>
        <row r="756">
          <cell r="D756" t="str">
            <v>Strategic Partners Fund Solutions GP (Offshor</v>
          </cell>
          <cell r="E756">
            <v>0</v>
          </cell>
          <cell r="F756" t="str">
            <v>Strategic Partners Fund Solutions GP (Offshor</v>
          </cell>
          <cell r="H756">
            <v>0</v>
          </cell>
          <cell r="K756" t="str">
            <v>Strategic Partners Fund Solutions GP (Offshor</v>
          </cell>
          <cell r="L756">
            <v>0</v>
          </cell>
          <cell r="N756" t="str">
            <v>Strategic Partners Fund Solutions GP (Offshor</v>
          </cell>
          <cell r="O756">
            <v>0</v>
          </cell>
        </row>
        <row r="757">
          <cell r="D757" t="str">
            <v>Terranum Capital Latin America Real Estate Fu</v>
          </cell>
          <cell r="E757">
            <v>0</v>
          </cell>
          <cell r="F757" t="str">
            <v>Terranum Capital Latin America Real Estate Fu</v>
          </cell>
          <cell r="H757">
            <v>0</v>
          </cell>
          <cell r="K757" t="str">
            <v>Terranum Capital Latin America Real Estate Fu</v>
          </cell>
          <cell r="L757">
            <v>94312.5188772655</v>
          </cell>
          <cell r="N757" t="str">
            <v>Terranum Capital Latin America Real Estate Fu</v>
          </cell>
          <cell r="O757">
            <v>0</v>
          </cell>
        </row>
        <row r="758">
          <cell r="D758" t="str">
            <v>TerranumCapital LatAmerica Real Estate FundGP</v>
          </cell>
          <cell r="E758">
            <v>0</v>
          </cell>
          <cell r="F758" t="str">
            <v>TerranumCapital LatAmerica Real Estate FundGP</v>
          </cell>
          <cell r="H758">
            <v>0</v>
          </cell>
          <cell r="K758" t="str">
            <v>TerranumCapital LatAmerica Real Estate FundGP</v>
          </cell>
          <cell r="L758">
            <v>51530.1924811514</v>
          </cell>
          <cell r="N758" t="str">
            <v>TerranumCapital LatAmerica Real Estate FundGP</v>
          </cell>
          <cell r="O758">
            <v>51530.1984897943</v>
          </cell>
        </row>
        <row r="759">
          <cell r="D759" t="str">
            <v>THE VANGUARD GROUP INC.</v>
          </cell>
          <cell r="E759">
            <v>0</v>
          </cell>
          <cell r="F759" t="str">
            <v>THE VANGUARD GROUP INC.</v>
          </cell>
          <cell r="H759">
            <v>107167.46681696</v>
          </cell>
          <cell r="K759" t="str">
            <v>THE VANGUARD GROUP INC.</v>
          </cell>
          <cell r="L759">
            <v>3157053.1822562</v>
          </cell>
          <cell r="N759" t="str">
            <v>THE VANGUARD GROUP INC.</v>
          </cell>
          <cell r="O759">
            <v>344572.3425772</v>
          </cell>
        </row>
        <row r="760">
          <cell r="D760" t="str">
            <v>THREADNEEDLE INVESTMENT SERVICES LIMITED</v>
          </cell>
          <cell r="E760">
            <v>0</v>
          </cell>
          <cell r="F760" t="str">
            <v>THREADNEEDLE INVESTMENT SERVICES LIMITED</v>
          </cell>
          <cell r="H760">
            <v>10599.207350592</v>
          </cell>
          <cell r="K760" t="str">
            <v>THREADNEEDLE INVESTMENT SERVICES LIMITED</v>
          </cell>
          <cell r="L760">
            <v>245050.32286175303</v>
          </cell>
          <cell r="N760" t="str">
            <v>THREADNEEDLE INVESTMENT SERVICES LIMITED</v>
          </cell>
          <cell r="O760">
            <v>89369.8121501926</v>
          </cell>
        </row>
        <row r="761">
          <cell r="D761" t="str">
            <v>Tokio Marine Asset Management Co. Ltd (TMAM)</v>
          </cell>
          <cell r="E761">
            <v>0</v>
          </cell>
          <cell r="F761" t="str">
            <v>Tokio Marine Asset Management Co. Ltd (TMAM)</v>
          </cell>
          <cell r="H761">
            <v>74.78684674510001</v>
          </cell>
          <cell r="K761" t="str">
            <v>Tokio Marine Asset Management Co. Ltd (TMAM)</v>
          </cell>
          <cell r="L761">
            <v>13551.806126032701</v>
          </cell>
          <cell r="N761" t="str">
            <v>Tokio Marine Asset Management Co. Ltd (TMAM)</v>
          </cell>
          <cell r="O761">
            <v>3530.51330483</v>
          </cell>
        </row>
        <row r="762">
          <cell r="D762" t="str">
            <v>TRG MANAGEMENT L.P.</v>
          </cell>
          <cell r="E762">
            <v>0</v>
          </cell>
          <cell r="F762" t="str">
            <v>TRG MANAGEMENT L.P.</v>
          </cell>
          <cell r="H762">
            <v>0</v>
          </cell>
          <cell r="K762" t="str">
            <v>TRG MANAGEMENT L.P.</v>
          </cell>
          <cell r="L762">
            <v>224506.71274590798</v>
          </cell>
          <cell r="N762" t="str">
            <v>TRG MANAGEMENT L.P.</v>
          </cell>
          <cell r="O762">
            <v>47690.7967752354</v>
          </cell>
        </row>
        <row r="763">
          <cell r="D763" t="str">
            <v>TS European VIII GP S.á.r.l</v>
          </cell>
          <cell r="E763">
            <v>0</v>
          </cell>
          <cell r="F763" t="str">
            <v>TS European VIII GP S.á.r.l</v>
          </cell>
          <cell r="H763">
            <v>0</v>
          </cell>
          <cell r="K763" t="str">
            <v>TS European VIII GP S.á.r.l</v>
          </cell>
          <cell r="L763">
            <v>0</v>
          </cell>
          <cell r="N763" t="str">
            <v>TS European VIII GP S.á.r.l</v>
          </cell>
          <cell r="O763">
            <v>0</v>
          </cell>
        </row>
        <row r="764">
          <cell r="D764" t="str">
            <v>UBS GLOBAL ASSET MANAGEMENT (US) INC.</v>
          </cell>
          <cell r="E764">
            <v>0</v>
          </cell>
          <cell r="F764" t="str">
            <v>UBS GLOBAL ASSET MANAGEMENT (US) INC.</v>
          </cell>
          <cell r="H764">
            <v>13583.4345575775</v>
          </cell>
          <cell r="K764" t="str">
            <v>UBS GLOBAL ASSET MANAGEMENT (US) INC.</v>
          </cell>
          <cell r="L764">
            <v>626864.30046515</v>
          </cell>
          <cell r="N764" t="str">
            <v>UBS GLOBAL ASSET MANAGEMENT (US) INC.</v>
          </cell>
          <cell r="O764">
            <v>270782.412197985</v>
          </cell>
        </row>
        <row r="765">
          <cell r="D765" t="str">
            <v>VAN ECK ASSOCIATES CORPORATION</v>
          </cell>
          <cell r="E765">
            <v>0</v>
          </cell>
          <cell r="F765" t="str">
            <v>VAN ECK ASSOCIATES CORPORATION</v>
          </cell>
          <cell r="H765">
            <v>43794.7414385</v>
          </cell>
          <cell r="K765" t="str">
            <v>VAN ECK ASSOCIATES CORPORATION</v>
          </cell>
          <cell r="L765">
            <v>701370.1847503999</v>
          </cell>
          <cell r="N765" t="str">
            <v>VAN ECK ASSOCIATES CORPORATION</v>
          </cell>
          <cell r="O765">
            <v>73317.2747827</v>
          </cell>
        </row>
        <row r="766">
          <cell r="D766" t="str">
            <v>Vanguard Group (Ireland) Limited</v>
          </cell>
          <cell r="E766">
            <v>0</v>
          </cell>
          <cell r="F766" t="str">
            <v>Vanguard Group (Ireland) Limited</v>
          </cell>
          <cell r="H766">
            <v>1569.2078740028</v>
          </cell>
          <cell r="K766" t="str">
            <v>Vanguard Group (Ireland) Limited</v>
          </cell>
          <cell r="L766">
            <v>238405.674700636</v>
          </cell>
          <cell r="N766" t="str">
            <v>Vanguard Group (Ireland) Limited</v>
          </cell>
          <cell r="O766">
            <v>11610.1859588559</v>
          </cell>
        </row>
        <row r="767">
          <cell r="D767" t="str">
            <v>VEPF VI Co-Invest 1 GP L.P.</v>
          </cell>
          <cell r="E767">
            <v>0</v>
          </cell>
          <cell r="F767" t="str">
            <v>VEPF VI Co-Invest 1 GP L.P.</v>
          </cell>
          <cell r="H767">
            <v>0</v>
          </cell>
          <cell r="K767" t="str">
            <v>VEPF VI Co-Invest 1 GP L.P.</v>
          </cell>
          <cell r="L767">
            <v>26145.8865336295</v>
          </cell>
          <cell r="N767" t="str">
            <v>VEPF VI Co-Invest 1 GP L.P.</v>
          </cell>
          <cell r="O767">
            <v>6536.4765751351</v>
          </cell>
        </row>
        <row r="768">
          <cell r="D768" t="str">
            <v>Veritas Asset Management LLP</v>
          </cell>
          <cell r="E768">
            <v>0</v>
          </cell>
          <cell r="F768" t="str">
            <v>Veritas Asset Management LLP</v>
          </cell>
          <cell r="H768">
            <v>140.8052380664</v>
          </cell>
          <cell r="K768" t="str">
            <v>Veritas Asset Management LLP</v>
          </cell>
          <cell r="L768">
            <v>18081.865975794597</v>
          </cell>
          <cell r="N768" t="str">
            <v>Veritas Asset Management LLP</v>
          </cell>
          <cell r="O768">
            <v>4352.1790001809995</v>
          </cell>
        </row>
        <row r="769">
          <cell r="D769" t="str">
            <v>Vista Equity Partners Fund VII GP, L.P.</v>
          </cell>
          <cell r="E769">
            <v>0</v>
          </cell>
          <cell r="F769" t="str">
            <v>Vista Equity Partners Fund VII GP, L.P.</v>
          </cell>
          <cell r="H769">
            <v>0</v>
          </cell>
          <cell r="K769" t="str">
            <v>Vista Equity Partners Fund VII GP, L.P.</v>
          </cell>
          <cell r="L769">
            <v>0</v>
          </cell>
          <cell r="N769" t="str">
            <v>Vista Equity Partners Fund VII GP, L.P.</v>
          </cell>
          <cell r="O769">
            <v>0</v>
          </cell>
        </row>
        <row r="770">
          <cell r="D770" t="str">
            <v>Vontobel Asset Management S.A.</v>
          </cell>
          <cell r="E770">
            <v>0</v>
          </cell>
          <cell r="F770" t="str">
            <v>Vontobel Asset Management S.A.</v>
          </cell>
          <cell r="H770">
            <v>109183.65491001999</v>
          </cell>
          <cell r="K770" t="str">
            <v>Vontobel Asset Management S.A.</v>
          </cell>
          <cell r="L770">
            <v>783706.6250954289</v>
          </cell>
          <cell r="N770" t="str">
            <v>Vontobel Asset Management S.A.</v>
          </cell>
          <cell r="O770">
            <v>189191.774907123</v>
          </cell>
        </row>
        <row r="771">
          <cell r="D771" t="str">
            <v>Wellington Luxembourg S.à r.l.</v>
          </cell>
          <cell r="E771">
            <v>0</v>
          </cell>
          <cell r="F771" t="str">
            <v>Wellington Luxembourg S.à r.l.</v>
          </cell>
          <cell r="H771">
            <v>34.0372929594</v>
          </cell>
          <cell r="K771" t="str">
            <v>Wellington Luxembourg S.à r.l.</v>
          </cell>
          <cell r="L771">
            <v>65282.000230932696</v>
          </cell>
          <cell r="N771" t="str">
            <v>Wellington Luxembourg S.à r.l.</v>
          </cell>
          <cell r="O771">
            <v>13318.5977146522</v>
          </cell>
        </row>
        <row r="772">
          <cell r="D772" t="str">
            <v>Wellington Management Group LLP</v>
          </cell>
          <cell r="E772">
            <v>0</v>
          </cell>
          <cell r="F772" t="str">
            <v>Wellington Management Group LLP</v>
          </cell>
          <cell r="H772">
            <v>102472.354754513</v>
          </cell>
          <cell r="K772" t="str">
            <v>Wellington Management Group LLP</v>
          </cell>
          <cell r="L772">
            <v>238497.67975368802</v>
          </cell>
          <cell r="N772" t="str">
            <v>Wellington Management Group LLP</v>
          </cell>
          <cell r="O772">
            <v>0</v>
          </cell>
        </row>
        <row r="773">
          <cell r="D773" t="str">
            <v>WisdomTree Asset Management Inc.</v>
          </cell>
          <cell r="E773">
            <v>0</v>
          </cell>
          <cell r="F773" t="str">
            <v>WisdomTree Asset Management Inc.</v>
          </cell>
          <cell r="H773">
            <v>163.4233575</v>
          </cell>
          <cell r="K773" t="str">
            <v>WisdomTree Asset Management Inc.</v>
          </cell>
          <cell r="L773">
            <v>451067.10639719997</v>
          </cell>
          <cell r="N773" t="str">
            <v>WisdomTree Asset Management Inc.</v>
          </cell>
          <cell r="O773">
            <v>198216.8243789</v>
          </cell>
        </row>
        <row r="774">
          <cell r="D774" t="str">
            <v> </v>
          </cell>
          <cell r="E774">
            <v>0</v>
          </cell>
          <cell r="F774" t="str">
            <v> </v>
          </cell>
          <cell r="H774">
            <v>104840.5087460238</v>
          </cell>
          <cell r="K774" t="str">
            <v> </v>
          </cell>
          <cell r="L774">
            <v>147585.6283011992</v>
          </cell>
          <cell r="N774" t="str">
            <v> </v>
          </cell>
          <cell r="O774">
            <v>52258.6405618129</v>
          </cell>
        </row>
        <row r="775">
          <cell r="D775" t="str">
            <v>El Puerto de Liverpool S.A.B. de C.V.</v>
          </cell>
          <cell r="E775">
            <v>0</v>
          </cell>
          <cell r="F775" t="str">
            <v>El Puerto de Liverpool S.A.B. de C.V.</v>
          </cell>
          <cell r="H775">
            <v>118.7562821973</v>
          </cell>
          <cell r="K775" t="str">
            <v>El Puerto de Liverpool S.A.B. de C.V.</v>
          </cell>
          <cell r="L775">
            <v>296.8907054932</v>
          </cell>
          <cell r="N775" t="str">
            <v>El Puerto de Liverpool S.A.B. de C.V.</v>
          </cell>
          <cell r="O775">
            <v>0</v>
          </cell>
        </row>
        <row r="776">
          <cell r="D776" t="str">
            <v>Gruma, S.A.B. de C.V</v>
          </cell>
          <cell r="E776">
            <v>0</v>
          </cell>
          <cell r="F776" t="str">
            <v>Gruma, S.A.B. de C.V</v>
          </cell>
          <cell r="H776">
            <v>567.2025716677999</v>
          </cell>
          <cell r="K776" t="str">
            <v>Gruma, S.A.B. de C.V</v>
          </cell>
          <cell r="L776">
            <v>7612.997368483199</v>
          </cell>
          <cell r="N776" t="str">
            <v>Gruma, S.A.B. de C.V</v>
          </cell>
          <cell r="O776">
            <v>3203.4208899652</v>
          </cell>
        </row>
        <row r="777">
          <cell r="D777" t="str">
            <v>GRUPO TELEVISA S. A.</v>
          </cell>
          <cell r="E777">
            <v>0</v>
          </cell>
          <cell r="F777" t="str">
            <v>GRUPO TELEVISA S. A.</v>
          </cell>
          <cell r="H777">
            <v>9792.868347126501</v>
          </cell>
          <cell r="K777" t="str">
            <v>GRUPO TELEVISA S. A.</v>
          </cell>
          <cell r="L777">
            <v>13057.1577961687</v>
          </cell>
          <cell r="N777" t="str">
            <v>GRUPO TELEVISA S. A.</v>
          </cell>
          <cell r="O777">
            <v>0</v>
          </cell>
        </row>
        <row r="778">
          <cell r="D778" t="str">
            <v>Guanay Finance Limited</v>
          </cell>
          <cell r="E778">
            <v>0</v>
          </cell>
          <cell r="F778" t="str">
            <v>Guanay Finance Limited</v>
          </cell>
          <cell r="H778">
            <v>32157.790550604997</v>
          </cell>
          <cell r="K778" t="str">
            <v>Guanay Finance Limited</v>
          </cell>
          <cell r="L778">
            <v>5391.126310765099</v>
          </cell>
          <cell r="N778" t="str">
            <v>Guanay Finance Limited</v>
          </cell>
          <cell r="O778">
            <v>0</v>
          </cell>
        </row>
        <row r="779">
          <cell r="D779" t="str">
            <v>Krane Funds Advisors, LLC</v>
          </cell>
          <cell r="E779">
            <v>0</v>
          </cell>
          <cell r="F779" t="str">
            <v>Krane Funds Advisors, LLC</v>
          </cell>
          <cell r="H779">
            <v>86.83641</v>
          </cell>
          <cell r="K779" t="str">
            <v>Krane Funds Advisors, LLC</v>
          </cell>
          <cell r="L779">
            <v>4573.38426</v>
          </cell>
          <cell r="N779" t="str">
            <v>Krane Funds Advisors, LLC</v>
          </cell>
          <cell r="O779">
            <v>1128.8733300000001</v>
          </cell>
        </row>
        <row r="780">
          <cell r="D780" t="str">
            <v>M&amp;G Luxembourg S.A.</v>
          </cell>
          <cell r="E780">
            <v>0</v>
          </cell>
          <cell r="F780" t="str">
            <v>M&amp;G Luxembourg S.A.</v>
          </cell>
          <cell r="H780">
            <v>4405.1371694182</v>
          </cell>
          <cell r="K780" t="str">
            <v>M&amp;G Luxembourg S.A.</v>
          </cell>
          <cell r="L780">
            <v>116654.071860289</v>
          </cell>
          <cell r="N780" t="str">
            <v>M&amp;G Luxembourg S.A.</v>
          </cell>
          <cell r="O780">
            <v>47926.346341847704</v>
          </cell>
        </row>
        <row r="781">
          <cell r="D781" t="str">
            <v>Nexa Resources S.A.</v>
          </cell>
          <cell r="E781">
            <v>0</v>
          </cell>
          <cell r="F781" t="str">
            <v>Nexa Resources S.A.</v>
          </cell>
          <cell r="H781">
            <v>57711.917415009</v>
          </cell>
          <cell r="K781" t="str">
            <v>Nexa Resources S.A.</v>
          </cell>
          <cell r="L781">
            <v>0</v>
          </cell>
          <cell r="N781" t="str">
            <v>Nexa Resources S.A.</v>
          </cell>
          <cell r="O781">
            <v>0</v>
          </cell>
        </row>
        <row r="782">
          <cell r="D782" t="str">
            <v>SPFSA RE VII L.L.C.</v>
          </cell>
          <cell r="E782">
            <v>0</v>
          </cell>
          <cell r="F782" t="str">
            <v>SPFSA RE VII L.L.C.</v>
          </cell>
          <cell r="H782">
            <v>0</v>
          </cell>
          <cell r="K782" t="str">
            <v>SPFSA RE VII L.L.C.</v>
          </cell>
          <cell r="L782">
            <v>0</v>
          </cell>
          <cell r="N782" t="str">
            <v>SPFSA RE VII L.L.C.</v>
          </cell>
          <cell r="O782">
            <v>0</v>
          </cell>
        </row>
        <row r="783">
          <cell r="D783" t="str">
            <v>III. OPERACIONES EN TRANSITO</v>
          </cell>
          <cell r="E783">
            <v>-18202.58713</v>
          </cell>
          <cell r="F783" t="str">
            <v>III. OPERACIONES EN TRANSITO</v>
          </cell>
          <cell r="H783">
            <v>-31402.3226699048</v>
          </cell>
          <cell r="K783" t="str">
            <v>III. OPERACIONES EN TRANSITO</v>
          </cell>
          <cell r="L783">
            <v>-6980.371694062099</v>
          </cell>
          <cell r="N783" t="str">
            <v>III. OPERACIONES EN TRANSITO</v>
          </cell>
          <cell r="O783">
            <v>232583.38560520398</v>
          </cell>
        </row>
        <row r="784">
          <cell r="D784" t="str">
            <v> </v>
          </cell>
          <cell r="E784">
            <v>-18202.58713</v>
          </cell>
          <cell r="F784" t="str">
            <v> </v>
          </cell>
          <cell r="H784">
            <v>-31402.3226699048</v>
          </cell>
          <cell r="K784" t="str">
            <v> </v>
          </cell>
          <cell r="L784">
            <v>-6980.371694062099</v>
          </cell>
          <cell r="N784" t="str">
            <v> </v>
          </cell>
          <cell r="O784">
            <v>232583.38560520398</v>
          </cell>
        </row>
        <row r="785">
          <cell r="D785" t="str">
            <v/>
          </cell>
          <cell r="E785">
            <v>-18202.58713</v>
          </cell>
          <cell r="F785" t="str">
            <v/>
          </cell>
          <cell r="H785">
            <v>-31402.3226699048</v>
          </cell>
          <cell r="K785" t="str">
            <v/>
          </cell>
          <cell r="L785">
            <v>-6980.371694062099</v>
          </cell>
          <cell r="N785" t="str">
            <v/>
          </cell>
          <cell r="O785">
            <v>232583.38560520398</v>
          </cell>
        </row>
        <row r="786">
          <cell r="D786" t="str">
            <v>Total </v>
          </cell>
          <cell r="E786">
            <v>2611864.344131185</v>
          </cell>
          <cell r="F786" t="str">
            <v>Total </v>
          </cell>
          <cell r="H786">
            <v>17929186.142152127</v>
          </cell>
          <cell r="K786" t="str">
            <v>Total </v>
          </cell>
          <cell r="L786">
            <v>123361850.25950791</v>
          </cell>
          <cell r="N786" t="str">
            <v>Total </v>
          </cell>
          <cell r="O786">
            <v>21851707.30831795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  <sheetName val="Edad promedio"/>
      <sheetName val="tipoaccesoy edad"/>
      <sheetName val="Flujo x tipoacceso N°"/>
      <sheetName val="Flujo xtipoacceso mo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G35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5" width="16.375" style="2" customWidth="1"/>
    <col min="6" max="16384" width="11.375" style="2" customWidth="1"/>
  </cols>
  <sheetData>
    <row r="1" ht="19.5" customHeight="1">
      <c r="A1" s="1"/>
    </row>
    <row r="2" spans="1:5" ht="83.25">
      <c r="A2" s="3" t="s">
        <v>0</v>
      </c>
      <c r="B2" s="3"/>
      <c r="C2" s="4"/>
      <c r="D2" s="4"/>
      <c r="E2" s="4"/>
    </row>
    <row r="3" spans="1:5" ht="17.25">
      <c r="A3" s="5">
        <v>43677</v>
      </c>
      <c r="B3" s="5"/>
      <c r="C3" s="6"/>
      <c r="D3" s="6"/>
      <c r="E3" s="6"/>
    </row>
    <row r="4" spans="1:5" ht="15.75">
      <c r="A4" s="7" t="s">
        <v>1</v>
      </c>
      <c r="B4" s="7"/>
      <c r="C4" s="4"/>
      <c r="D4" s="4"/>
      <c r="E4" s="4"/>
    </row>
    <row r="5" spans="1:7" ht="14.25" thickBot="1">
      <c r="A5" s="8"/>
      <c r="B5" s="8"/>
      <c r="C5" s="8"/>
      <c r="D5" s="8"/>
      <c r="E5" s="8"/>
      <c r="G5" s="9"/>
    </row>
    <row r="6" spans="1:7" ht="12.7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43647</v>
      </c>
      <c r="B8" s="14">
        <v>11.5505671</v>
      </c>
      <c r="C8" s="14">
        <v>11.4596002</v>
      </c>
      <c r="D8" s="14">
        <v>11.4238402</v>
      </c>
      <c r="E8" s="14">
        <v>11.5055922</v>
      </c>
      <c r="G8" s="9"/>
    </row>
    <row r="9" spans="1:7" ht="12.75">
      <c r="A9" s="13">
        <v>43648</v>
      </c>
      <c r="B9" s="14">
        <v>11.5519244</v>
      </c>
      <c r="C9" s="14">
        <v>11.4610639</v>
      </c>
      <c r="D9" s="14">
        <v>11.4253335</v>
      </c>
      <c r="E9" s="14">
        <v>11.5069529</v>
      </c>
      <c r="G9" s="9"/>
    </row>
    <row r="10" spans="1:7" ht="12.75">
      <c r="A10" s="13">
        <v>43649</v>
      </c>
      <c r="B10" s="14">
        <v>11.553463</v>
      </c>
      <c r="C10" s="14">
        <v>11.4624005</v>
      </c>
      <c r="D10" s="14">
        <v>11.4266825</v>
      </c>
      <c r="E10" s="14">
        <v>11.508406</v>
      </c>
      <c r="G10" s="9"/>
    </row>
    <row r="11" spans="1:7" ht="12.75">
      <c r="A11" s="13">
        <v>43650</v>
      </c>
      <c r="B11" s="14">
        <v>11.5547956</v>
      </c>
      <c r="C11" s="14">
        <v>11.4637428</v>
      </c>
      <c r="D11" s="14">
        <v>11.4279686</v>
      </c>
      <c r="E11" s="14">
        <v>11.5097895</v>
      </c>
      <c r="G11" s="9"/>
    </row>
    <row r="12" spans="1:5" ht="12.75">
      <c r="A12" s="13">
        <v>43651</v>
      </c>
      <c r="B12" s="14">
        <v>11.5561306</v>
      </c>
      <c r="C12" s="14">
        <v>11.4650484</v>
      </c>
      <c r="D12" s="14">
        <v>11.4292637</v>
      </c>
      <c r="E12" s="14">
        <v>11.5111672</v>
      </c>
    </row>
    <row r="13" spans="1:5" ht="12.75">
      <c r="A13" s="13">
        <v>43654</v>
      </c>
      <c r="B13" s="14">
        <v>11.5603345</v>
      </c>
      <c r="C13" s="14">
        <v>11.4686847</v>
      </c>
      <c r="D13" s="14">
        <v>11.4329447</v>
      </c>
      <c r="E13" s="14">
        <v>11.5150263</v>
      </c>
    </row>
    <row r="14" spans="1:5" ht="12.75">
      <c r="A14" s="13">
        <v>43655</v>
      </c>
      <c r="B14" s="14">
        <v>11.5618598</v>
      </c>
      <c r="C14" s="14">
        <v>11.4700197</v>
      </c>
      <c r="D14" s="14">
        <v>11.4342001</v>
      </c>
      <c r="E14" s="14">
        <v>11.5163289</v>
      </c>
    </row>
    <row r="15" spans="1:5" ht="12.75">
      <c r="A15" s="13">
        <v>43656</v>
      </c>
      <c r="B15" s="14">
        <v>11.5633271</v>
      </c>
      <c r="C15" s="14">
        <v>11.4713388</v>
      </c>
      <c r="D15" s="14">
        <v>11.4355954</v>
      </c>
      <c r="E15" s="14">
        <v>11.5177044</v>
      </c>
    </row>
    <row r="16" spans="1:5" ht="12.75">
      <c r="A16" s="13">
        <v>43657</v>
      </c>
      <c r="B16" s="14">
        <v>11.5648184</v>
      </c>
      <c r="C16" s="14">
        <v>11.4726615</v>
      </c>
      <c r="D16" s="14">
        <v>11.4368685</v>
      </c>
      <c r="E16" s="14">
        <v>11.5190632</v>
      </c>
    </row>
    <row r="17" spans="1:5" ht="12.75">
      <c r="A17" s="13">
        <v>43658</v>
      </c>
      <c r="B17" s="14">
        <v>11.5665767</v>
      </c>
      <c r="C17" s="14">
        <v>11.4739724</v>
      </c>
      <c r="D17" s="14">
        <v>11.4384928</v>
      </c>
      <c r="E17" s="14">
        <v>11.5205646</v>
      </c>
    </row>
    <row r="18" spans="1:5" ht="12.75">
      <c r="A18" s="13">
        <v>43661</v>
      </c>
      <c r="B18" s="14">
        <v>11.5713002</v>
      </c>
      <c r="C18" s="14">
        <v>11.4778642</v>
      </c>
      <c r="D18" s="14">
        <v>11.4432697</v>
      </c>
      <c r="E18" s="14">
        <v>11.5251461</v>
      </c>
    </row>
    <row r="19" spans="1:5" ht="12.75">
      <c r="A19" s="13">
        <v>43662</v>
      </c>
      <c r="B19" s="14">
        <v>11.5729882</v>
      </c>
      <c r="C19" s="14">
        <v>11.4791425</v>
      </c>
      <c r="D19" s="14">
        <v>11.4456412</v>
      </c>
      <c r="E19" s="14">
        <v>11.526518</v>
      </c>
    </row>
    <row r="20" spans="1:5" ht="12.75">
      <c r="A20" s="13">
        <v>43663</v>
      </c>
      <c r="B20" s="14">
        <v>11.5753827</v>
      </c>
      <c r="C20" s="14">
        <v>11.4804196</v>
      </c>
      <c r="D20" s="14">
        <v>11.4478972</v>
      </c>
      <c r="E20" s="14">
        <v>11.5283983</v>
      </c>
    </row>
    <row r="21" spans="1:5" ht="12.75">
      <c r="A21" s="13">
        <v>43664</v>
      </c>
      <c r="B21" s="14">
        <v>11.5776569</v>
      </c>
      <c r="C21" s="14">
        <v>11.4817143</v>
      </c>
      <c r="D21" s="14">
        <v>11.4501017</v>
      </c>
      <c r="E21" s="14">
        <v>11.5302407</v>
      </c>
    </row>
    <row r="22" spans="1:5" ht="12.75">
      <c r="A22" s="13">
        <v>43665</v>
      </c>
      <c r="B22" s="14">
        <v>11.5788734</v>
      </c>
      <c r="C22" s="14">
        <v>11.4829845</v>
      </c>
      <c r="D22" s="14">
        <v>11.4512831</v>
      </c>
      <c r="E22" s="14">
        <v>11.5314885</v>
      </c>
    </row>
    <row r="23" spans="1:6" ht="12.75">
      <c r="A23" s="13">
        <v>43668</v>
      </c>
      <c r="B23" s="14">
        <v>11.5828147</v>
      </c>
      <c r="C23" s="14">
        <v>11.4868494</v>
      </c>
      <c r="D23" s="14">
        <v>11.4549315</v>
      </c>
      <c r="E23" s="14">
        <v>11.5354312</v>
      </c>
      <c r="F23" s="15"/>
    </row>
    <row r="24" spans="1:6" ht="12.75">
      <c r="A24" s="13">
        <v>43669</v>
      </c>
      <c r="B24" s="14">
        <v>11.5845392</v>
      </c>
      <c r="C24" s="14">
        <v>11.4881508</v>
      </c>
      <c r="D24" s="14">
        <v>11.4564331</v>
      </c>
      <c r="E24" s="14">
        <v>11.5368319</v>
      </c>
      <c r="F24" s="15"/>
    </row>
    <row r="25" spans="1:6" ht="12.75">
      <c r="A25" s="13">
        <v>43670</v>
      </c>
      <c r="B25" s="14">
        <v>11.5863877</v>
      </c>
      <c r="C25" s="14">
        <v>11.4894514</v>
      </c>
      <c r="D25" s="14">
        <v>11.458134</v>
      </c>
      <c r="E25" s="14">
        <v>11.5383784</v>
      </c>
      <c r="F25" s="15"/>
    </row>
    <row r="26" spans="1:6" ht="12.75">
      <c r="A26" s="13">
        <v>43671</v>
      </c>
      <c r="B26" s="14">
        <v>11.5878732</v>
      </c>
      <c r="C26" s="14">
        <v>11.4907467</v>
      </c>
      <c r="D26" s="14">
        <v>11.4595254</v>
      </c>
      <c r="E26" s="14">
        <v>11.5397699</v>
      </c>
      <c r="F26" s="15"/>
    </row>
    <row r="27" spans="1:6" ht="12.75">
      <c r="A27" s="13">
        <v>43672</v>
      </c>
      <c r="B27" s="14">
        <v>11.5891439</v>
      </c>
      <c r="C27" s="14">
        <v>11.4920185</v>
      </c>
      <c r="D27" s="14">
        <v>11.4606875</v>
      </c>
      <c r="E27" s="14">
        <v>11.5410416</v>
      </c>
      <c r="F27" s="15"/>
    </row>
    <row r="28" spans="1:5" ht="12.75">
      <c r="A28" s="13">
        <v>43675</v>
      </c>
      <c r="B28" s="14">
        <v>11.5932046</v>
      </c>
      <c r="C28" s="14">
        <v>11.4957674</v>
      </c>
      <c r="D28" s="14">
        <v>11.464499</v>
      </c>
      <c r="E28" s="14">
        <v>11.5449794</v>
      </c>
    </row>
    <row r="29" spans="1:5" ht="12.75">
      <c r="A29" s="13">
        <v>43676</v>
      </c>
      <c r="B29" s="14">
        <v>11.5956267</v>
      </c>
      <c r="C29" s="14">
        <v>11.4970279</v>
      </c>
      <c r="D29" s="14">
        <v>11.4666148</v>
      </c>
      <c r="E29" s="14">
        <v>11.5469049</v>
      </c>
    </row>
    <row r="30" spans="1:5" ht="12" customHeight="1">
      <c r="A30" s="13">
        <v>43677</v>
      </c>
      <c r="B30" s="14">
        <v>11.597634</v>
      </c>
      <c r="C30" s="14">
        <v>11.4982903</v>
      </c>
      <c r="D30" s="14">
        <v>11.4692348</v>
      </c>
      <c r="E30" s="14">
        <v>11.5484875</v>
      </c>
    </row>
    <row r="31" spans="1:5" ht="9" customHeight="1" thickBot="1">
      <c r="A31" s="16"/>
      <c r="C31" s="17"/>
      <c r="D31" s="17"/>
      <c r="E31" s="17"/>
    </row>
    <row r="32" spans="1:5" ht="17.25" customHeight="1">
      <c r="A32" s="18" t="s">
        <v>7</v>
      </c>
      <c r="B32" s="18"/>
      <c r="C32" s="18"/>
      <c r="D32" s="18"/>
      <c r="E32" s="18"/>
    </row>
    <row r="33" spans="1:5" ht="12.75" customHeight="1">
      <c r="A33" s="19"/>
      <c r="B33" s="19"/>
      <c r="C33" s="19"/>
      <c r="D33" s="19"/>
      <c r="E33" s="19"/>
    </row>
    <row r="34" spans="1:5" ht="12.75" customHeight="1">
      <c r="A34" s="19"/>
      <c r="B34" s="19"/>
      <c r="C34" s="19"/>
      <c r="D34" s="19"/>
      <c r="E34" s="19"/>
    </row>
    <row r="35" spans="1:5" ht="12.75" customHeight="1">
      <c r="A35" s="19"/>
      <c r="B35" s="19"/>
      <c r="C35" s="19"/>
      <c r="D35" s="19"/>
      <c r="E35" s="19"/>
    </row>
  </sheetData>
  <sheetProtection/>
  <mergeCells count="1">
    <mergeCell ref="A32:E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0"/>
  <dimension ref="A1:F33"/>
  <sheetViews>
    <sheetView zoomScalePageLayoutView="0" workbookViewId="0" topLeftCell="A1">
      <selection activeCell="A1" sqref="A1"/>
    </sheetView>
  </sheetViews>
  <sheetFormatPr defaultColWidth="11.375" defaultRowHeight="12.75"/>
  <cols>
    <col min="1" max="5" width="16.125" style="20" customWidth="1"/>
    <col min="6" max="6" width="20.75390625" style="20" customWidth="1"/>
    <col min="7" max="8" width="11.375" style="20" customWidth="1"/>
    <col min="9" max="9" width="7.875" style="20" customWidth="1"/>
    <col min="10" max="16384" width="11.375" style="20" customWidth="1"/>
  </cols>
  <sheetData>
    <row r="1" ht="16.5" customHeight="1">
      <c r="A1" s="1"/>
    </row>
    <row r="2" spans="1:5" s="25" customFormat="1" ht="78" customHeight="1">
      <c r="A2" s="3" t="s">
        <v>9</v>
      </c>
      <c r="B2" s="3"/>
      <c r="C2" s="4"/>
      <c r="D2" s="4"/>
      <c r="E2" s="4"/>
    </row>
    <row r="3" spans="1:5" s="25" customFormat="1" ht="17.25" customHeight="1">
      <c r="A3" s="5">
        <v>43677</v>
      </c>
      <c r="B3" s="5"/>
      <c r="C3" s="6"/>
      <c r="D3" s="6"/>
      <c r="E3" s="6"/>
    </row>
    <row r="4" spans="1:5" s="25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43647</v>
      </c>
      <c r="B8" s="14">
        <v>16.6185484</v>
      </c>
      <c r="C8" s="14">
        <v>25.580349</v>
      </c>
      <c r="D8" s="14">
        <v>26.8080123</v>
      </c>
      <c r="E8" s="14">
        <v>24.6625216</v>
      </c>
      <c r="F8" s="24"/>
    </row>
    <row r="9" spans="1:6" ht="13.5" customHeight="1">
      <c r="A9" s="13">
        <v>43648</v>
      </c>
      <c r="B9" s="14">
        <v>16.651944</v>
      </c>
      <c r="C9" s="14">
        <v>25.6247836</v>
      </c>
      <c r="D9" s="14">
        <v>26.8561021</v>
      </c>
      <c r="E9" s="14">
        <v>24.7250587</v>
      </c>
      <c r="F9" s="24"/>
    </row>
    <row r="10" spans="1:6" ht="13.5" customHeight="1">
      <c r="A10" s="13">
        <v>43649</v>
      </c>
      <c r="B10" s="14">
        <v>16.6793422</v>
      </c>
      <c r="C10" s="14">
        <v>25.6759376</v>
      </c>
      <c r="D10" s="14">
        <v>26.8982544</v>
      </c>
      <c r="E10" s="14">
        <v>24.7811498</v>
      </c>
      <c r="F10" s="24"/>
    </row>
    <row r="11" spans="1:6" ht="13.5" customHeight="1">
      <c r="A11" s="13">
        <v>43650</v>
      </c>
      <c r="B11" s="14">
        <v>16.7113768</v>
      </c>
      <c r="C11" s="14">
        <v>25.716175</v>
      </c>
      <c r="D11" s="14">
        <v>26.931796</v>
      </c>
      <c r="E11" s="14">
        <v>24.8128674</v>
      </c>
      <c r="F11" s="24"/>
    </row>
    <row r="12" spans="1:6" ht="13.5" customHeight="1">
      <c r="A12" s="13">
        <v>43651</v>
      </c>
      <c r="B12" s="14">
        <v>16.7095591</v>
      </c>
      <c r="C12" s="14">
        <v>25.6806259</v>
      </c>
      <c r="D12" s="14">
        <v>26.9168383</v>
      </c>
      <c r="E12" s="14">
        <v>24.7802026</v>
      </c>
      <c r="F12" s="24"/>
    </row>
    <row r="13" spans="1:5" ht="13.5" customHeight="1">
      <c r="A13" s="13">
        <v>43654</v>
      </c>
      <c r="B13" s="14">
        <v>16.7165091</v>
      </c>
      <c r="C13" s="14">
        <v>25.6880544</v>
      </c>
      <c r="D13" s="14">
        <v>26.9361445</v>
      </c>
      <c r="E13" s="14">
        <v>24.7724896</v>
      </c>
    </row>
    <row r="14" spans="1:5" ht="13.5" customHeight="1">
      <c r="A14" s="13">
        <v>43655</v>
      </c>
      <c r="B14" s="14">
        <v>16.7125127</v>
      </c>
      <c r="C14" s="14">
        <v>25.6887339</v>
      </c>
      <c r="D14" s="14">
        <v>26.9311252</v>
      </c>
      <c r="E14" s="14">
        <v>24.7658387</v>
      </c>
    </row>
    <row r="15" spans="1:5" ht="13.5" customHeight="1">
      <c r="A15" s="13">
        <v>43656</v>
      </c>
      <c r="B15" s="14">
        <v>16.6953846</v>
      </c>
      <c r="C15" s="14">
        <v>25.6855914</v>
      </c>
      <c r="D15" s="14">
        <v>26.9104982</v>
      </c>
      <c r="E15" s="14">
        <v>24.7545002</v>
      </c>
    </row>
    <row r="16" spans="1:5" ht="13.5" customHeight="1">
      <c r="A16" s="13">
        <v>43657</v>
      </c>
      <c r="B16" s="14">
        <v>16.7087634</v>
      </c>
      <c r="C16" s="14">
        <v>25.6999723</v>
      </c>
      <c r="D16" s="14">
        <v>26.9334422</v>
      </c>
      <c r="E16" s="14">
        <v>24.7624864</v>
      </c>
    </row>
    <row r="17" spans="1:5" ht="13.5" customHeight="1">
      <c r="A17" s="13">
        <v>43658</v>
      </c>
      <c r="B17" s="14">
        <v>16.7318063</v>
      </c>
      <c r="C17" s="14">
        <v>25.731927</v>
      </c>
      <c r="D17" s="14">
        <v>26.9686388</v>
      </c>
      <c r="E17" s="14">
        <v>24.7904065</v>
      </c>
    </row>
    <row r="18" spans="1:5" ht="13.5" customHeight="1">
      <c r="A18" s="13">
        <v>43661</v>
      </c>
      <c r="B18" s="14">
        <v>16.7740793</v>
      </c>
      <c r="C18" s="14">
        <v>25.803506</v>
      </c>
      <c r="D18" s="14">
        <v>27.0333986</v>
      </c>
      <c r="E18" s="14">
        <v>24.8565248</v>
      </c>
    </row>
    <row r="19" spans="1:5" ht="13.5" customHeight="1">
      <c r="A19" s="13">
        <v>43662</v>
      </c>
      <c r="B19" s="14">
        <v>16.7866481</v>
      </c>
      <c r="C19" s="14">
        <v>25.8111535</v>
      </c>
      <c r="D19" s="14">
        <v>27.0414827</v>
      </c>
      <c r="E19" s="14">
        <v>24.8627567</v>
      </c>
    </row>
    <row r="20" spans="1:5" ht="13.5" customHeight="1">
      <c r="A20" s="13">
        <v>43663</v>
      </c>
      <c r="B20" s="14">
        <v>16.829292</v>
      </c>
      <c r="C20" s="14">
        <v>25.8567499</v>
      </c>
      <c r="D20" s="14">
        <v>27.0870626</v>
      </c>
      <c r="E20" s="14">
        <v>24.9157038</v>
      </c>
    </row>
    <row r="21" spans="1:5" ht="13.5" customHeight="1">
      <c r="A21" s="13">
        <v>43664</v>
      </c>
      <c r="B21" s="14">
        <v>16.902487</v>
      </c>
      <c r="C21" s="14">
        <v>25.9314535</v>
      </c>
      <c r="D21" s="14">
        <v>27.1541372</v>
      </c>
      <c r="E21" s="14">
        <v>25.0051053</v>
      </c>
    </row>
    <row r="22" spans="1:5" ht="13.5" customHeight="1">
      <c r="A22" s="13">
        <v>43665</v>
      </c>
      <c r="B22" s="14">
        <v>16.9435417</v>
      </c>
      <c r="C22" s="14">
        <v>25.9605278</v>
      </c>
      <c r="D22" s="14">
        <v>27.1855317</v>
      </c>
      <c r="E22" s="14">
        <v>25.0404771</v>
      </c>
    </row>
    <row r="23" spans="1:5" ht="13.5" customHeight="1">
      <c r="A23" s="13">
        <v>43668</v>
      </c>
      <c r="B23" s="14">
        <v>16.9555228</v>
      </c>
      <c r="C23" s="14">
        <v>25.9885068</v>
      </c>
      <c r="D23" s="14">
        <v>27.2102989</v>
      </c>
      <c r="E23" s="14">
        <v>25.0698439</v>
      </c>
    </row>
    <row r="24" spans="1:5" ht="13.5" customHeight="1">
      <c r="A24" s="13">
        <v>43669</v>
      </c>
      <c r="B24" s="14">
        <v>16.9558219</v>
      </c>
      <c r="C24" s="14">
        <v>26.0042022</v>
      </c>
      <c r="D24" s="14">
        <v>27.2278911</v>
      </c>
      <c r="E24" s="14">
        <v>25.0939512</v>
      </c>
    </row>
    <row r="25" spans="1:5" ht="13.5" customHeight="1">
      <c r="A25" s="13">
        <v>43670</v>
      </c>
      <c r="B25" s="14">
        <v>16.955031</v>
      </c>
      <c r="C25" s="14">
        <v>25.9955269</v>
      </c>
      <c r="D25" s="14">
        <v>27.2287736</v>
      </c>
      <c r="E25" s="14">
        <v>25.090842</v>
      </c>
    </row>
    <row r="26" spans="1:5" ht="13.5" customHeight="1">
      <c r="A26" s="13">
        <v>43671</v>
      </c>
      <c r="B26" s="14">
        <v>16.9664293</v>
      </c>
      <c r="C26" s="14">
        <v>25.9920171</v>
      </c>
      <c r="D26" s="14">
        <v>27.2511667</v>
      </c>
      <c r="E26" s="14">
        <v>25.0950475</v>
      </c>
    </row>
    <row r="27" spans="1:5" ht="13.5" customHeight="1">
      <c r="A27" s="13">
        <v>43672</v>
      </c>
      <c r="B27" s="14">
        <v>16.9569219</v>
      </c>
      <c r="C27" s="14">
        <v>25.9874517</v>
      </c>
      <c r="D27" s="14">
        <v>27.2425165</v>
      </c>
      <c r="E27" s="14">
        <v>25.0903218</v>
      </c>
    </row>
    <row r="28" spans="1:5" ht="13.5" customHeight="1">
      <c r="A28" s="13">
        <v>43675</v>
      </c>
      <c r="B28" s="14">
        <v>16.9635448</v>
      </c>
      <c r="C28" s="14">
        <v>25.9861394</v>
      </c>
      <c r="D28" s="14">
        <v>27.2495224</v>
      </c>
      <c r="E28" s="14">
        <v>25.094745</v>
      </c>
    </row>
    <row r="29" spans="1:5" ht="13.5" customHeight="1">
      <c r="A29" s="13">
        <v>43676</v>
      </c>
      <c r="B29" s="14">
        <v>16.9181021</v>
      </c>
      <c r="C29" s="14">
        <v>25.9035104</v>
      </c>
      <c r="D29" s="14">
        <v>27.1704716</v>
      </c>
      <c r="E29" s="14">
        <v>25.0172389</v>
      </c>
    </row>
    <row r="30" spans="1:5" ht="9.75" customHeight="1">
      <c r="A30" s="13">
        <v>43677</v>
      </c>
      <c r="B30" s="14">
        <v>16.8901502</v>
      </c>
      <c r="C30" s="14">
        <v>25.866979</v>
      </c>
      <c r="D30" s="14">
        <v>27.1509232</v>
      </c>
      <c r="E30" s="14">
        <v>24.9716451</v>
      </c>
    </row>
    <row r="31" spans="1:5" ht="7.5" customHeight="1" thickBot="1">
      <c r="A31" s="16"/>
      <c r="C31" s="17"/>
      <c r="D31" s="17"/>
      <c r="E31" s="17"/>
    </row>
    <row r="32" spans="1:5" ht="55.5" customHeight="1">
      <c r="A32" s="23" t="s">
        <v>8</v>
      </c>
      <c r="B32" s="23"/>
      <c r="C32" s="22"/>
      <c r="D32" s="22"/>
      <c r="E32" s="22"/>
    </row>
    <row r="33" spans="3:5" ht="12.75" customHeight="1">
      <c r="C33" s="21"/>
      <c r="D33" s="21"/>
      <c r="E33" s="21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"/>
  <dimension ref="A1:F33"/>
  <sheetViews>
    <sheetView zoomScalePageLayoutView="0" workbookViewId="0" topLeftCell="A1">
      <selection activeCell="A1" sqref="A1"/>
    </sheetView>
  </sheetViews>
  <sheetFormatPr defaultColWidth="11.375" defaultRowHeight="12.75"/>
  <cols>
    <col min="1" max="5" width="17.375" style="20" customWidth="1"/>
    <col min="6" max="6" width="12.75390625" style="20" customWidth="1"/>
    <col min="7" max="8" width="11.375" style="20" customWidth="1"/>
    <col min="9" max="9" width="7.875" style="20" customWidth="1"/>
    <col min="10" max="16384" width="11.375" style="20" customWidth="1"/>
  </cols>
  <sheetData>
    <row r="1" ht="13.5" customHeight="1">
      <c r="A1" s="28"/>
    </row>
    <row r="2" spans="1:5" s="25" customFormat="1" ht="71.25" customHeight="1">
      <c r="A2" s="3" t="s">
        <v>10</v>
      </c>
      <c r="B2" s="3"/>
      <c r="C2" s="4"/>
      <c r="D2" s="4"/>
      <c r="E2" s="4"/>
    </row>
    <row r="3" spans="1:5" s="25" customFormat="1" ht="16.5" customHeight="1">
      <c r="A3" s="5">
        <v>43677</v>
      </c>
      <c r="B3" s="5"/>
      <c r="C3" s="6"/>
      <c r="D3" s="6"/>
      <c r="E3" s="6"/>
    </row>
    <row r="4" spans="1:5" s="25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43647</v>
      </c>
      <c r="B8" s="14">
        <v>16.5565036</v>
      </c>
      <c r="C8" s="14">
        <v>186.0356568</v>
      </c>
      <c r="D8" s="14">
        <v>35.2006432</v>
      </c>
      <c r="E8" s="14">
        <v>176.2973553</v>
      </c>
      <c r="F8" s="27"/>
    </row>
    <row r="9" spans="1:6" ht="14.25" customHeight="1">
      <c r="A9" s="13">
        <v>43648</v>
      </c>
      <c r="B9" s="14">
        <v>16.6187926</v>
      </c>
      <c r="C9" s="14">
        <v>186.463579</v>
      </c>
      <c r="D9" s="14">
        <v>35.2547254</v>
      </c>
      <c r="E9" s="14">
        <v>176.8411633</v>
      </c>
      <c r="F9" s="27"/>
    </row>
    <row r="10" spans="1:6" ht="14.25" customHeight="1">
      <c r="A10" s="13">
        <v>43649</v>
      </c>
      <c r="B10" s="14">
        <v>16.6508699</v>
      </c>
      <c r="C10" s="14">
        <v>186.9175111</v>
      </c>
      <c r="D10" s="14">
        <v>35.332388</v>
      </c>
      <c r="E10" s="14">
        <v>177.256856</v>
      </c>
      <c r="F10" s="27"/>
    </row>
    <row r="11" spans="1:6" ht="14.25" customHeight="1">
      <c r="A11" s="13">
        <v>43650</v>
      </c>
      <c r="B11" s="14">
        <v>16.6997241</v>
      </c>
      <c r="C11" s="14">
        <v>187.281961</v>
      </c>
      <c r="D11" s="14">
        <v>35.3919164</v>
      </c>
      <c r="E11" s="14">
        <v>177.5396053</v>
      </c>
      <c r="F11" s="27"/>
    </row>
    <row r="12" spans="1:6" ht="14.25" customHeight="1">
      <c r="A12" s="13">
        <v>43651</v>
      </c>
      <c r="B12" s="14">
        <v>16.6823106</v>
      </c>
      <c r="C12" s="14">
        <v>186.93446</v>
      </c>
      <c r="D12" s="14">
        <v>35.3471558</v>
      </c>
      <c r="E12" s="14">
        <v>177.1529626</v>
      </c>
      <c r="F12" s="27"/>
    </row>
    <row r="13" spans="1:6" ht="14.25" customHeight="1">
      <c r="A13" s="13">
        <v>43654</v>
      </c>
      <c r="B13" s="14">
        <v>16.645197</v>
      </c>
      <c r="C13" s="14">
        <v>186.5635711</v>
      </c>
      <c r="D13" s="14">
        <v>35.2991681</v>
      </c>
      <c r="E13" s="14">
        <v>176.7337921</v>
      </c>
      <c r="F13" s="27"/>
    </row>
    <row r="14" spans="1:5" ht="14.25" customHeight="1">
      <c r="A14" s="13">
        <v>43655</v>
      </c>
      <c r="B14" s="14">
        <v>16.6402427</v>
      </c>
      <c r="C14" s="14">
        <v>186.6214117</v>
      </c>
      <c r="D14" s="14">
        <v>35.3135595</v>
      </c>
      <c r="E14" s="14">
        <v>176.7972287</v>
      </c>
    </row>
    <row r="15" spans="1:5" ht="14.25" customHeight="1">
      <c r="A15" s="13">
        <v>43656</v>
      </c>
      <c r="B15" s="14">
        <v>16.6212935</v>
      </c>
      <c r="C15" s="14">
        <v>186.5576777</v>
      </c>
      <c r="D15" s="14">
        <v>35.2799267</v>
      </c>
      <c r="E15" s="14">
        <v>176.6481773</v>
      </c>
    </row>
    <row r="16" spans="1:5" ht="14.25" customHeight="1">
      <c r="A16" s="13">
        <v>43657</v>
      </c>
      <c r="B16" s="14">
        <v>16.6400108</v>
      </c>
      <c r="C16" s="14">
        <v>186.7489636</v>
      </c>
      <c r="D16" s="14">
        <v>35.3231569</v>
      </c>
      <c r="E16" s="14">
        <v>176.7751449</v>
      </c>
    </row>
    <row r="17" spans="1:5" ht="14.25" customHeight="1">
      <c r="A17" s="13">
        <v>43658</v>
      </c>
      <c r="B17" s="14">
        <v>16.651775</v>
      </c>
      <c r="C17" s="14">
        <v>186.9403631</v>
      </c>
      <c r="D17" s="14">
        <v>35.3437529</v>
      </c>
      <c r="E17" s="14">
        <v>176.9906587</v>
      </c>
    </row>
    <row r="18" spans="1:5" ht="14.25" customHeight="1">
      <c r="A18" s="13">
        <v>43661</v>
      </c>
      <c r="B18" s="14">
        <v>16.7082538</v>
      </c>
      <c r="C18" s="14">
        <v>187.4770907</v>
      </c>
      <c r="D18" s="14">
        <v>35.4392768</v>
      </c>
      <c r="E18" s="14">
        <v>177.5174174</v>
      </c>
    </row>
    <row r="19" spans="1:5" ht="14.25" customHeight="1">
      <c r="A19" s="13">
        <v>43662</v>
      </c>
      <c r="B19" s="14">
        <v>16.7321415</v>
      </c>
      <c r="C19" s="14">
        <v>187.6640598</v>
      </c>
      <c r="D19" s="14">
        <v>35.4752745</v>
      </c>
      <c r="E19" s="14">
        <v>177.6648101</v>
      </c>
    </row>
    <row r="20" spans="1:5" ht="14.25" customHeight="1">
      <c r="A20" s="13">
        <v>43663</v>
      </c>
      <c r="B20" s="14">
        <v>16.7555601</v>
      </c>
      <c r="C20" s="14">
        <v>187.817891</v>
      </c>
      <c r="D20" s="14">
        <v>35.513891</v>
      </c>
      <c r="E20" s="14">
        <v>177.7632252</v>
      </c>
    </row>
    <row r="21" spans="1:5" ht="14.25" customHeight="1">
      <c r="A21" s="13">
        <v>43664</v>
      </c>
      <c r="B21" s="14">
        <v>16.7866823</v>
      </c>
      <c r="C21" s="14">
        <v>188.2424411</v>
      </c>
      <c r="D21" s="14">
        <v>35.5709531</v>
      </c>
      <c r="E21" s="14">
        <v>178.2629436</v>
      </c>
    </row>
    <row r="22" spans="1:5" ht="14.25" customHeight="1">
      <c r="A22" s="13">
        <v>43665</v>
      </c>
      <c r="B22" s="14">
        <v>16.8018274</v>
      </c>
      <c r="C22" s="14">
        <v>188.1476247</v>
      </c>
      <c r="D22" s="14">
        <v>35.5813301</v>
      </c>
      <c r="E22" s="14">
        <v>178.0875802</v>
      </c>
    </row>
    <row r="23" spans="1:5" ht="14.25" customHeight="1">
      <c r="A23" s="13">
        <v>43668</v>
      </c>
      <c r="B23" s="14">
        <v>16.8117919</v>
      </c>
      <c r="C23" s="14">
        <v>188.3492689</v>
      </c>
      <c r="D23" s="14">
        <v>35.6235479</v>
      </c>
      <c r="E23" s="14">
        <v>178.293851</v>
      </c>
    </row>
    <row r="24" spans="1:5" ht="14.25" customHeight="1">
      <c r="A24" s="13">
        <v>43669</v>
      </c>
      <c r="B24" s="14">
        <v>16.8306486</v>
      </c>
      <c r="C24" s="14">
        <v>188.8010261</v>
      </c>
      <c r="D24" s="14">
        <v>35.7122399</v>
      </c>
      <c r="E24" s="14">
        <v>178.8180103</v>
      </c>
    </row>
    <row r="25" spans="1:5" ht="14.25" customHeight="1">
      <c r="A25" s="13">
        <v>43670</v>
      </c>
      <c r="B25" s="14">
        <v>16.8275421</v>
      </c>
      <c r="C25" s="14">
        <v>188.8199204</v>
      </c>
      <c r="D25" s="14">
        <v>35.7278278</v>
      </c>
      <c r="E25" s="14">
        <v>178.8972681</v>
      </c>
    </row>
    <row r="26" spans="1:5" ht="14.25" customHeight="1">
      <c r="A26" s="13">
        <v>43671</v>
      </c>
      <c r="B26" s="14">
        <v>16.8397123</v>
      </c>
      <c r="C26" s="14">
        <v>188.5774545</v>
      </c>
      <c r="D26" s="14">
        <v>35.7068858</v>
      </c>
      <c r="E26" s="14">
        <v>178.7546567</v>
      </c>
    </row>
    <row r="27" spans="1:5" ht="14.25" customHeight="1">
      <c r="A27" s="13">
        <v>43672</v>
      </c>
      <c r="B27" s="14">
        <v>16.8255848</v>
      </c>
      <c r="C27" s="14">
        <v>188.732074</v>
      </c>
      <c r="D27" s="14">
        <v>35.7212248</v>
      </c>
      <c r="E27" s="14">
        <v>178.9401825</v>
      </c>
    </row>
    <row r="28" spans="1:5" ht="14.25" customHeight="1">
      <c r="A28" s="13">
        <v>43675</v>
      </c>
      <c r="B28" s="14">
        <v>16.8391769</v>
      </c>
      <c r="C28" s="14">
        <v>188.8648786</v>
      </c>
      <c r="D28" s="14">
        <v>35.7382082</v>
      </c>
      <c r="E28" s="14">
        <v>179.0607664</v>
      </c>
    </row>
    <row r="29" spans="1:5" ht="14.25" customHeight="1">
      <c r="A29" s="13">
        <v>43676</v>
      </c>
      <c r="B29" s="14">
        <v>16.7694112</v>
      </c>
      <c r="C29" s="14">
        <v>187.9380746</v>
      </c>
      <c r="D29" s="14">
        <v>35.577383</v>
      </c>
      <c r="E29" s="14">
        <v>178.23104</v>
      </c>
    </row>
    <row r="30" spans="1:5" ht="14.25" customHeight="1">
      <c r="A30" s="13">
        <v>43677</v>
      </c>
      <c r="B30" s="14">
        <v>16.687353</v>
      </c>
      <c r="C30" s="14">
        <v>187.1998389</v>
      </c>
      <c r="D30" s="14">
        <v>35.45042</v>
      </c>
      <c r="E30" s="14">
        <v>177.470045</v>
      </c>
    </row>
    <row r="31" spans="3:5" ht="5.25" customHeight="1" thickBot="1">
      <c r="C31" s="26"/>
      <c r="D31" s="26"/>
      <c r="E31" s="14"/>
    </row>
    <row r="32" spans="1:5" ht="54" customHeight="1">
      <c r="A32" s="23" t="s">
        <v>7</v>
      </c>
      <c r="B32" s="23"/>
      <c r="C32" s="22"/>
      <c r="D32" s="22"/>
      <c r="E32" s="22"/>
    </row>
    <row r="33" spans="3:5" ht="12.75" customHeight="1">
      <c r="C33" s="21"/>
      <c r="D33" s="21"/>
      <c r="E33" s="21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2"/>
  <dimension ref="A1:F33"/>
  <sheetViews>
    <sheetView zoomScale="85" zoomScaleNormal="85" zoomScalePageLayoutView="0" workbookViewId="0" topLeftCell="A1">
      <selection activeCell="A1" sqref="A1"/>
    </sheetView>
  </sheetViews>
  <sheetFormatPr defaultColWidth="11.375" defaultRowHeight="12.75"/>
  <cols>
    <col min="1" max="1" width="14.125" style="20" customWidth="1"/>
    <col min="2" max="5" width="17.75390625" style="20" customWidth="1"/>
    <col min="6" max="6" width="12.75390625" style="20" customWidth="1"/>
    <col min="7" max="7" width="11.375" style="20" customWidth="1"/>
    <col min="8" max="8" width="7.875" style="20" customWidth="1"/>
    <col min="9" max="16384" width="11.375" style="20" customWidth="1"/>
  </cols>
  <sheetData>
    <row r="1" ht="22.5" customHeight="1">
      <c r="A1" s="28"/>
    </row>
    <row r="2" spans="1:5" s="25" customFormat="1" ht="83.25">
      <c r="A2" s="3" t="s">
        <v>11</v>
      </c>
      <c r="B2" s="3"/>
      <c r="C2" s="4"/>
      <c r="D2" s="4"/>
      <c r="E2" s="4"/>
    </row>
    <row r="3" spans="1:5" s="25" customFormat="1" ht="17.25" customHeight="1">
      <c r="A3" s="5">
        <v>43677</v>
      </c>
      <c r="B3" s="5"/>
      <c r="C3" s="6"/>
      <c r="D3" s="6"/>
      <c r="E3" s="6"/>
    </row>
    <row r="4" spans="1:5" s="25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43647</v>
      </c>
      <c r="B8" s="14">
        <v>14.9156638</v>
      </c>
      <c r="C8" s="14">
        <v>41.8869546</v>
      </c>
      <c r="D8" s="14">
        <v>39.1578352</v>
      </c>
      <c r="E8" s="14">
        <v>38.7900066</v>
      </c>
      <c r="F8" s="27"/>
    </row>
    <row r="9" spans="1:6" ht="15" customHeight="1">
      <c r="A9" s="13">
        <v>43648</v>
      </c>
      <c r="B9" s="14">
        <v>14.9818873</v>
      </c>
      <c r="C9" s="14">
        <v>41.9982357</v>
      </c>
      <c r="D9" s="14">
        <v>39.2259544</v>
      </c>
      <c r="E9" s="14">
        <v>38.9255424</v>
      </c>
      <c r="F9" s="27"/>
    </row>
    <row r="10" spans="1:6" ht="15" customHeight="1">
      <c r="A10" s="13">
        <v>43649</v>
      </c>
      <c r="B10" s="14">
        <v>15.0066752</v>
      </c>
      <c r="C10" s="14">
        <v>42.0786445</v>
      </c>
      <c r="D10" s="14">
        <v>39.3199688</v>
      </c>
      <c r="E10" s="14">
        <v>39.0141252</v>
      </c>
      <c r="F10" s="27"/>
    </row>
    <row r="11" spans="1:6" ht="15" customHeight="1">
      <c r="A11" s="13">
        <v>43650</v>
      </c>
      <c r="B11" s="14">
        <v>15.0702153</v>
      </c>
      <c r="C11" s="14">
        <v>42.2038466</v>
      </c>
      <c r="D11" s="14">
        <v>39.4185618</v>
      </c>
      <c r="E11" s="14">
        <v>39.1118663</v>
      </c>
      <c r="F11" s="27"/>
    </row>
    <row r="12" spans="1:6" ht="15" customHeight="1">
      <c r="A12" s="13">
        <v>43651</v>
      </c>
      <c r="B12" s="14">
        <v>15.0268806</v>
      </c>
      <c r="C12" s="14">
        <v>42.083673</v>
      </c>
      <c r="D12" s="14">
        <v>39.3510952</v>
      </c>
      <c r="E12" s="14">
        <v>38.9530127</v>
      </c>
      <c r="F12" s="27"/>
    </row>
    <row r="13" spans="1:6" ht="15" customHeight="1">
      <c r="A13" s="13">
        <v>43654</v>
      </c>
      <c r="B13" s="14">
        <v>14.9723023</v>
      </c>
      <c r="C13" s="14">
        <v>41.9223266</v>
      </c>
      <c r="D13" s="14">
        <v>39.2370967</v>
      </c>
      <c r="E13" s="14">
        <v>38.7911744</v>
      </c>
      <c r="F13" s="27"/>
    </row>
    <row r="14" spans="1:5" ht="15" customHeight="1">
      <c r="A14" s="13">
        <v>43655</v>
      </c>
      <c r="B14" s="14">
        <v>14.9565506</v>
      </c>
      <c r="C14" s="14">
        <v>41.8695416</v>
      </c>
      <c r="D14" s="14">
        <v>39.2355443</v>
      </c>
      <c r="E14" s="14">
        <v>38.7569782</v>
      </c>
    </row>
    <row r="15" spans="1:5" ht="15" customHeight="1">
      <c r="A15" s="13">
        <v>43656</v>
      </c>
      <c r="B15" s="14">
        <v>14.9420279</v>
      </c>
      <c r="C15" s="14">
        <v>41.82393</v>
      </c>
      <c r="D15" s="14">
        <v>39.1500827</v>
      </c>
      <c r="E15" s="14">
        <v>38.7072734</v>
      </c>
    </row>
    <row r="16" spans="1:5" ht="15" customHeight="1">
      <c r="A16" s="13">
        <v>43657</v>
      </c>
      <c r="B16" s="14">
        <v>14.9812062</v>
      </c>
      <c r="C16" s="14">
        <v>41.9575913</v>
      </c>
      <c r="D16" s="14">
        <v>39.2791042</v>
      </c>
      <c r="E16" s="14">
        <v>38.8056809</v>
      </c>
    </row>
    <row r="17" spans="1:5" ht="15" customHeight="1">
      <c r="A17" s="13">
        <v>43658</v>
      </c>
      <c r="B17" s="14">
        <v>14.9884318</v>
      </c>
      <c r="C17" s="14">
        <v>41.9851212</v>
      </c>
      <c r="D17" s="14">
        <v>39.2812333</v>
      </c>
      <c r="E17" s="14">
        <v>38.83468</v>
      </c>
    </row>
    <row r="18" spans="1:5" ht="15" customHeight="1">
      <c r="A18" s="13">
        <v>43661</v>
      </c>
      <c r="B18" s="14">
        <v>15.0286459</v>
      </c>
      <c r="C18" s="14">
        <v>42.0681635</v>
      </c>
      <c r="D18" s="14">
        <v>39.3352949</v>
      </c>
      <c r="E18" s="14">
        <v>38.9247722</v>
      </c>
    </row>
    <row r="19" spans="1:5" ht="15" customHeight="1">
      <c r="A19" s="13">
        <v>43662</v>
      </c>
      <c r="B19" s="14">
        <v>15.0563568</v>
      </c>
      <c r="C19" s="14">
        <v>42.151518</v>
      </c>
      <c r="D19" s="14">
        <v>39.4127482</v>
      </c>
      <c r="E19" s="14">
        <v>38.981064</v>
      </c>
    </row>
    <row r="20" spans="1:5" ht="15" customHeight="1">
      <c r="A20" s="13">
        <v>43663</v>
      </c>
      <c r="B20" s="14">
        <v>15.0522557</v>
      </c>
      <c r="C20" s="14">
        <v>42.1150403</v>
      </c>
      <c r="D20" s="14">
        <v>39.3900627</v>
      </c>
      <c r="E20" s="14">
        <v>38.9328872</v>
      </c>
    </row>
    <row r="21" spans="1:5" ht="15" customHeight="1">
      <c r="A21" s="13">
        <v>43664</v>
      </c>
      <c r="B21" s="14">
        <v>15.0346924</v>
      </c>
      <c r="C21" s="14">
        <v>42.0481418</v>
      </c>
      <c r="D21" s="14">
        <v>39.3269652</v>
      </c>
      <c r="E21" s="14">
        <v>38.9285724</v>
      </c>
    </row>
    <row r="22" spans="1:5" ht="15" customHeight="1">
      <c r="A22" s="13">
        <v>43665</v>
      </c>
      <c r="B22" s="14">
        <v>15.0169296</v>
      </c>
      <c r="C22" s="14">
        <v>41.9684373</v>
      </c>
      <c r="D22" s="14">
        <v>39.285426</v>
      </c>
      <c r="E22" s="14">
        <v>38.8044501</v>
      </c>
    </row>
    <row r="23" spans="1:5" ht="15" customHeight="1">
      <c r="A23" s="13">
        <v>43668</v>
      </c>
      <c r="B23" s="14">
        <v>15.0327073</v>
      </c>
      <c r="C23" s="14">
        <v>42.024163</v>
      </c>
      <c r="D23" s="14">
        <v>39.3576402</v>
      </c>
      <c r="E23" s="14">
        <v>38.876512</v>
      </c>
    </row>
    <row r="24" spans="1:5" ht="15" customHeight="1">
      <c r="A24" s="13">
        <v>43669</v>
      </c>
      <c r="B24" s="14">
        <v>15.0466659</v>
      </c>
      <c r="C24" s="14">
        <v>42.1432811</v>
      </c>
      <c r="D24" s="14">
        <v>39.4614961</v>
      </c>
      <c r="E24" s="14">
        <v>39.0012489</v>
      </c>
    </row>
    <row r="25" spans="1:5" ht="15" customHeight="1">
      <c r="A25" s="13">
        <v>43670</v>
      </c>
      <c r="B25" s="14">
        <v>15.0542423</v>
      </c>
      <c r="C25" s="14">
        <v>42.175735</v>
      </c>
      <c r="D25" s="14">
        <v>39.4983426</v>
      </c>
      <c r="E25" s="14">
        <v>39.0512662</v>
      </c>
    </row>
    <row r="26" spans="1:5" ht="15" customHeight="1">
      <c r="A26" s="13">
        <v>43671</v>
      </c>
      <c r="B26" s="14">
        <v>15.068114</v>
      </c>
      <c r="C26" s="14">
        <v>42.1575976</v>
      </c>
      <c r="D26" s="14">
        <v>39.4866014</v>
      </c>
      <c r="E26" s="14">
        <v>39.0332026</v>
      </c>
    </row>
    <row r="27" spans="1:5" ht="15" customHeight="1">
      <c r="A27" s="13">
        <v>43672</v>
      </c>
      <c r="B27" s="14">
        <v>15.053035</v>
      </c>
      <c r="C27" s="14">
        <v>42.1795155</v>
      </c>
      <c r="D27" s="14">
        <v>39.4926713</v>
      </c>
      <c r="E27" s="14">
        <v>39.0725944</v>
      </c>
    </row>
    <row r="28" spans="1:5" ht="15" customHeight="1">
      <c r="A28" s="13">
        <v>43675</v>
      </c>
      <c r="B28" s="14">
        <v>15.067</v>
      </c>
      <c r="C28" s="14">
        <v>42.2112652</v>
      </c>
      <c r="D28" s="14">
        <v>39.4890088</v>
      </c>
      <c r="E28" s="14">
        <v>39.102279</v>
      </c>
    </row>
    <row r="29" spans="1:5" ht="15" customHeight="1">
      <c r="A29" s="13">
        <v>43676</v>
      </c>
      <c r="B29" s="14">
        <v>14.9889717</v>
      </c>
      <c r="C29" s="14">
        <v>41.9481951</v>
      </c>
      <c r="D29" s="14">
        <v>39.255433</v>
      </c>
      <c r="E29" s="14">
        <v>38.8662762</v>
      </c>
    </row>
    <row r="30" spans="1:5" ht="9.75" customHeight="1">
      <c r="A30" s="13">
        <v>43677</v>
      </c>
      <c r="B30" s="14">
        <v>14.8549965</v>
      </c>
      <c r="C30" s="14">
        <v>41.6026198</v>
      </c>
      <c r="D30" s="14">
        <v>38.9363343</v>
      </c>
      <c r="E30" s="14">
        <v>38.5357028</v>
      </c>
    </row>
    <row r="31" spans="1:5" ht="5.25" customHeight="1" thickBot="1">
      <c r="A31" s="13"/>
      <c r="B31" s="26"/>
      <c r="C31" s="26"/>
      <c r="D31" s="26"/>
      <c r="E31" s="14"/>
    </row>
    <row r="32" spans="1:5" ht="66.75" customHeight="1">
      <c r="A32" s="23" t="s">
        <v>8</v>
      </c>
      <c r="B32" s="23"/>
      <c r="C32" s="22"/>
      <c r="D32" s="22"/>
      <c r="E32" s="22"/>
    </row>
    <row r="33" spans="3:5" ht="17.25" customHeight="1">
      <c r="C33" s="21"/>
      <c r="D33" s="21"/>
      <c r="E33" s="21"/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AK10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375" defaultRowHeight="12.75"/>
  <cols>
    <col min="1" max="1" width="3.125" style="29" customWidth="1"/>
    <col min="2" max="2" width="17.125" style="29" customWidth="1"/>
    <col min="3" max="15" width="10.375" style="20" customWidth="1"/>
    <col min="16" max="16" width="9.125" style="20" customWidth="1"/>
    <col min="17" max="16384" width="11.375" style="20" customWidth="1"/>
  </cols>
  <sheetData>
    <row r="1" spans="1:37" ht="20.25" customHeight="1">
      <c r="A1" s="1"/>
      <c r="B1" s="53"/>
      <c r="U1" s="52"/>
      <c r="W1" s="20" t="s">
        <v>34</v>
      </c>
      <c r="X1" s="20" t="s">
        <v>33</v>
      </c>
      <c r="Y1" s="20" t="s">
        <v>32</v>
      </c>
      <c r="Z1" s="20" t="s">
        <v>31</v>
      </c>
      <c r="AA1" s="20" t="s">
        <v>30</v>
      </c>
      <c r="AB1" s="20" t="s">
        <v>29</v>
      </c>
      <c r="AC1" s="20" t="s">
        <v>28</v>
      </c>
      <c r="AD1" s="20" t="s">
        <v>27</v>
      </c>
      <c r="AE1" s="20" t="s">
        <v>26</v>
      </c>
      <c r="AF1" s="20" t="s">
        <v>25</v>
      </c>
      <c r="AG1" s="20" t="s">
        <v>24</v>
      </c>
      <c r="AH1" s="20" t="s">
        <v>23</v>
      </c>
      <c r="AI1" s="20" t="s">
        <v>22</v>
      </c>
      <c r="AJ1" s="20" t="s">
        <v>21</v>
      </c>
      <c r="AK1" s="20" t="s">
        <v>20</v>
      </c>
    </row>
    <row r="2" spans="1:37" s="44" customFormat="1" ht="54.75" customHeight="1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Q2" s="20"/>
      <c r="R2" s="20"/>
      <c r="S2" s="20"/>
      <c r="T2" s="20"/>
      <c r="U2" s="38"/>
      <c r="W2" s="44">
        <v>16.6185484</v>
      </c>
      <c r="X2" s="44">
        <v>16.5565036</v>
      </c>
      <c r="Y2" s="44">
        <v>14.9156638</v>
      </c>
      <c r="Z2" s="44">
        <v>11.4596002</v>
      </c>
      <c r="AA2" s="44">
        <v>25.580349</v>
      </c>
      <c r="AB2" s="44">
        <v>186.0356568</v>
      </c>
      <c r="AC2" s="44">
        <v>41.8869546</v>
      </c>
      <c r="AD2" s="44">
        <v>11.4238402</v>
      </c>
      <c r="AE2" s="44">
        <v>26.8080123</v>
      </c>
      <c r="AF2" s="44">
        <v>35.2006432</v>
      </c>
      <c r="AG2" s="44">
        <v>39.1578352</v>
      </c>
      <c r="AH2" s="44">
        <v>11.5055922</v>
      </c>
      <c r="AI2" s="44">
        <v>24.6625216</v>
      </c>
      <c r="AJ2" s="44">
        <v>176.2973553</v>
      </c>
      <c r="AK2" s="44">
        <v>38.7900066</v>
      </c>
    </row>
    <row r="3" spans="1:37" s="44" customFormat="1" ht="18" customHeight="1">
      <c r="A3" s="50" t="s">
        <v>1</v>
      </c>
      <c r="B3" s="50"/>
      <c r="C3" s="49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6"/>
      <c r="U3" s="45"/>
      <c r="W3" s="44">
        <v>16.651944</v>
      </c>
      <c r="X3" s="44">
        <v>16.6187926</v>
      </c>
      <c r="Y3" s="44">
        <v>14.9818873</v>
      </c>
      <c r="Z3" s="44">
        <v>11.4610639</v>
      </c>
      <c r="AA3" s="44">
        <v>25.6247836</v>
      </c>
      <c r="AB3" s="44">
        <v>186.463579</v>
      </c>
      <c r="AC3" s="44">
        <v>41.9982357</v>
      </c>
      <c r="AD3" s="44">
        <v>11.4253335</v>
      </c>
      <c r="AE3" s="44">
        <v>26.8561021</v>
      </c>
      <c r="AF3" s="44">
        <v>35.2547254</v>
      </c>
      <c r="AG3" s="44">
        <v>39.2259544</v>
      </c>
      <c r="AH3" s="44">
        <v>11.5069529</v>
      </c>
      <c r="AI3" s="44">
        <v>24.7250587</v>
      </c>
      <c r="AJ3" s="44">
        <v>176.8411633</v>
      </c>
      <c r="AK3" s="44">
        <v>38.9255424</v>
      </c>
    </row>
    <row r="4" spans="1:37" s="44" customFormat="1" ht="3.75" customHeight="1" thickBot="1">
      <c r="A4" s="47"/>
      <c r="B4" s="47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U4" s="45"/>
      <c r="W4" s="44">
        <v>16.6793422</v>
      </c>
      <c r="X4" s="44">
        <v>16.6508699</v>
      </c>
      <c r="Y4" s="44">
        <v>15.0066752</v>
      </c>
      <c r="Z4" s="44">
        <v>11.4624005</v>
      </c>
      <c r="AA4" s="44">
        <v>25.6759376</v>
      </c>
      <c r="AB4" s="44">
        <v>186.9175111</v>
      </c>
      <c r="AC4" s="44">
        <v>42.0786445</v>
      </c>
      <c r="AD4" s="44">
        <v>11.4266825</v>
      </c>
      <c r="AE4" s="44">
        <v>26.8982544</v>
      </c>
      <c r="AF4" s="44">
        <v>35.332388</v>
      </c>
      <c r="AG4" s="44">
        <v>39.3199688</v>
      </c>
      <c r="AH4" s="44">
        <v>11.508406</v>
      </c>
      <c r="AI4" s="44">
        <v>24.7811498</v>
      </c>
      <c r="AJ4" s="44">
        <v>177.256856</v>
      </c>
      <c r="AK4" s="44">
        <v>39.0141252</v>
      </c>
    </row>
    <row r="5" spans="1:37" s="29" customFormat="1" ht="19.5" customHeight="1">
      <c r="A5" s="10" t="s">
        <v>18</v>
      </c>
      <c r="B5" s="10"/>
      <c r="C5" s="43">
        <v>43312</v>
      </c>
      <c r="D5" s="43">
        <v>43343</v>
      </c>
      <c r="E5" s="43">
        <v>43373</v>
      </c>
      <c r="F5" s="43">
        <v>43404</v>
      </c>
      <c r="G5" s="43">
        <v>43434</v>
      </c>
      <c r="H5" s="43">
        <v>43465</v>
      </c>
      <c r="I5" s="43">
        <v>43496</v>
      </c>
      <c r="J5" s="43">
        <v>43524</v>
      </c>
      <c r="K5" s="43">
        <v>43555</v>
      </c>
      <c r="L5" s="43">
        <v>43585</v>
      </c>
      <c r="M5" s="43">
        <v>43616</v>
      </c>
      <c r="N5" s="43">
        <v>43646</v>
      </c>
      <c r="O5" s="43">
        <v>43677</v>
      </c>
      <c r="P5" s="42"/>
      <c r="U5" s="39"/>
      <c r="W5" s="29">
        <v>16.7113768</v>
      </c>
      <c r="X5" s="29">
        <v>16.6997241</v>
      </c>
      <c r="Y5" s="29">
        <v>15.0702153</v>
      </c>
      <c r="Z5" s="29">
        <v>11.4637428</v>
      </c>
      <c r="AA5" s="29">
        <v>25.716175</v>
      </c>
      <c r="AB5" s="29">
        <v>187.281961</v>
      </c>
      <c r="AC5" s="29">
        <v>42.2038466</v>
      </c>
      <c r="AD5" s="29">
        <v>11.4279686</v>
      </c>
      <c r="AE5" s="29">
        <v>26.931796</v>
      </c>
      <c r="AF5" s="29">
        <v>35.3919164</v>
      </c>
      <c r="AG5" s="29">
        <v>39.4185618</v>
      </c>
      <c r="AH5" s="29">
        <v>11.5097895</v>
      </c>
      <c r="AI5" s="29">
        <v>24.8128674</v>
      </c>
      <c r="AJ5" s="29">
        <v>177.5396053</v>
      </c>
      <c r="AK5" s="29">
        <v>39.1118663</v>
      </c>
    </row>
    <row r="6" spans="1:37" s="29" customFormat="1" ht="3.75" customHeight="1">
      <c r="A6" s="41"/>
      <c r="B6" s="41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U6" s="39"/>
      <c r="W6" s="29">
        <v>16.7095591</v>
      </c>
      <c r="X6" s="29">
        <v>16.6823106</v>
      </c>
      <c r="Y6" s="29">
        <v>15.0268806</v>
      </c>
      <c r="Z6" s="29">
        <v>11.4650484</v>
      </c>
      <c r="AA6" s="29">
        <v>25.6806259</v>
      </c>
      <c r="AB6" s="29">
        <v>186.93446</v>
      </c>
      <c r="AC6" s="29">
        <v>42.083673</v>
      </c>
      <c r="AD6" s="29">
        <v>11.4292637</v>
      </c>
      <c r="AE6" s="29">
        <v>26.9168383</v>
      </c>
      <c r="AF6" s="29">
        <v>35.3471558</v>
      </c>
      <c r="AG6" s="29">
        <v>39.3510952</v>
      </c>
      <c r="AH6" s="29">
        <v>11.5111672</v>
      </c>
      <c r="AI6" s="29">
        <v>24.7802026</v>
      </c>
      <c r="AJ6" s="29">
        <v>177.1529626</v>
      </c>
      <c r="AK6" s="29">
        <v>38.9530127</v>
      </c>
    </row>
    <row r="7" spans="1:37" s="29" customFormat="1" ht="16.5" customHeight="1">
      <c r="A7" s="37" t="s">
        <v>17</v>
      </c>
      <c r="B7" s="36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U7" s="39"/>
      <c r="W7" s="29">
        <v>16.7165091</v>
      </c>
      <c r="X7" s="29">
        <v>16.645197</v>
      </c>
      <c r="Y7" s="29">
        <v>14.9723023</v>
      </c>
      <c r="Z7" s="29">
        <v>11.4686847</v>
      </c>
      <c r="AA7" s="29">
        <v>25.6880544</v>
      </c>
      <c r="AB7" s="29">
        <v>186.5635711</v>
      </c>
      <c r="AC7" s="29">
        <v>41.9223266</v>
      </c>
      <c r="AD7" s="29">
        <v>11.4329447</v>
      </c>
      <c r="AE7" s="29">
        <v>26.9361445</v>
      </c>
      <c r="AF7" s="29">
        <v>35.2991681</v>
      </c>
      <c r="AG7" s="29">
        <v>39.2370967</v>
      </c>
      <c r="AH7" s="29">
        <v>11.5150263</v>
      </c>
      <c r="AI7" s="29">
        <v>24.7724896</v>
      </c>
      <c r="AJ7" s="29">
        <v>176.7337921</v>
      </c>
      <c r="AK7" s="29">
        <v>38.7911744</v>
      </c>
    </row>
    <row r="8" spans="1:37" s="29" customFormat="1" ht="16.5" customHeight="1">
      <c r="A8" s="37"/>
      <c r="B8" s="36" t="s">
        <v>3</v>
      </c>
      <c r="C8" s="14">
        <v>11.1022583</v>
      </c>
      <c r="D8" s="14">
        <v>11.1362723</v>
      </c>
      <c r="E8" s="14">
        <v>11.1704756</v>
      </c>
      <c r="F8" s="14">
        <v>11.2042973</v>
      </c>
      <c r="G8" s="14">
        <v>11.2418541</v>
      </c>
      <c r="H8" s="14">
        <v>11.2782863</v>
      </c>
      <c r="I8" s="14">
        <v>11.3210171</v>
      </c>
      <c r="J8" s="14">
        <v>11.3611648</v>
      </c>
      <c r="K8" s="14">
        <v>11.4009228</v>
      </c>
      <c r="L8" s="14">
        <v>11.4434346</v>
      </c>
      <c r="M8" s="14">
        <v>11.4871183</v>
      </c>
      <c r="N8" s="14">
        <v>11.529377</v>
      </c>
      <c r="O8" s="14">
        <v>11.5729227</v>
      </c>
      <c r="P8" s="40"/>
      <c r="U8" s="39"/>
      <c r="W8" s="29">
        <v>16.7125127</v>
      </c>
      <c r="X8" s="29">
        <v>16.6402427</v>
      </c>
      <c r="Y8" s="29">
        <v>14.9565506</v>
      </c>
      <c r="Z8" s="29">
        <v>11.4700197</v>
      </c>
      <c r="AA8" s="29">
        <v>25.6887339</v>
      </c>
      <c r="AB8" s="29">
        <v>186.6214117</v>
      </c>
      <c r="AC8" s="29">
        <v>41.8695416</v>
      </c>
      <c r="AD8" s="29">
        <v>11.4342001</v>
      </c>
      <c r="AE8" s="29">
        <v>26.9311252</v>
      </c>
      <c r="AF8" s="29">
        <v>35.3135595</v>
      </c>
      <c r="AG8" s="29">
        <v>39.2355443</v>
      </c>
      <c r="AH8" s="29">
        <v>11.5163289</v>
      </c>
      <c r="AI8" s="29">
        <v>24.7658387</v>
      </c>
      <c r="AJ8" s="29">
        <v>176.7972287</v>
      </c>
      <c r="AK8" s="29">
        <v>38.7569782</v>
      </c>
    </row>
    <row r="9" spans="1:37" s="29" customFormat="1" ht="16.5" customHeight="1">
      <c r="A9" s="37"/>
      <c r="B9" s="36" t="s">
        <v>4</v>
      </c>
      <c r="C9" s="14">
        <v>11.0506016</v>
      </c>
      <c r="D9" s="14">
        <v>11.0823628</v>
      </c>
      <c r="E9" s="14">
        <v>11.1130517</v>
      </c>
      <c r="F9" s="14">
        <v>11.1439655</v>
      </c>
      <c r="G9" s="14">
        <v>11.1767433</v>
      </c>
      <c r="H9" s="14">
        <v>11.2098591</v>
      </c>
      <c r="I9" s="14">
        <v>11.2468256</v>
      </c>
      <c r="J9" s="14">
        <v>11.282518</v>
      </c>
      <c r="K9" s="14">
        <v>11.3193366</v>
      </c>
      <c r="L9" s="14">
        <v>11.358397</v>
      </c>
      <c r="M9" s="14">
        <v>11.3993134</v>
      </c>
      <c r="N9" s="14">
        <v>11.4395651</v>
      </c>
      <c r="O9" s="14">
        <v>11.4786504</v>
      </c>
      <c r="P9" s="40"/>
      <c r="U9" s="39"/>
      <c r="W9" s="29">
        <v>16.6953846</v>
      </c>
      <c r="X9" s="29">
        <v>16.6212935</v>
      </c>
      <c r="Y9" s="29">
        <v>14.9420279</v>
      </c>
      <c r="Z9" s="29">
        <v>11.4713388</v>
      </c>
      <c r="AA9" s="29">
        <v>25.6855914</v>
      </c>
      <c r="AB9" s="29">
        <v>186.5576777</v>
      </c>
      <c r="AC9" s="29">
        <v>41.82393</v>
      </c>
      <c r="AD9" s="29">
        <v>11.4355954</v>
      </c>
      <c r="AE9" s="29">
        <v>26.9104982</v>
      </c>
      <c r="AF9" s="29">
        <v>35.2799267</v>
      </c>
      <c r="AG9" s="29">
        <v>39.1500827</v>
      </c>
      <c r="AH9" s="29">
        <v>11.5177044</v>
      </c>
      <c r="AI9" s="29">
        <v>24.7545002</v>
      </c>
      <c r="AJ9" s="29">
        <v>176.6481773</v>
      </c>
      <c r="AK9" s="29">
        <v>38.7072734</v>
      </c>
    </row>
    <row r="10" spans="1:37" s="29" customFormat="1" ht="16.5" customHeight="1">
      <c r="A10" s="37"/>
      <c r="B10" s="36" t="s">
        <v>5</v>
      </c>
      <c r="C10" s="14">
        <v>10.9965682</v>
      </c>
      <c r="D10" s="14">
        <v>11.0306493</v>
      </c>
      <c r="E10" s="14">
        <v>11.0636914</v>
      </c>
      <c r="F10" s="14">
        <v>11.0963044</v>
      </c>
      <c r="G10" s="14">
        <v>11.1301507</v>
      </c>
      <c r="H10" s="14">
        <v>11.1649364</v>
      </c>
      <c r="I10" s="14">
        <v>11.2054464</v>
      </c>
      <c r="J10" s="14">
        <v>11.2430073</v>
      </c>
      <c r="K10" s="14">
        <v>11.2804762</v>
      </c>
      <c r="L10" s="14">
        <v>11.321905</v>
      </c>
      <c r="M10" s="14">
        <v>11.3619979</v>
      </c>
      <c r="N10" s="14">
        <v>11.4017417</v>
      </c>
      <c r="O10" s="14">
        <v>11.4451931</v>
      </c>
      <c r="P10" s="40"/>
      <c r="U10" s="39"/>
      <c r="W10" s="29">
        <v>16.7087634</v>
      </c>
      <c r="X10" s="29">
        <v>16.6400108</v>
      </c>
      <c r="Y10" s="29">
        <v>14.9812062</v>
      </c>
      <c r="Z10" s="29">
        <v>11.4726615</v>
      </c>
      <c r="AA10" s="29">
        <v>25.6999723</v>
      </c>
      <c r="AB10" s="29">
        <v>186.7489636</v>
      </c>
      <c r="AC10" s="29">
        <v>41.9575913</v>
      </c>
      <c r="AD10" s="29">
        <v>11.4368685</v>
      </c>
      <c r="AE10" s="29">
        <v>26.9334422</v>
      </c>
      <c r="AF10" s="29">
        <v>35.3231569</v>
      </c>
      <c r="AG10" s="29">
        <v>39.2791042</v>
      </c>
      <c r="AH10" s="29">
        <v>11.5190632</v>
      </c>
      <c r="AI10" s="29">
        <v>24.7624864</v>
      </c>
      <c r="AJ10" s="29">
        <v>176.7751449</v>
      </c>
      <c r="AK10" s="29">
        <v>38.8056809</v>
      </c>
    </row>
    <row r="11" spans="1:37" s="29" customFormat="1" ht="16.5" customHeight="1">
      <c r="A11" s="37"/>
      <c r="B11" s="36" t="s">
        <v>6</v>
      </c>
      <c r="C11" s="14">
        <v>11.0692372</v>
      </c>
      <c r="D11" s="14">
        <v>11.104266</v>
      </c>
      <c r="E11" s="14">
        <v>11.1379194</v>
      </c>
      <c r="F11" s="14">
        <v>11.1720505</v>
      </c>
      <c r="G11" s="14">
        <v>11.2086784</v>
      </c>
      <c r="H11" s="14">
        <v>11.2439687</v>
      </c>
      <c r="I11" s="14">
        <v>11.2839437</v>
      </c>
      <c r="J11" s="14">
        <v>11.3224093</v>
      </c>
      <c r="K11" s="14">
        <v>11.3610346</v>
      </c>
      <c r="L11" s="14">
        <v>11.4024867</v>
      </c>
      <c r="M11" s="14">
        <v>11.4441147</v>
      </c>
      <c r="N11" s="14">
        <v>11.4845981</v>
      </c>
      <c r="O11" s="14">
        <v>11.52627</v>
      </c>
      <c r="P11" s="40"/>
      <c r="U11" s="39"/>
      <c r="W11" s="29">
        <v>16.7318063</v>
      </c>
      <c r="X11" s="29">
        <v>16.651775</v>
      </c>
      <c r="Y11" s="29">
        <v>14.9884318</v>
      </c>
      <c r="Z11" s="29">
        <v>11.4739724</v>
      </c>
      <c r="AA11" s="29">
        <v>25.731927</v>
      </c>
      <c r="AB11" s="29">
        <v>186.9403631</v>
      </c>
      <c r="AC11" s="29">
        <v>41.9851212</v>
      </c>
      <c r="AD11" s="29">
        <v>11.4384928</v>
      </c>
      <c r="AE11" s="29">
        <v>26.9686388</v>
      </c>
      <c r="AF11" s="29">
        <v>35.3437529</v>
      </c>
      <c r="AG11" s="29">
        <v>39.2812333</v>
      </c>
      <c r="AH11" s="29">
        <v>11.5205646</v>
      </c>
      <c r="AI11" s="29">
        <v>24.7904065</v>
      </c>
      <c r="AJ11" s="29">
        <v>176.9906587</v>
      </c>
      <c r="AK11" s="29">
        <v>38.83468</v>
      </c>
    </row>
    <row r="12" spans="1:37" s="29" customFormat="1" ht="6.75" customHeight="1">
      <c r="A12" s="37"/>
      <c r="B12" s="3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40"/>
      <c r="U12" s="39"/>
      <c r="W12" s="29">
        <v>16.7740793</v>
      </c>
      <c r="X12" s="29">
        <v>16.7082538</v>
      </c>
      <c r="Y12" s="29">
        <v>15.0286459</v>
      </c>
      <c r="Z12" s="29">
        <v>11.4778642</v>
      </c>
      <c r="AA12" s="29">
        <v>25.803506</v>
      </c>
      <c r="AB12" s="29">
        <v>187.4770907</v>
      </c>
      <c r="AC12" s="29">
        <v>42.0681635</v>
      </c>
      <c r="AD12" s="29">
        <v>11.4432697</v>
      </c>
      <c r="AE12" s="29">
        <v>27.0333986</v>
      </c>
      <c r="AF12" s="29">
        <v>35.4392768</v>
      </c>
      <c r="AG12" s="29">
        <v>39.3352949</v>
      </c>
      <c r="AH12" s="29">
        <v>11.5251461</v>
      </c>
      <c r="AI12" s="29">
        <v>24.8565248</v>
      </c>
      <c r="AJ12" s="29">
        <v>177.5174174</v>
      </c>
      <c r="AK12" s="29">
        <v>38.9247722</v>
      </c>
    </row>
    <row r="13" spans="1:37" ht="13.5">
      <c r="A13" s="37" t="s">
        <v>16</v>
      </c>
      <c r="B13" s="3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5"/>
      <c r="U13" s="38"/>
      <c r="W13" s="20">
        <v>16.7866481</v>
      </c>
      <c r="X13" s="20">
        <v>16.7321415</v>
      </c>
      <c r="Y13" s="20">
        <v>15.0563568</v>
      </c>
      <c r="Z13" s="20">
        <v>11.4791425</v>
      </c>
      <c r="AA13" s="20">
        <v>25.8111535</v>
      </c>
      <c r="AB13" s="20">
        <v>187.6640598</v>
      </c>
      <c r="AC13" s="20">
        <v>42.151518</v>
      </c>
      <c r="AD13" s="20">
        <v>11.4456412</v>
      </c>
      <c r="AE13" s="20">
        <v>27.0414827</v>
      </c>
      <c r="AF13" s="20">
        <v>35.4752745</v>
      </c>
      <c r="AG13" s="20">
        <v>39.4127482</v>
      </c>
      <c r="AH13" s="20">
        <v>11.526518</v>
      </c>
      <c r="AI13" s="20">
        <v>24.8627567</v>
      </c>
      <c r="AJ13" s="20">
        <v>177.6648101</v>
      </c>
      <c r="AK13" s="20">
        <v>38.981064</v>
      </c>
    </row>
    <row r="14" spans="1:37" ht="13.5">
      <c r="A14" s="37"/>
      <c r="B14" s="36" t="s">
        <v>3</v>
      </c>
      <c r="C14" s="14">
        <v>14.9281885</v>
      </c>
      <c r="D14" s="14">
        <v>15.0432207</v>
      </c>
      <c r="E14" s="14">
        <v>15.0356278</v>
      </c>
      <c r="F14" s="14">
        <v>14.9640888</v>
      </c>
      <c r="G14" s="14">
        <v>14.8633336</v>
      </c>
      <c r="H14" s="14">
        <v>14.9086906</v>
      </c>
      <c r="I14" s="14">
        <v>15.1469501</v>
      </c>
      <c r="J14" s="14">
        <v>15.4164173</v>
      </c>
      <c r="K14" s="14">
        <v>15.556019</v>
      </c>
      <c r="L14" s="14">
        <v>15.8048057</v>
      </c>
      <c r="M14" s="14">
        <v>15.9302939</v>
      </c>
      <c r="N14" s="14">
        <v>16.3403293</v>
      </c>
      <c r="O14" s="14">
        <v>16.8144921</v>
      </c>
      <c r="P14" s="14"/>
      <c r="Q14" s="29"/>
      <c r="R14" s="29"/>
      <c r="U14" s="38"/>
      <c r="W14" s="20">
        <v>16.829292</v>
      </c>
      <c r="X14" s="20">
        <v>16.7555601</v>
      </c>
      <c r="Y14" s="20">
        <v>15.0522557</v>
      </c>
      <c r="Z14" s="20">
        <v>11.4804196</v>
      </c>
      <c r="AA14" s="20">
        <v>25.8567499</v>
      </c>
      <c r="AB14" s="20">
        <v>187.817891</v>
      </c>
      <c r="AC14" s="20">
        <v>42.1150403</v>
      </c>
      <c r="AD14" s="20">
        <v>11.4478972</v>
      </c>
      <c r="AE14" s="20">
        <v>27.0870626</v>
      </c>
      <c r="AF14" s="20">
        <v>35.513891</v>
      </c>
      <c r="AG14" s="20">
        <v>39.3900627</v>
      </c>
      <c r="AH14" s="20">
        <v>11.5283983</v>
      </c>
      <c r="AI14" s="20">
        <v>24.9157038</v>
      </c>
      <c r="AJ14" s="20">
        <v>177.7632252</v>
      </c>
      <c r="AK14" s="20">
        <v>38.9328872</v>
      </c>
    </row>
    <row r="15" spans="1:37" ht="13.5">
      <c r="A15" s="37"/>
      <c r="B15" s="36" t="s">
        <v>4</v>
      </c>
      <c r="C15" s="14">
        <v>23.5160192</v>
      </c>
      <c r="D15" s="14">
        <v>23.6902807</v>
      </c>
      <c r="E15" s="14">
        <v>23.6599155</v>
      </c>
      <c r="F15" s="14">
        <v>23.5331908</v>
      </c>
      <c r="G15" s="14">
        <v>23.4324522</v>
      </c>
      <c r="H15" s="14">
        <v>23.4958949</v>
      </c>
      <c r="I15" s="14">
        <v>23.7907685</v>
      </c>
      <c r="J15" s="14">
        <v>24.1393607</v>
      </c>
      <c r="K15" s="14">
        <v>24.3615691</v>
      </c>
      <c r="L15" s="14">
        <v>24.6894249</v>
      </c>
      <c r="M15" s="14">
        <v>24.746528</v>
      </c>
      <c r="N15" s="14">
        <v>25.2878507</v>
      </c>
      <c r="O15" s="14">
        <v>25.8199945</v>
      </c>
      <c r="P15" s="14"/>
      <c r="Q15" s="29"/>
      <c r="R15" s="29"/>
      <c r="U15" s="38"/>
      <c r="W15" s="20">
        <v>16.902487</v>
      </c>
      <c r="X15" s="20">
        <v>16.7866823</v>
      </c>
      <c r="Y15" s="20">
        <v>15.0346924</v>
      </c>
      <c r="Z15" s="20">
        <v>11.4817143</v>
      </c>
      <c r="AA15" s="20">
        <v>25.9314535</v>
      </c>
      <c r="AB15" s="20">
        <v>188.2424411</v>
      </c>
      <c r="AC15" s="20">
        <v>42.0481418</v>
      </c>
      <c r="AD15" s="20">
        <v>11.4501017</v>
      </c>
      <c r="AE15" s="20">
        <v>27.1541372</v>
      </c>
      <c r="AF15" s="20">
        <v>35.5709531</v>
      </c>
      <c r="AG15" s="20">
        <v>39.3269652</v>
      </c>
      <c r="AH15" s="20">
        <v>11.5302407</v>
      </c>
      <c r="AI15" s="20">
        <v>25.0051053</v>
      </c>
      <c r="AJ15" s="20">
        <v>178.2629436</v>
      </c>
      <c r="AK15" s="20">
        <v>38.9285724</v>
      </c>
    </row>
    <row r="16" spans="1:37" ht="13.5">
      <c r="A16" s="37"/>
      <c r="B16" s="36" t="s">
        <v>5</v>
      </c>
      <c r="C16" s="14">
        <v>24.3035611</v>
      </c>
      <c r="D16" s="14">
        <v>24.436549</v>
      </c>
      <c r="E16" s="14">
        <v>24.3935515</v>
      </c>
      <c r="F16" s="14">
        <v>24.2365626</v>
      </c>
      <c r="G16" s="14">
        <v>24.0287056</v>
      </c>
      <c r="H16" s="14">
        <v>24.1798136</v>
      </c>
      <c r="I16" s="14">
        <v>24.5934034</v>
      </c>
      <c r="J16" s="14">
        <v>25.0214318</v>
      </c>
      <c r="K16" s="14">
        <v>25.2768873</v>
      </c>
      <c r="L16" s="14">
        <v>25.691199</v>
      </c>
      <c r="M16" s="14">
        <v>25.778395</v>
      </c>
      <c r="N16" s="14">
        <v>26.4360327</v>
      </c>
      <c r="O16" s="14">
        <v>27.0575664</v>
      </c>
      <c r="P16" s="14"/>
      <c r="Q16" s="29"/>
      <c r="R16" s="29"/>
      <c r="U16" s="38"/>
      <c r="W16" s="20">
        <v>16.9435417</v>
      </c>
      <c r="X16" s="20">
        <v>16.8018274</v>
      </c>
      <c r="Y16" s="20">
        <v>15.0169296</v>
      </c>
      <c r="Z16" s="20">
        <v>11.4829845</v>
      </c>
      <c r="AA16" s="20">
        <v>25.9605278</v>
      </c>
      <c r="AB16" s="20">
        <v>188.1476247</v>
      </c>
      <c r="AC16" s="20">
        <v>41.9684373</v>
      </c>
      <c r="AD16" s="20">
        <v>11.4512831</v>
      </c>
      <c r="AE16" s="20">
        <v>27.1855317</v>
      </c>
      <c r="AF16" s="20">
        <v>35.5813301</v>
      </c>
      <c r="AG16" s="20">
        <v>39.285426</v>
      </c>
      <c r="AH16" s="20">
        <v>11.5314885</v>
      </c>
      <c r="AI16" s="20">
        <v>25.0404771</v>
      </c>
      <c r="AJ16" s="20">
        <v>178.0875802</v>
      </c>
      <c r="AK16" s="20">
        <v>38.8044501</v>
      </c>
    </row>
    <row r="17" spans="1:37" ht="13.5">
      <c r="A17" s="37"/>
      <c r="B17" s="36" t="s">
        <v>6</v>
      </c>
      <c r="C17" s="14">
        <v>22.6364183</v>
      </c>
      <c r="D17" s="14">
        <v>22.7330603</v>
      </c>
      <c r="E17" s="14">
        <v>22.6687012</v>
      </c>
      <c r="F17" s="14">
        <v>22.5166311</v>
      </c>
      <c r="G17" s="14">
        <v>22.3907354</v>
      </c>
      <c r="H17" s="14">
        <v>22.4724721</v>
      </c>
      <c r="I17" s="14">
        <v>22.8334611</v>
      </c>
      <c r="J17" s="14">
        <v>23.1726864</v>
      </c>
      <c r="K17" s="14">
        <v>23.3614402</v>
      </c>
      <c r="L17" s="14">
        <v>23.6969081</v>
      </c>
      <c r="M17" s="14">
        <v>23.8020687</v>
      </c>
      <c r="N17" s="14">
        <v>24.3612005</v>
      </c>
      <c r="O17" s="14">
        <v>24.9048575</v>
      </c>
      <c r="P17" s="14"/>
      <c r="Q17" s="29"/>
      <c r="R17" s="29"/>
      <c r="U17" s="38"/>
      <c r="W17" s="20">
        <v>16.9555228</v>
      </c>
      <c r="X17" s="20">
        <v>16.8117919</v>
      </c>
      <c r="Y17" s="20">
        <v>15.0327073</v>
      </c>
      <c r="Z17" s="20">
        <v>11.4868494</v>
      </c>
      <c r="AA17" s="20">
        <v>25.9885068</v>
      </c>
      <c r="AB17" s="20">
        <v>188.3492689</v>
      </c>
      <c r="AC17" s="20">
        <v>42.024163</v>
      </c>
      <c r="AD17" s="20">
        <v>11.4549315</v>
      </c>
      <c r="AE17" s="20">
        <v>27.2102989</v>
      </c>
      <c r="AF17" s="20">
        <v>35.6235479</v>
      </c>
      <c r="AG17" s="20">
        <v>39.3576402</v>
      </c>
      <c r="AH17" s="20">
        <v>11.5354312</v>
      </c>
      <c r="AI17" s="20">
        <v>25.0698439</v>
      </c>
      <c r="AJ17" s="20">
        <v>178.293851</v>
      </c>
      <c r="AK17" s="20">
        <v>38.876512</v>
      </c>
    </row>
    <row r="18" spans="1:37" ht="7.5" customHeight="1">
      <c r="A18" s="36"/>
      <c r="B18" s="36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38"/>
      <c r="W18" s="20">
        <v>16.9558219</v>
      </c>
      <c r="X18" s="20">
        <v>16.8306486</v>
      </c>
      <c r="Y18" s="20">
        <v>15.0466659</v>
      </c>
      <c r="Z18" s="20">
        <v>11.4881508</v>
      </c>
      <c r="AA18" s="20">
        <v>26.0042022</v>
      </c>
      <c r="AB18" s="20">
        <v>188.8010261</v>
      </c>
      <c r="AC18" s="20">
        <v>42.1432811</v>
      </c>
      <c r="AD18" s="20">
        <v>11.4564331</v>
      </c>
      <c r="AE18" s="20">
        <v>27.2278911</v>
      </c>
      <c r="AF18" s="20">
        <v>35.7122399</v>
      </c>
      <c r="AG18" s="20">
        <v>39.4614961</v>
      </c>
      <c r="AH18" s="20">
        <v>11.5368319</v>
      </c>
      <c r="AI18" s="20">
        <v>25.0939512</v>
      </c>
      <c r="AJ18" s="20">
        <v>178.8180103</v>
      </c>
      <c r="AK18" s="20">
        <v>39.0012489</v>
      </c>
    </row>
    <row r="19" spans="1:37" ht="13.5">
      <c r="A19" s="37" t="s">
        <v>14</v>
      </c>
      <c r="B19" s="3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38"/>
      <c r="W19" s="20">
        <v>16.955031</v>
      </c>
      <c r="X19" s="20">
        <v>16.8275421</v>
      </c>
      <c r="Y19" s="20">
        <v>15.0542423</v>
      </c>
      <c r="Z19" s="20">
        <v>11.4894514</v>
      </c>
      <c r="AA19" s="20">
        <v>25.9955269</v>
      </c>
      <c r="AB19" s="20">
        <v>188.8199204</v>
      </c>
      <c r="AC19" s="20">
        <v>42.175735</v>
      </c>
      <c r="AD19" s="20">
        <v>11.458134</v>
      </c>
      <c r="AE19" s="20">
        <v>27.2287736</v>
      </c>
      <c r="AF19" s="20">
        <v>35.7278278</v>
      </c>
      <c r="AG19" s="20">
        <v>39.4983426</v>
      </c>
      <c r="AH19" s="20">
        <v>11.5383784</v>
      </c>
      <c r="AI19" s="20">
        <v>25.090842</v>
      </c>
      <c r="AJ19" s="20">
        <v>178.8972681</v>
      </c>
      <c r="AK19" s="20">
        <v>39.0512662</v>
      </c>
    </row>
    <row r="20" spans="1:37" ht="13.5">
      <c r="A20" s="37"/>
      <c r="B20" s="36" t="s">
        <v>3</v>
      </c>
      <c r="C20" s="14">
        <v>15.5273656</v>
      </c>
      <c r="D20" s="14">
        <v>15.5860234</v>
      </c>
      <c r="E20" s="14">
        <v>15.5675415</v>
      </c>
      <c r="F20" s="14">
        <v>15.2501946</v>
      </c>
      <c r="G20" s="14">
        <v>15.1096524</v>
      </c>
      <c r="H20" s="14">
        <v>14.9425121</v>
      </c>
      <c r="I20" s="14">
        <v>15.1749994</v>
      </c>
      <c r="J20" s="14">
        <v>15.5499915</v>
      </c>
      <c r="K20" s="14">
        <v>15.7305603</v>
      </c>
      <c r="L20" s="14">
        <v>16.0431858</v>
      </c>
      <c r="M20" s="14">
        <v>16.017924</v>
      </c>
      <c r="N20" s="14">
        <v>16.2973714</v>
      </c>
      <c r="O20" s="14">
        <v>16.7227132</v>
      </c>
      <c r="P20" s="14"/>
      <c r="Q20" s="29"/>
      <c r="R20" s="29"/>
      <c r="U20" s="38"/>
      <c r="W20" s="20">
        <v>16.9664293</v>
      </c>
      <c r="X20" s="20">
        <v>16.8397123</v>
      </c>
      <c r="Y20" s="20">
        <v>15.068114</v>
      </c>
      <c r="Z20" s="20">
        <v>11.4907467</v>
      </c>
      <c r="AA20" s="20">
        <v>25.9920171</v>
      </c>
      <c r="AB20" s="20">
        <v>188.5774545</v>
      </c>
      <c r="AC20" s="20">
        <v>42.1575976</v>
      </c>
      <c r="AD20" s="20">
        <v>11.4595254</v>
      </c>
      <c r="AE20" s="20">
        <v>27.2511667</v>
      </c>
      <c r="AF20" s="20">
        <v>35.7068858</v>
      </c>
      <c r="AG20" s="20">
        <v>39.4866014</v>
      </c>
      <c r="AH20" s="20">
        <v>11.5397699</v>
      </c>
      <c r="AI20" s="20">
        <v>25.0950475</v>
      </c>
      <c r="AJ20" s="20">
        <v>178.7546567</v>
      </c>
      <c r="AK20" s="20">
        <v>39.0332026</v>
      </c>
    </row>
    <row r="21" spans="1:37" ht="13.5">
      <c r="A21" s="37"/>
      <c r="B21" s="36" t="s">
        <v>4</v>
      </c>
      <c r="C21" s="14">
        <v>176.6206645</v>
      </c>
      <c r="D21" s="14">
        <v>177.640361</v>
      </c>
      <c r="E21" s="14">
        <v>177.2707982</v>
      </c>
      <c r="F21" s="14">
        <v>173.9245651</v>
      </c>
      <c r="G21" s="14">
        <v>174.3879679</v>
      </c>
      <c r="H21" s="14">
        <v>172.4942315</v>
      </c>
      <c r="I21" s="14">
        <v>174.4865297</v>
      </c>
      <c r="J21" s="14">
        <v>178.1245815</v>
      </c>
      <c r="K21" s="14">
        <v>179.8873286</v>
      </c>
      <c r="L21" s="14">
        <v>182.8416925</v>
      </c>
      <c r="M21" s="14">
        <v>181.5037032</v>
      </c>
      <c r="N21" s="14">
        <v>184.0303573</v>
      </c>
      <c r="O21" s="14">
        <v>187.5520347</v>
      </c>
      <c r="P21" s="14"/>
      <c r="Q21" s="29"/>
      <c r="R21" s="29"/>
      <c r="U21" s="38"/>
      <c r="W21" s="20">
        <v>16.9569219</v>
      </c>
      <c r="X21" s="20">
        <v>16.8255848</v>
      </c>
      <c r="Y21" s="20">
        <v>15.053035</v>
      </c>
      <c r="Z21" s="20">
        <v>11.4920185</v>
      </c>
      <c r="AA21" s="20">
        <v>25.9874517</v>
      </c>
      <c r="AB21" s="20">
        <v>188.732074</v>
      </c>
      <c r="AC21" s="20">
        <v>42.1795155</v>
      </c>
      <c r="AD21" s="20">
        <v>11.4606875</v>
      </c>
      <c r="AE21" s="20">
        <v>27.2425165</v>
      </c>
      <c r="AF21" s="20">
        <v>35.7212248</v>
      </c>
      <c r="AG21" s="20">
        <v>39.4926713</v>
      </c>
      <c r="AH21" s="20">
        <v>11.5410416</v>
      </c>
      <c r="AI21" s="20">
        <v>25.0903218</v>
      </c>
      <c r="AJ21" s="20">
        <v>178.9401825</v>
      </c>
      <c r="AK21" s="20">
        <v>39.0725944</v>
      </c>
    </row>
    <row r="22" spans="1:37" ht="13.5">
      <c r="A22" s="37"/>
      <c r="B22" s="36" t="s">
        <v>5</v>
      </c>
      <c r="C22" s="14">
        <v>33.044574</v>
      </c>
      <c r="D22" s="14">
        <v>33.2363357</v>
      </c>
      <c r="E22" s="14">
        <v>33.1935888</v>
      </c>
      <c r="F22" s="14">
        <v>32.6835606</v>
      </c>
      <c r="G22" s="14">
        <v>32.6614636</v>
      </c>
      <c r="H22" s="14">
        <v>32.4022416</v>
      </c>
      <c r="I22" s="14">
        <v>32.8833807</v>
      </c>
      <c r="J22" s="14">
        <v>33.5905085</v>
      </c>
      <c r="K22" s="14">
        <v>33.9374856</v>
      </c>
      <c r="L22" s="14">
        <v>34.5017896</v>
      </c>
      <c r="M22" s="14">
        <v>34.2131398</v>
      </c>
      <c r="N22" s="14">
        <v>34.734894</v>
      </c>
      <c r="O22" s="14">
        <v>35.4749937</v>
      </c>
      <c r="P22" s="14"/>
      <c r="Q22" s="29"/>
      <c r="R22" s="29"/>
      <c r="U22" s="38"/>
      <c r="W22" s="20">
        <v>16.9635448</v>
      </c>
      <c r="X22" s="20">
        <v>16.8391769</v>
      </c>
      <c r="Y22" s="20">
        <v>15.067</v>
      </c>
      <c r="Z22" s="20">
        <v>11.4957674</v>
      </c>
      <c r="AA22" s="20">
        <v>25.9861394</v>
      </c>
      <c r="AB22" s="20">
        <v>188.8648786</v>
      </c>
      <c r="AC22" s="20">
        <v>42.2112652</v>
      </c>
      <c r="AD22" s="20">
        <v>11.464499</v>
      </c>
      <c r="AE22" s="20">
        <v>27.2495224</v>
      </c>
      <c r="AF22" s="20">
        <v>35.7382082</v>
      </c>
      <c r="AG22" s="20">
        <v>39.4890088</v>
      </c>
      <c r="AH22" s="20">
        <v>11.5449794</v>
      </c>
      <c r="AI22" s="20">
        <v>25.094745</v>
      </c>
      <c r="AJ22" s="20">
        <v>179.0607664</v>
      </c>
      <c r="AK22" s="20">
        <v>39.102279</v>
      </c>
    </row>
    <row r="23" spans="1:37" ht="13.5">
      <c r="A23" s="37"/>
      <c r="B23" s="36" t="s">
        <v>6</v>
      </c>
      <c r="C23" s="14">
        <v>166.8580972</v>
      </c>
      <c r="D23" s="14">
        <v>167.6837953</v>
      </c>
      <c r="E23" s="14">
        <v>167.3363498</v>
      </c>
      <c r="F23" s="14">
        <v>164.3221499</v>
      </c>
      <c r="G23" s="14">
        <v>164.0179081</v>
      </c>
      <c r="H23" s="14">
        <v>162.7254519</v>
      </c>
      <c r="I23" s="14">
        <v>164.652194</v>
      </c>
      <c r="J23" s="14">
        <v>167.9522495</v>
      </c>
      <c r="K23" s="14">
        <v>169.504934</v>
      </c>
      <c r="L23" s="14">
        <v>172.4953431</v>
      </c>
      <c r="M23" s="14">
        <v>171.6127705</v>
      </c>
      <c r="N23" s="14">
        <v>174.3324333</v>
      </c>
      <c r="O23" s="14">
        <v>177.6867278</v>
      </c>
      <c r="P23" s="14"/>
      <c r="Q23" s="29"/>
      <c r="R23" s="29"/>
      <c r="U23" s="38"/>
      <c r="W23" s="20">
        <v>16.9181021</v>
      </c>
      <c r="X23" s="20">
        <v>16.7694112</v>
      </c>
      <c r="Y23" s="20">
        <v>14.9889717</v>
      </c>
      <c r="Z23" s="20">
        <v>11.4970279</v>
      </c>
      <c r="AA23" s="20">
        <v>25.9035104</v>
      </c>
      <c r="AB23" s="20">
        <v>187.9380746</v>
      </c>
      <c r="AC23" s="20">
        <v>41.9481951</v>
      </c>
      <c r="AD23" s="20">
        <v>11.4666148</v>
      </c>
      <c r="AE23" s="20">
        <v>27.1704716</v>
      </c>
      <c r="AF23" s="20">
        <v>35.577383</v>
      </c>
      <c r="AG23" s="20">
        <v>39.255433</v>
      </c>
      <c r="AH23" s="20">
        <v>11.5469049</v>
      </c>
      <c r="AI23" s="20">
        <v>25.0172389</v>
      </c>
      <c r="AJ23" s="20">
        <v>178.23104</v>
      </c>
      <c r="AK23" s="20">
        <v>38.8662762</v>
      </c>
    </row>
    <row r="24" spans="1:37" ht="7.5" customHeight="1">
      <c r="A24" s="36"/>
      <c r="B24" s="3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38"/>
      <c r="W24" s="20">
        <v>16.8901502</v>
      </c>
      <c r="X24" s="20">
        <v>16.687353</v>
      </c>
      <c r="Y24" s="20">
        <v>14.8549965</v>
      </c>
      <c r="Z24" s="20">
        <v>11.4982903</v>
      </c>
      <c r="AA24" s="20">
        <v>25.866979</v>
      </c>
      <c r="AB24" s="20">
        <v>187.1998389</v>
      </c>
      <c r="AC24" s="20">
        <v>41.6026198</v>
      </c>
      <c r="AD24" s="20">
        <v>11.4692348</v>
      </c>
      <c r="AE24" s="20">
        <v>27.1509232</v>
      </c>
      <c r="AF24" s="20">
        <v>35.45042</v>
      </c>
      <c r="AG24" s="20">
        <v>38.9363343</v>
      </c>
      <c r="AH24" s="20">
        <v>11.5484875</v>
      </c>
      <c r="AI24" s="20">
        <v>24.9716451</v>
      </c>
      <c r="AJ24" s="20">
        <v>177.470045</v>
      </c>
      <c r="AK24" s="20">
        <v>38.5357028</v>
      </c>
    </row>
    <row r="25" spans="1:37" ht="13.5">
      <c r="A25" s="37" t="s">
        <v>13</v>
      </c>
      <c r="B25" s="3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  <c r="W25" s="20">
        <v>16.814492117391307</v>
      </c>
      <c r="X25" s="20">
        <v>16.722713291304345</v>
      </c>
      <c r="Y25" s="20">
        <v>15.008541482608697</v>
      </c>
      <c r="Z25" s="20">
        <v>11.478650452173913</v>
      </c>
      <c r="AA25" s="20">
        <v>25.819994534782605</v>
      </c>
      <c r="AB25" s="20">
        <v>187.5520347130435</v>
      </c>
      <c r="AC25" s="20">
        <v>42.02624079565218</v>
      </c>
      <c r="AD25" s="20">
        <v>11.445193173913044</v>
      </c>
      <c r="AE25" s="20">
        <v>27.05756646956522</v>
      </c>
      <c r="AF25" s="20">
        <v>35.474993730434775</v>
      </c>
      <c r="AG25" s="20">
        <v>39.32106527391304</v>
      </c>
      <c r="AH25" s="20">
        <v>11.52627006956522</v>
      </c>
      <c r="AI25" s="20">
        <v>24.904857591304356</v>
      </c>
      <c r="AJ25" s="20">
        <v>177.68672785652174</v>
      </c>
      <c r="AK25" s="20">
        <v>38.90439861304347</v>
      </c>
    </row>
    <row r="26" spans="1:18" ht="13.5">
      <c r="A26" s="37"/>
      <c r="B26" s="36" t="s">
        <v>3</v>
      </c>
      <c r="C26" s="14">
        <v>14.5515036</v>
      </c>
      <c r="D26" s="14">
        <v>14.5555528</v>
      </c>
      <c r="E26" s="14">
        <v>14.4815217</v>
      </c>
      <c r="F26" s="14">
        <v>14.0563403</v>
      </c>
      <c r="G26" s="14">
        <v>13.8673354</v>
      </c>
      <c r="H26" s="14">
        <v>13.6199064</v>
      </c>
      <c r="I26" s="14">
        <v>13.8549897</v>
      </c>
      <c r="J26" s="14">
        <v>14.3365156</v>
      </c>
      <c r="K26" s="14">
        <v>14.5246906</v>
      </c>
      <c r="L26" s="14">
        <v>14.8534668</v>
      </c>
      <c r="M26" s="14">
        <v>14.640231</v>
      </c>
      <c r="N26" s="14">
        <v>14.7068818</v>
      </c>
      <c r="O26" s="14">
        <v>15.0085414</v>
      </c>
      <c r="P26" s="14"/>
      <c r="Q26" s="29"/>
      <c r="R26" s="29"/>
    </row>
    <row r="27" spans="1:18" ht="13.5">
      <c r="A27" s="37"/>
      <c r="B27" s="36" t="s">
        <v>4</v>
      </c>
      <c r="C27" s="14">
        <v>41.5895633</v>
      </c>
      <c r="D27" s="14">
        <v>41.6506682</v>
      </c>
      <c r="E27" s="14">
        <v>41.2602923</v>
      </c>
      <c r="F27" s="14">
        <v>40.1297762</v>
      </c>
      <c r="G27" s="14">
        <v>40.3318424</v>
      </c>
      <c r="H27" s="14">
        <v>39.6982668</v>
      </c>
      <c r="I27" s="14">
        <v>40.0490588</v>
      </c>
      <c r="J27" s="14">
        <v>41.1669965</v>
      </c>
      <c r="K27" s="14">
        <v>41.6191837</v>
      </c>
      <c r="L27" s="14">
        <v>42.3348915</v>
      </c>
      <c r="M27" s="14">
        <v>41.3695169</v>
      </c>
      <c r="N27" s="14">
        <v>41.4241135</v>
      </c>
      <c r="O27" s="14">
        <v>42.0262407</v>
      </c>
      <c r="P27" s="14"/>
      <c r="Q27" s="29"/>
      <c r="R27" s="29"/>
    </row>
    <row r="28" spans="1:18" ht="13.5">
      <c r="A28" s="37"/>
      <c r="B28" s="36" t="s">
        <v>5</v>
      </c>
      <c r="C28" s="14">
        <v>38.9649901</v>
      </c>
      <c r="D28" s="14">
        <v>39.0645952</v>
      </c>
      <c r="E28" s="14">
        <v>38.7747728</v>
      </c>
      <c r="F28" s="14">
        <v>37.862787</v>
      </c>
      <c r="G28" s="14">
        <v>37.9324931</v>
      </c>
      <c r="H28" s="14">
        <v>37.3280965</v>
      </c>
      <c r="I28" s="14">
        <v>37.743906</v>
      </c>
      <c r="J28" s="14">
        <v>38.8085509</v>
      </c>
      <c r="K28" s="14">
        <v>39.2082452</v>
      </c>
      <c r="L28" s="14">
        <v>39.8763122</v>
      </c>
      <c r="M28" s="14">
        <v>38.5834805</v>
      </c>
      <c r="N28" s="14">
        <v>38.6267304</v>
      </c>
      <c r="O28" s="14">
        <v>39.3210652</v>
      </c>
      <c r="P28" s="14"/>
      <c r="Q28" s="29"/>
      <c r="R28" s="29"/>
    </row>
    <row r="29" spans="1:18" ht="13.5">
      <c r="A29" s="37"/>
      <c r="B29" s="36" t="s">
        <v>6</v>
      </c>
      <c r="C29" s="14">
        <v>38.2091558</v>
      </c>
      <c r="D29" s="14">
        <v>38.218219</v>
      </c>
      <c r="E29" s="14">
        <v>37.8625658</v>
      </c>
      <c r="F29" s="14">
        <v>36.8869337</v>
      </c>
      <c r="G29" s="14">
        <v>36.8837359</v>
      </c>
      <c r="H29" s="14">
        <v>36.4198471</v>
      </c>
      <c r="I29" s="14">
        <v>36.7253119</v>
      </c>
      <c r="J29" s="14">
        <v>37.7235948</v>
      </c>
      <c r="K29" s="14">
        <v>38.1911397</v>
      </c>
      <c r="L29" s="14">
        <v>38.9567608</v>
      </c>
      <c r="M29" s="14">
        <v>38.1918818</v>
      </c>
      <c r="N29" s="14">
        <v>38.3877016</v>
      </c>
      <c r="O29" s="14">
        <v>38.9043986</v>
      </c>
      <c r="P29" s="14"/>
      <c r="Q29" s="29"/>
      <c r="R29" s="29"/>
    </row>
    <row r="30" spans="1:15" ht="3" customHeight="1" thickBot="1">
      <c r="A30" s="35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45.75" customHeight="1">
      <c r="A31" s="33" t="s">
        <v>12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3" spans="3:15" ht="13.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3:15" ht="13.5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3:15" ht="13.5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3:15" ht="13.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3:15" ht="13.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3:15" ht="13.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3:15" ht="13.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3:15" ht="13.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3:15" ht="13.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3:15" ht="13.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3:15" ht="13.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3:15" ht="13.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3:15" ht="13.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3:15" ht="13.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3:15" ht="13.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3:15" ht="13.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3:15" ht="13.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3:15" ht="13.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3:15" ht="13.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3:15" ht="13.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3:15" ht="13.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3:15" ht="13.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3:15" ht="13.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7" spans="3:11" ht="13.5">
      <c r="C57" s="14"/>
      <c r="D57" s="14"/>
      <c r="E57" s="31"/>
      <c r="F57" s="31"/>
      <c r="G57" s="31"/>
      <c r="H57" s="31"/>
      <c r="I57" s="31"/>
      <c r="J57" s="31"/>
      <c r="K57" s="31"/>
    </row>
    <row r="58" spans="3:11" ht="13.5">
      <c r="C58" s="14"/>
      <c r="D58" s="14"/>
      <c r="E58" s="31"/>
      <c r="F58" s="31"/>
      <c r="G58" s="31"/>
      <c r="H58" s="31"/>
      <c r="I58" s="31"/>
      <c r="J58" s="31"/>
      <c r="K58" s="31"/>
    </row>
    <row r="59" spans="3:11" ht="13.5">
      <c r="C59" s="14"/>
      <c r="D59" s="14"/>
      <c r="E59" s="31"/>
      <c r="F59" s="31"/>
      <c r="G59" s="31"/>
      <c r="H59" s="31"/>
      <c r="I59" s="31"/>
      <c r="J59" s="31"/>
      <c r="K59" s="31"/>
    </row>
    <row r="60" spans="3:11" ht="13.5">
      <c r="C60" s="14"/>
      <c r="D60" s="14"/>
      <c r="E60" s="31"/>
      <c r="F60" s="31"/>
      <c r="G60" s="31"/>
      <c r="H60" s="31"/>
      <c r="I60" s="31"/>
      <c r="J60" s="31"/>
      <c r="K60" s="31"/>
    </row>
    <row r="61" spans="3:11" ht="13.5">
      <c r="C61" s="29"/>
      <c r="D61" s="29"/>
      <c r="E61" s="31"/>
      <c r="F61" s="31"/>
      <c r="G61" s="31"/>
      <c r="H61" s="31"/>
      <c r="I61" s="31"/>
      <c r="J61" s="31"/>
      <c r="K61" s="31"/>
    </row>
    <row r="62" spans="3:11" ht="13.5">
      <c r="C62"/>
      <c r="D62"/>
      <c r="E62" s="30"/>
      <c r="F62" s="30"/>
      <c r="G62" s="30"/>
      <c r="H62" s="30"/>
      <c r="I62" s="30"/>
      <c r="J62" s="30"/>
      <c r="K62" s="30"/>
    </row>
    <row r="63" spans="3:11" ht="13.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3.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3.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3.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3.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3.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3.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3.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3.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3.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3.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3.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3.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3.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3.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3.5">
      <c r="C78" s="14"/>
      <c r="D78" s="14"/>
      <c r="E78" s="14"/>
      <c r="F78" s="14"/>
      <c r="G78" s="14"/>
      <c r="H78" s="14"/>
      <c r="I78" s="14"/>
      <c r="J78" s="14"/>
      <c r="K78" s="14"/>
    </row>
    <row r="81" spans="3:14" ht="13.5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3:14" ht="13.5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3:14" ht="13.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3:14" ht="13.5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3:14" ht="13.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3:14" ht="13.5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3:14" ht="13.5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3:14" ht="13.5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3:14" ht="13.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3:14" ht="13.5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3:14" ht="13.5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3:14" ht="13.5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3:14" ht="13.5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3:14" ht="13.5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3:14" ht="13.5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3:14" ht="13.5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3:14" ht="13.5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3:14" ht="13.5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3:14" ht="13.5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3:14" ht="13.5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3:14" ht="13.5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3:14" ht="13.5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2019-08-07T17:37:18Z</dcterms:created>
  <dcterms:modified xsi:type="dcterms:W3CDTF">2019-08-07T17:37:23Z</dcterms:modified>
  <cp:category/>
  <cp:version/>
  <cp:contentType/>
  <cp:contentStatus/>
</cp:coreProperties>
</file>