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<sst xmlns="http://schemas.openxmlformats.org/spreadsheetml/2006/main" count="123" uniqueCount="30">
  <si>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</si>
  <si>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</si>
  <si>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</si>
  <si>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</si>
  <si>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</si>
  <si>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</si>
  <si>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</si>
  <si>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</si>
  <si>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</si>
  <si>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</si>
  <si>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</si>
  <si>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</si>
  <si>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</si>
  <si>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</si>
  <si>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</si>
  <si>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</si>
  <si>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</si>
  <si>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</si>
  <si>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</si>
  <si>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</si>
  <si>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</si>
  <si>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</si>
  <si>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</si>
  <si>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</si>
  <si>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</si>
  <si>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</si>
  <si>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GMG</t>
  </si>
  <si>
    <t>EDPYME Santander</t>
  </si>
  <si>
    <t>1/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</si>
  <si>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10.5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</si>
</sst>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  <numFmt numFmtId="168" formatCode="_(* #,##0.00000000_);_(* \(#,##0.0000000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41" fontId="0" fillId="0" borderId="0" xfId="57" applyNumberForma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43646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="5" customFormat="1" ht="12.75" customHeight="1"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3500</v>
      </c>
      <c r="J10" s="18">
        <v>75.9796435339044</v>
      </c>
      <c r="K10" s="18">
        <f>+J10</f>
        <v>75.9796435339044</v>
      </c>
      <c r="M10" s="15">
        <v>1</v>
      </c>
      <c r="N10" s="16" t="s">
        <v>21</v>
      </c>
      <c r="O10" s="20">
        <v>313274.17018</v>
      </c>
      <c r="P10" s="18">
        <v>93.29704309346523</v>
      </c>
      <c r="Q10" s="18">
        <f>+P10</f>
        <v>93.29704309346523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27</v>
      </c>
      <c r="I11" s="17">
        <v>1106.497</v>
      </c>
      <c r="J11" s="18">
        <v>24.020356466095606</v>
      </c>
      <c r="K11" s="18">
        <f>+K10+J11</f>
        <v>100</v>
      </c>
      <c r="M11" s="15">
        <v>2</v>
      </c>
      <c r="N11" s="16" t="s">
        <v>25</v>
      </c>
      <c r="O11" s="20">
        <v>12484.74105</v>
      </c>
      <c r="P11" s="18">
        <v>3.7181151037231817</v>
      </c>
      <c r="Q11" s="18">
        <f>+Q10+P11</f>
        <v>97.01515819718841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27</v>
      </c>
      <c r="O12" s="20">
        <v>6097.69712</v>
      </c>
      <c r="P12" s="18">
        <v>1.8159719668195555</v>
      </c>
      <c r="Q12" s="18">
        <f>+Q11+P12</f>
        <v>98.83113016400797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3698.7189900000003</v>
      </c>
      <c r="P13" s="18">
        <v>1.1015256853202215</v>
      </c>
      <c r="Q13" s="18">
        <f>+Q12+P13</f>
        <v>99.9326558493282</v>
      </c>
    </row>
    <row r="14" spans="1:17" s="19" customFormat="1" ht="12.75" customHeight="1">
      <c r="A14" s="15">
        <v>5</v>
      </c>
      <c r="B14" s="16" t="s">
        <v>29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97.3582</v>
      </c>
      <c r="P14" s="18">
        <v>0.02899451357794099</v>
      </c>
      <c r="Q14" s="18">
        <f>+Q13+P14</f>
        <v>99.96165036290614</v>
      </c>
    </row>
    <row r="15" spans="1:17" s="19" customFormat="1" ht="12.75" customHeight="1">
      <c r="A15" s="15">
        <v>6</v>
      </c>
      <c r="B15" s="16" t="s">
        <v>24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29</v>
      </c>
      <c r="I15" s="17">
        <v>0</v>
      </c>
      <c r="J15" s="18">
        <v>0</v>
      </c>
      <c r="K15" s="18">
        <v>0</v>
      </c>
      <c r="M15" s="15">
        <v>6</v>
      </c>
      <c r="N15" s="16" t="s">
        <v>24</v>
      </c>
      <c r="O15" s="20">
        <v>75.11541</v>
      </c>
      <c r="P15" s="18">
        <v>0.022370327051625897</v>
      </c>
      <c r="Q15" s="18">
        <f>+Q14+P15</f>
        <v>99.98402068995777</v>
      </c>
    </row>
    <row r="16" spans="1:17" s="19" customFormat="1" ht="12.75" customHeight="1">
      <c r="A16" s="15">
        <v>7</v>
      </c>
      <c r="B16" s="16" t="s">
        <v>25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24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53.655559999999994</v>
      </c>
      <c r="P16" s="18">
        <v>0.015979310042215523</v>
      </c>
      <c r="Q16" s="18">
        <f>+Q15+P16</f>
        <v>99.99999999999999</v>
      </c>
    </row>
    <row r="17" spans="1:17" s="19" customFormat="1" ht="15.75">
      <c r="A17" s="15">
        <v>8</v>
      </c>
      <c r="B17" s="16" t="s">
        <v>26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25</v>
      </c>
      <c r="I17" s="17">
        <v>0</v>
      </c>
      <c r="J17" s="18">
        <v>0</v>
      </c>
      <c r="K17" s="18">
        <v>0</v>
      </c>
      <c r="M17" s="15">
        <v>8</v>
      </c>
      <c r="N17" s="16" t="s">
        <v>29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27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26</v>
      </c>
      <c r="I18" s="17">
        <v>0</v>
      </c>
      <c r="J18" s="18">
        <v>0</v>
      </c>
      <c r="K18" s="18">
        <v>0</v>
      </c>
      <c r="M18" s="15">
        <v>9</v>
      </c>
      <c r="N18" s="16" t="s">
        <v>26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247028.21593</v>
      </c>
      <c r="D30" s="18">
        <v>78.17591261928162</v>
      </c>
      <c r="E30" s="18">
        <f>+D30</f>
        <v>78.17591261928162</v>
      </c>
      <c r="F30" s="14"/>
      <c r="G30" s="15">
        <v>1</v>
      </c>
      <c r="H30" s="16" t="s">
        <v>20</v>
      </c>
      <c r="I30" s="38">
        <v>88180.47347</v>
      </c>
      <c r="J30" s="18">
        <v>46.478284504471205</v>
      </c>
      <c r="K30" s="18">
        <f>+J30</f>
        <v>46.478284504471205</v>
      </c>
      <c r="M30" s="15">
        <v>1</v>
      </c>
      <c r="N30" s="16" t="s">
        <v>26</v>
      </c>
      <c r="O30" s="20">
        <v>55230.42024</v>
      </c>
      <c r="P30" s="18">
        <v>83.66432225179439</v>
      </c>
      <c r="Q30" s="18">
        <f>+P30</f>
        <v>83.66432225179439</v>
      </c>
    </row>
    <row r="31" spans="1:17" s="19" customFormat="1" ht="12.75" customHeight="1">
      <c r="A31" s="15">
        <v>2</v>
      </c>
      <c r="B31" s="16" t="s">
        <v>20</v>
      </c>
      <c r="C31" s="38">
        <v>27096.29959</v>
      </c>
      <c r="D31" s="18">
        <v>8.575044519019517</v>
      </c>
      <c r="E31" s="18">
        <f>+E30+D31</f>
        <v>86.75095713830113</v>
      </c>
      <c r="F31" s="14"/>
      <c r="G31" s="15">
        <v>2</v>
      </c>
      <c r="H31" s="16" t="s">
        <v>21</v>
      </c>
      <c r="I31" s="38">
        <v>76515.34083</v>
      </c>
      <c r="J31" s="18">
        <v>40.32981044565628</v>
      </c>
      <c r="K31" s="18">
        <f>+K30+J31</f>
        <v>86.80809495012748</v>
      </c>
      <c r="M31" s="15">
        <v>2</v>
      </c>
      <c r="N31" s="16" t="s">
        <v>24</v>
      </c>
      <c r="O31" s="20">
        <v>10783.88401</v>
      </c>
      <c r="P31" s="18">
        <v>16.335677748205608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27</v>
      </c>
      <c r="C32" s="38">
        <v>24408.71191</v>
      </c>
      <c r="D32" s="18">
        <v>7.7245156883863615</v>
      </c>
      <c r="E32" s="18">
        <f aca="true" t="shared" si="0" ref="E32:E37">+E31+D32</f>
        <v>94.4754728266875</v>
      </c>
      <c r="F32" s="14"/>
      <c r="G32" s="15">
        <v>3</v>
      </c>
      <c r="H32" s="16" t="s">
        <v>22</v>
      </c>
      <c r="I32" s="38">
        <v>19465.1693</v>
      </c>
      <c r="J32" s="18">
        <v>10.259728044677493</v>
      </c>
      <c r="K32" s="18">
        <f>+K31+J32</f>
        <v>97.06782299480497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25</v>
      </c>
      <c r="C33" s="38">
        <v>9140.34646</v>
      </c>
      <c r="D33" s="18">
        <v>2.892604488425737</v>
      </c>
      <c r="E33" s="18">
        <f t="shared" si="0"/>
        <v>97.36807731511323</v>
      </c>
      <c r="F33" s="14"/>
      <c r="G33" s="15">
        <v>4</v>
      </c>
      <c r="H33" s="16" t="s">
        <v>27</v>
      </c>
      <c r="I33" s="38">
        <v>4838.41682</v>
      </c>
      <c r="J33" s="18">
        <v>2.5502393518865154</v>
      </c>
      <c r="K33" s="18">
        <f>+K32+J33</f>
        <v>99.61806234669149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5254.439429999999</v>
      </c>
      <c r="D34" s="18">
        <v>1.662848902488885</v>
      </c>
      <c r="E34" s="18">
        <f t="shared" si="0"/>
        <v>99.03092621760212</v>
      </c>
      <c r="F34" s="14"/>
      <c r="G34" s="15">
        <v>5</v>
      </c>
      <c r="H34" s="16" t="s">
        <v>25</v>
      </c>
      <c r="I34" s="38">
        <v>580.21899</v>
      </c>
      <c r="J34" s="18">
        <v>0.30582261844275094</v>
      </c>
      <c r="K34" s="18">
        <f>+K33+J34</f>
        <v>99.92388496513423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23</v>
      </c>
      <c r="C35" s="38">
        <v>3019.989</v>
      </c>
      <c r="D35" s="18">
        <v>0.955722386960412</v>
      </c>
      <c r="E35" s="18">
        <f t="shared" si="0"/>
        <v>99.98664860456253</v>
      </c>
      <c r="F35" s="14"/>
      <c r="G35" s="15">
        <v>6</v>
      </c>
      <c r="H35" s="16" t="s">
        <v>29</v>
      </c>
      <c r="I35" s="38">
        <v>144.40851</v>
      </c>
      <c r="J35" s="18">
        <v>0.076115034865743</v>
      </c>
      <c r="K35" s="18">
        <f>+K34+J35</f>
        <v>99.99999999999997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29</v>
      </c>
      <c r="C36" s="38">
        <v>33.29054</v>
      </c>
      <c r="D36" s="18">
        <v>0.010535308026618995</v>
      </c>
      <c r="E36" s="18">
        <f t="shared" si="0"/>
        <v>99.99718391258915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29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24</v>
      </c>
      <c r="C37" s="38">
        <v>8.89856</v>
      </c>
      <c r="D37" s="18">
        <v>0.0028160874108185308</v>
      </c>
      <c r="E37" s="18">
        <f t="shared" si="0"/>
        <v>99.99999999999997</v>
      </c>
      <c r="F37" s="14"/>
      <c r="G37" s="15">
        <v>8</v>
      </c>
      <c r="H37" s="16" t="s">
        <v>24</v>
      </c>
      <c r="I37" s="38">
        <v>0</v>
      </c>
      <c r="J37" s="18">
        <v>0</v>
      </c>
      <c r="K37" s="18">
        <v>0</v>
      </c>
      <c r="M37" s="15">
        <v>8</v>
      </c>
      <c r="N37" s="16" t="s">
        <v>25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26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26</v>
      </c>
      <c r="I38" s="38">
        <v>0</v>
      </c>
      <c r="J38" s="18">
        <v>0</v>
      </c>
      <c r="K38" s="18">
        <v>0</v>
      </c>
      <c r="M38" s="15">
        <v>9</v>
      </c>
      <c r="N38" s="16" t="s">
        <v>27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25</v>
      </c>
      <c r="C50" s="20">
        <v>480433.80477999995</v>
      </c>
      <c r="D50" s="18">
        <v>35.43030699416241</v>
      </c>
      <c r="E50" s="18">
        <f>+D50</f>
        <v>35.43030699416241</v>
      </c>
      <c r="F50" s="14"/>
      <c r="G50" s="15">
        <v>1</v>
      </c>
      <c r="H50" s="16" t="s">
        <v>23</v>
      </c>
      <c r="I50" s="20">
        <v>151296.37066</v>
      </c>
      <c r="J50" s="18">
        <v>99.99982347261381</v>
      </c>
      <c r="K50" s="18">
        <f>+J50</f>
        <v>99.99982347261381</v>
      </c>
    </row>
    <row r="51" spans="1:11" s="37" customFormat="1" ht="13.5">
      <c r="A51" s="15">
        <v>2</v>
      </c>
      <c r="B51" s="16" t="s">
        <v>27</v>
      </c>
      <c r="C51" s="20">
        <v>478283.1325</v>
      </c>
      <c r="D51" s="18">
        <v>35.27170246141283</v>
      </c>
      <c r="E51" s="18">
        <f>+E50+D51</f>
        <v>70.70200945557524</v>
      </c>
      <c r="F51" s="14"/>
      <c r="G51" s="15">
        <v>2</v>
      </c>
      <c r="H51" s="16" t="s">
        <v>20</v>
      </c>
      <c r="I51" s="20">
        <v>0.26708</v>
      </c>
      <c r="J51" s="18">
        <v>0.00017652738619279248</v>
      </c>
      <c r="K51" s="18">
        <f>+K50+J51</f>
        <v>100</v>
      </c>
    </row>
    <row r="52" spans="1:11" s="37" customFormat="1" ht="13.5">
      <c r="A52" s="15">
        <v>3</v>
      </c>
      <c r="B52" s="16" t="s">
        <v>21</v>
      </c>
      <c r="C52" s="20">
        <v>186419.58213999998</v>
      </c>
      <c r="D52" s="18">
        <v>13.747789933242082</v>
      </c>
      <c r="E52" s="18">
        <f>+E51+D52</f>
        <v>84.44979938881733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24</v>
      </c>
      <c r="C53" s="20">
        <v>118840.30873</v>
      </c>
      <c r="D53" s="18">
        <v>8.764055692361264</v>
      </c>
      <c r="E53" s="18">
        <f>+E52+D53</f>
        <v>93.2138550811786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5.75">
      <c r="A54" s="15">
        <v>5</v>
      </c>
      <c r="B54" s="16" t="s">
        <v>29</v>
      </c>
      <c r="C54" s="20">
        <v>54946.24346</v>
      </c>
      <c r="D54" s="18">
        <v>4.0520926183686194</v>
      </c>
      <c r="E54" s="18">
        <f>+E53+D54</f>
        <v>97.26594769954721</v>
      </c>
      <c r="F54" s="14"/>
      <c r="G54" s="15">
        <v>5</v>
      </c>
      <c r="H54" s="16" t="s">
        <v>29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36699.01227000001</v>
      </c>
      <c r="D55" s="18">
        <v>2.7064233577486214</v>
      </c>
      <c r="E55" s="18">
        <f>+E54+D55</f>
        <v>99.97237105729583</v>
      </c>
      <c r="F55" s="14"/>
      <c r="G55" s="15">
        <v>6</v>
      </c>
      <c r="H55" s="16" t="s">
        <v>24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26</v>
      </c>
      <c r="C56" s="20">
        <v>374.64756</v>
      </c>
      <c r="D56" s="18">
        <v>0.027628942704171804</v>
      </c>
      <c r="E56" s="18">
        <f>+E55+D56</f>
        <v>100</v>
      </c>
      <c r="F56" s="14"/>
      <c r="G56" s="15">
        <v>7</v>
      </c>
      <c r="H56" s="16" t="s">
        <v>25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0</v>
      </c>
      <c r="D57" s="18">
        <v>0</v>
      </c>
      <c r="E57" s="18">
        <v>0</v>
      </c>
      <c r="F57" s="14"/>
      <c r="G57" s="15">
        <v>8</v>
      </c>
      <c r="H57" s="16" t="s">
        <v>26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27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28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2019-08-01T15:17:26Z</dcterms:created>
  <dcterms:modified xsi:type="dcterms:W3CDTF">2019-08-01T20:46:54Z</dcterms:modified>
  <cp:category/>
  <cp:version/>
  <cp:contentType/>
  <cp:contentStatus/>
</cp:coreProperties>
</file>