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8515" windowHeight="12390" activeTab="0"/>
  </bookViews>
  <sheets>
    <sheet name="Sob_tipo" sheetId="1" r:id="rId1"/>
    <sheet name="Sob_modalidad" sheetId="2" r:id="rId2"/>
    <sheet name="Sob_afp" sheetId="3" r:id="rId3"/>
  </sheets>
  <definedNames>
    <definedName name="_xlfn.SUMIFS" hidden="1">#NAME?</definedName>
  </definedNames>
  <calcPr fullCalcOnLoad="1"/>
</workbook>
</file>

<file path=xl/sharedStrings.xml><?xml version="1.0" encoding="utf-8"?>
<sst xmlns="http://schemas.openxmlformats.org/spreadsheetml/2006/main" count="169" uniqueCount="49">
  <si>
    <t>Rentas Vitalicias de Sobrevivencia Adjudicadas</t>
  </si>
  <si>
    <r>
      <t xml:space="preserve">por moneda y tipo de pensión </t>
    </r>
    <r>
      <rPr>
        <vertAlign val="superscript"/>
        <sz val="22"/>
        <rFont val="Times New Roman"/>
        <family val="1"/>
      </rPr>
      <t>1/</t>
    </r>
  </si>
  <si>
    <t>Rentas de Sobrevivencia en Dólares Ajustados</t>
  </si>
  <si>
    <t>Sobrevivencia con Cobertura</t>
  </si>
  <si>
    <t>Sobrevivencia sin Cobertura</t>
  </si>
  <si>
    <t>Empresas</t>
  </si>
  <si>
    <t>Participación                     (%)</t>
  </si>
  <si>
    <t>Participación                         (%)</t>
  </si>
  <si>
    <t>La Positiva Vida</t>
  </si>
  <si>
    <t>Rímac</t>
  </si>
  <si>
    <t>TOTAL</t>
  </si>
  <si>
    <t>Participación                           (%)</t>
  </si>
  <si>
    <t>Participación                              (%)</t>
  </si>
  <si>
    <r>
      <t xml:space="preserve">por moneda y modalidad básica de pensión </t>
    </r>
    <r>
      <rPr>
        <vertAlign val="superscript"/>
        <sz val="22"/>
        <rFont val="Times New Roman"/>
        <family val="1"/>
      </rPr>
      <t>1/</t>
    </r>
  </si>
  <si>
    <r>
      <t>Rentas Vitalicias Inmediatas</t>
    </r>
    <r>
      <rPr>
        <b/>
        <vertAlign val="superscript"/>
        <sz val="10"/>
        <rFont val="Arial Narrow"/>
        <family val="2"/>
      </rPr>
      <t>2/</t>
    </r>
  </si>
  <si>
    <r>
      <t>Rentas Vitalicias Diferidas</t>
    </r>
    <r>
      <rPr>
        <b/>
        <vertAlign val="superscript"/>
        <sz val="10"/>
        <rFont val="Arial Narrow"/>
        <family val="2"/>
      </rPr>
      <t>2/</t>
    </r>
  </si>
  <si>
    <t>Participación                    (%)</t>
  </si>
  <si>
    <t>Participación                            (%)</t>
  </si>
  <si>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</si>
  <si>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</si>
  <si>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</si>
  <si>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</si>
  <si>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Rimac Seguros</t>
  </si>
  <si>
    <t>2/ Incluyen aquellas rentas con cobertura vitalicia para el cónyuge y aquellas con periodo garantizado de pago de pensión.</t>
  </si>
  <si>
    <r>
      <t xml:space="preserve"> por moneda y por AFP </t>
    </r>
    <r>
      <rPr>
        <vertAlign val="superscript"/>
        <sz val="22"/>
        <rFont val="Times New Roman"/>
        <family val="1"/>
      </rPr>
      <t>1/</t>
    </r>
  </si>
  <si>
    <t>Habitat</t>
  </si>
  <si>
    <t>Integra</t>
  </si>
  <si>
    <t>Prima</t>
  </si>
  <si>
    <t>Profuturo</t>
  </si>
  <si>
    <t>Participación                          (%)</t>
  </si>
  <si>
    <t>Participación                                      (%)</t>
  </si>
  <si>
    <t>Participación                             (%)</t>
  </si>
  <si>
    <t>Participación                                 (%)</t>
  </si>
  <si>
    <t>Participación                                (%)</t>
  </si>
  <si>
    <t>Participación                        (%)</t>
  </si>
  <si>
    <t>Protecta</t>
  </si>
  <si>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</si>
  <si>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r>
      <t>Pacífico Seguros</t>
    </r>
    <r>
      <rPr>
        <vertAlign val="superscript"/>
        <sz val="10"/>
        <rFont val="Arial Narrow"/>
        <family val="2"/>
      </rPr>
      <t>2/</t>
    </r>
  </si>
  <si>
    <t xml:space="preserve">2/ Mediante Resolución SBS N° 2836-2017 (19/07/2017), se autorizó la fusión por absorción de El Pacífico Vida con El Pacífico Peruano Suiza. A partir del 01.08.2017 esta empresa se denomina Pacífico Compañía de Seguros y Reaseguros. </t>
  </si>
  <si>
    <t xml:space="preserve">3/ Mediante Resolución SBS N° 2836-2017 (19/07/2017), se autorizó la fusión por absorción de El Pacífico Vida con El Pacífico Peruano Suiza. A partir del 01.08.2017 esta empresa se denomina Pacífico Compañía de Seguros y Reaseguros. </t>
  </si>
  <si>
    <t>Vida Cámara</t>
  </si>
  <si>
    <t>Rentas de Sobrevivencia en Soles Indexados</t>
  </si>
  <si>
    <t>Rentas de Sobrevivencia en Soles Ajustados</t>
  </si>
  <si>
    <t>3/ Mediante Resolución SBS N° 1170-2018 (27/03/2018), se autorizó la fusión por absorción de Interseguro con Seguros Sura.</t>
  </si>
  <si>
    <r>
      <t>Interseguro</t>
    </r>
    <r>
      <rPr>
        <vertAlign val="superscript"/>
        <sz val="10"/>
        <rFont val="Arial Narrow"/>
        <family val="2"/>
      </rPr>
      <t>3/</t>
    </r>
  </si>
  <si>
    <t>4/ Mediante Resolución SBS N° 1170-2018 (27/03/2018), se autorizó la fusión por absorción de Interseguro con Seguros Sura.</t>
  </si>
  <si>
    <r>
      <t>Interseguro</t>
    </r>
    <r>
      <rPr>
        <vertAlign val="superscript"/>
        <sz val="10"/>
        <rFont val="Arial Narrow"/>
        <family val="2"/>
      </rPr>
      <t>4/</t>
    </r>
  </si>
  <si>
    <r>
      <t>Pacífico Seguros</t>
    </r>
    <r>
      <rPr>
        <vertAlign val="superscript"/>
        <sz val="10"/>
        <rFont val="Arial Narrow"/>
        <family val="2"/>
      </rPr>
      <t>3/</t>
    </r>
  </si>
  <si>
    <t>Monto                                    (en S/)</t>
  </si>
</sst>
</file>

<file path=xl/styles.xml><?xml version="1.0" encoding="utf-8"?>
<styleSheet xmlns="http://schemas.openxmlformats.org/spreadsheetml/2006/main">
  <numFmts count="19">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quot;S/.&quot;\ * #,##0.00_ ;_ &quot;S/.&quot;\ * \-#,##0.00_ ;_ &quot;S/.&quot;\ * &quot;-&quot;??_ ;_ @_ "/>
    <numFmt numFmtId="170" formatCode="&quot;Al&quot;\ dd\ &quot;de&quot;\ mmmm\ &quot;del&quot;\ yyyy"/>
    <numFmt numFmtId="171" formatCode="_(* #,##0_);_(* \(#,##0\);_(* &quot;-&quot;_);_(@_)"/>
    <numFmt numFmtId="172" formatCode="0.0"/>
    <numFmt numFmtId="173" formatCode="#,##0.0"/>
    <numFmt numFmtId="174" formatCode="_(* #,##0.0_);_(* \(#,##0.0\);_(* &quot;-&quot;_);_(@_)"/>
  </numFmts>
  <fonts count="47">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4"/>
      <name val="Times New Roman"/>
      <family val="1"/>
    </font>
    <font>
      <b/>
      <sz val="13.5"/>
      <name val="Times New Roman"/>
      <family val="1"/>
    </font>
    <font>
      <b/>
      <sz val="13"/>
      <name val="Times New Roman"/>
      <family val="1"/>
    </font>
    <font>
      <sz val="10"/>
      <name val="Arial Narrow"/>
      <family val="2"/>
    </font>
    <font>
      <b/>
      <sz val="10"/>
      <name val="Arial Narrow"/>
      <family val="2"/>
    </font>
    <font>
      <sz val="8"/>
      <name val="Arial Narrow"/>
      <family val="2"/>
    </font>
    <font>
      <b/>
      <sz val="8"/>
      <name val="Arial Narrow"/>
      <family val="2"/>
    </font>
    <font>
      <b/>
      <vertAlign val="superscript"/>
      <sz val="10"/>
      <name val="Arial Narrow"/>
      <family val="2"/>
    </font>
    <font>
      <b/>
      <sz val="10"/>
      <name val="Arial"/>
      <family val="2"/>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color indexed="63"/>
      </top>
      <bottom style="hair"/>
    </border>
    <border>
      <left>
        <color indexed="63"/>
      </left>
      <right>
        <color indexed="63"/>
      </right>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53">
    <xf numFmtId="0" fontId="0" fillId="0" borderId="0" xfId="0" applyFont="1" applyAlignment="1">
      <alignment/>
    </xf>
    <xf numFmtId="0" fontId="2" fillId="0" borderId="0" xfId="0" applyFont="1" applyFill="1" applyAlignment="1">
      <alignment/>
    </xf>
    <xf numFmtId="170" fontId="2" fillId="0" borderId="10" xfId="0" applyNumberFormat="1" applyFont="1" applyFill="1" applyBorder="1" applyAlignment="1">
      <alignment horizontal="center"/>
    </xf>
    <xf numFmtId="0" fontId="8" fillId="0" borderId="0" xfId="0" applyFont="1" applyFill="1" applyAlignment="1">
      <alignment/>
    </xf>
    <xf numFmtId="0" fontId="8" fillId="0" borderId="0" xfId="0" applyFont="1" applyFill="1" applyBorder="1" applyAlignment="1">
      <alignment/>
    </xf>
    <xf numFmtId="0" fontId="8" fillId="0" borderId="0" xfId="0" applyFont="1" applyFill="1" applyBorder="1" applyAlignment="1">
      <alignment horizontal="center" vertical="top" wrapText="1" shrinkToFit="1"/>
    </xf>
    <xf numFmtId="0" fontId="8" fillId="0" borderId="11" xfId="0" applyFont="1" applyFill="1" applyBorder="1" applyAlignment="1">
      <alignment/>
    </xf>
    <xf numFmtId="0" fontId="9" fillId="0" borderId="11" xfId="0" applyFont="1" applyFill="1" applyBorder="1" applyAlignment="1">
      <alignment/>
    </xf>
    <xf numFmtId="171" fontId="11" fillId="0" borderId="11" xfId="0" applyNumberFormat="1" applyFont="1" applyFill="1" applyBorder="1" applyAlignment="1">
      <alignment/>
    </xf>
    <xf numFmtId="3" fontId="11" fillId="0" borderId="0" xfId="0" applyNumberFormat="1" applyFont="1" applyFill="1" applyBorder="1" applyAlignment="1">
      <alignment/>
    </xf>
    <xf numFmtId="173" fontId="11" fillId="0" borderId="0" xfId="0" applyNumberFormat="1" applyFont="1" applyFill="1" applyBorder="1" applyAlignment="1">
      <alignment/>
    </xf>
    <xf numFmtId="0" fontId="10" fillId="0" borderId="0" xfId="0" applyFont="1" applyFill="1" applyBorder="1" applyAlignment="1">
      <alignment/>
    </xf>
    <xf numFmtId="171" fontId="10" fillId="0" borderId="0" xfId="0" applyNumberFormat="1" applyFont="1" applyFill="1" applyBorder="1" applyAlignment="1">
      <alignment/>
    </xf>
    <xf numFmtId="0" fontId="13" fillId="0" borderId="0" xfId="0" applyFont="1" applyFill="1" applyAlignment="1">
      <alignment/>
    </xf>
    <xf numFmtId="174" fontId="2" fillId="0" borderId="0" xfId="0" applyNumberFormat="1" applyFont="1" applyFill="1" applyAlignment="1">
      <alignment/>
    </xf>
    <xf numFmtId="171" fontId="2" fillId="0" borderId="0" xfId="0" applyNumberFormat="1" applyFont="1" applyFill="1" applyAlignment="1">
      <alignment/>
    </xf>
    <xf numFmtId="0" fontId="8" fillId="0" borderId="0" xfId="0" applyFont="1" applyFill="1" applyBorder="1" applyAlignment="1">
      <alignment horizontal="center" vertical="center" wrapText="1" shrinkToFit="1"/>
    </xf>
    <xf numFmtId="0" fontId="2" fillId="0" borderId="0" xfId="0" applyFont="1" applyFill="1" applyAlignment="1">
      <alignment vertical="center"/>
    </xf>
    <xf numFmtId="170" fontId="2" fillId="0" borderId="10" xfId="0" applyNumberFormat="1" applyFont="1" applyFill="1" applyBorder="1" applyAlignment="1">
      <alignment horizontal="center" vertical="center"/>
    </xf>
    <xf numFmtId="0" fontId="8" fillId="0" borderId="0" xfId="0" applyFont="1" applyFill="1" applyAlignment="1">
      <alignment vertical="center"/>
    </xf>
    <xf numFmtId="0" fontId="8" fillId="0" borderId="0" xfId="0" applyFont="1" applyFill="1" applyBorder="1" applyAlignment="1">
      <alignment vertical="center"/>
    </xf>
    <xf numFmtId="171" fontId="10" fillId="0" borderId="0" xfId="0" applyNumberFormat="1" applyFont="1" applyFill="1" applyAlignment="1">
      <alignment vertical="center"/>
    </xf>
    <xf numFmtId="174" fontId="10" fillId="0" borderId="0" xfId="0" applyNumberFormat="1" applyFont="1" applyFill="1" applyBorder="1" applyAlignment="1">
      <alignment vertical="center"/>
    </xf>
    <xf numFmtId="0" fontId="8" fillId="0" borderId="11" xfId="0" applyFont="1" applyFill="1" applyBorder="1" applyAlignment="1">
      <alignment vertical="center"/>
    </xf>
    <xf numFmtId="0" fontId="9" fillId="0" borderId="11" xfId="0" applyFont="1" applyFill="1" applyBorder="1" applyAlignment="1">
      <alignment vertical="center"/>
    </xf>
    <xf numFmtId="171" fontId="11" fillId="0" borderId="11" xfId="0" applyNumberFormat="1" applyFont="1" applyFill="1" applyBorder="1" applyAlignment="1">
      <alignment vertical="center"/>
    </xf>
    <xf numFmtId="174" fontId="11" fillId="0" borderId="11" xfId="0" applyNumberFormat="1" applyFont="1" applyFill="1" applyBorder="1" applyAlignment="1">
      <alignment vertical="center"/>
    </xf>
    <xf numFmtId="0" fontId="10" fillId="0" borderId="0" xfId="0" applyFont="1" applyFill="1" applyBorder="1" applyAlignment="1">
      <alignment vertical="center"/>
    </xf>
    <xf numFmtId="3" fontId="11" fillId="0" borderId="0" xfId="0" applyNumberFormat="1" applyFont="1" applyFill="1" applyBorder="1" applyAlignment="1">
      <alignment vertical="center"/>
    </xf>
    <xf numFmtId="0" fontId="9" fillId="0" borderId="0" xfId="0" applyFont="1" applyFill="1" applyBorder="1" applyAlignment="1">
      <alignment vertical="center"/>
    </xf>
    <xf numFmtId="170" fontId="6" fillId="0" borderId="0" xfId="0" applyNumberFormat="1" applyFont="1" applyFill="1" applyAlignment="1">
      <alignment horizontal="center" vertical="center"/>
    </xf>
    <xf numFmtId="172" fontId="10" fillId="0" borderId="0" xfId="0" applyNumberFormat="1" applyFont="1" applyFill="1" applyAlignment="1">
      <alignment vertical="center"/>
    </xf>
    <xf numFmtId="0" fontId="8" fillId="0" borderId="0" xfId="0" applyFont="1" applyBorder="1" applyAlignment="1">
      <alignment/>
    </xf>
    <xf numFmtId="3" fontId="8" fillId="0" borderId="0" xfId="0" applyNumberFormat="1" applyFont="1" applyFill="1" applyBorder="1" applyAlignment="1">
      <alignment horizontal="center" vertical="center" wrapText="1" shrinkToFit="1"/>
    </xf>
    <xf numFmtId="173" fontId="8" fillId="0" borderId="0" xfId="0" applyNumberFormat="1" applyFont="1" applyFill="1" applyBorder="1" applyAlignment="1">
      <alignment horizontal="center" vertical="center" wrapText="1" shrinkToFit="1"/>
    </xf>
    <xf numFmtId="171" fontId="2" fillId="0" borderId="0" xfId="0" applyNumberFormat="1" applyFont="1" applyFill="1" applyAlignment="1">
      <alignment vertical="center"/>
    </xf>
    <xf numFmtId="0" fontId="8" fillId="0" borderId="0" xfId="0" applyFont="1" applyFill="1" applyBorder="1" applyAlignment="1">
      <alignment vertical="center" wrapText="1"/>
    </xf>
    <xf numFmtId="0" fontId="9" fillId="0" borderId="0" xfId="0" applyFont="1" applyFill="1" applyBorder="1" applyAlignment="1">
      <alignment horizontal="center" vertical="center" wrapText="1" shrinkToFit="1"/>
    </xf>
    <xf numFmtId="0" fontId="9" fillId="0" borderId="12" xfId="0" applyFont="1" applyFill="1" applyBorder="1" applyAlignment="1">
      <alignment horizontal="center" vertical="center" wrapText="1" shrinkToFit="1"/>
    </xf>
    <xf numFmtId="0" fontId="8" fillId="0" borderId="0" xfId="0" applyFont="1" applyFill="1" applyBorder="1" applyAlignment="1">
      <alignment horizontal="left" vertical="center" wrapText="1"/>
    </xf>
    <xf numFmtId="170" fontId="7" fillId="0" borderId="0" xfId="0" applyNumberFormat="1" applyFont="1" applyFill="1" applyAlignment="1">
      <alignment horizontal="center" vertical="center"/>
    </xf>
    <xf numFmtId="0" fontId="8" fillId="0" borderId="0" xfId="0" applyFont="1" applyFill="1" applyAlignment="1">
      <alignment horizontal="justify" vertical="center" wrapText="1"/>
    </xf>
    <xf numFmtId="0" fontId="8" fillId="0" borderId="0" xfId="51" applyFont="1" applyFill="1" applyBorder="1" applyAlignment="1">
      <alignment horizontal="justify" vertical="center" wrapText="1"/>
      <protection/>
    </xf>
    <xf numFmtId="0" fontId="9" fillId="0" borderId="13" xfId="0" applyFont="1" applyFill="1" applyBorder="1" applyAlignment="1">
      <alignment horizontal="center" vertical="center"/>
    </xf>
    <xf numFmtId="0" fontId="3" fillId="0" borderId="0" xfId="0" applyFont="1" applyFill="1" applyAlignment="1">
      <alignment horizontal="center" vertical="center"/>
    </xf>
    <xf numFmtId="170" fontId="5" fillId="0" borderId="0" xfId="0" applyNumberFormat="1" applyFont="1" applyFill="1" applyAlignment="1">
      <alignment horizontal="center" vertical="center"/>
    </xf>
    <xf numFmtId="0" fontId="8" fillId="0" borderId="0" xfId="0" applyFont="1" applyFill="1" applyAlignment="1">
      <alignment horizontal="justify" vertical="center"/>
    </xf>
    <xf numFmtId="0" fontId="9" fillId="0" borderId="13" xfId="0" applyFont="1" applyFill="1" applyBorder="1" applyAlignment="1">
      <alignment horizontal="center" vertical="center" wrapText="1"/>
    </xf>
    <xf numFmtId="0" fontId="8" fillId="0" borderId="0" xfId="0" applyFont="1" applyFill="1" applyBorder="1" applyAlignment="1">
      <alignment horizontal="justify" vertical="center" wrapText="1"/>
    </xf>
    <xf numFmtId="170" fontId="5" fillId="0" borderId="0" xfId="0" applyNumberFormat="1" applyFont="1" applyFill="1" applyAlignment="1">
      <alignment horizontal="center"/>
    </xf>
    <xf numFmtId="0" fontId="8" fillId="0" borderId="0" xfId="0" applyFont="1" applyAlignment="1">
      <alignment horizontal="justify" vertical="center" wrapText="1"/>
    </xf>
    <xf numFmtId="170" fontId="7" fillId="0" borderId="0" xfId="0" applyNumberFormat="1" applyFont="1" applyFill="1" applyAlignment="1">
      <alignment horizontal="center"/>
    </xf>
    <xf numFmtId="0" fontId="3" fillId="0" borderId="0" xfId="0" applyFont="1" applyFill="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K57"/>
  <sheetViews>
    <sheetView tabSelected="1" zoomScalePageLayoutView="0" workbookViewId="0" topLeftCell="A1">
      <selection activeCell="A1" sqref="A1"/>
    </sheetView>
  </sheetViews>
  <sheetFormatPr defaultColWidth="11.421875" defaultRowHeight="15"/>
  <cols>
    <col min="1" max="1" width="2.421875" style="17" customWidth="1"/>
    <col min="2" max="2" width="3.7109375" style="17" customWidth="1"/>
    <col min="3" max="3" width="19.00390625" style="17" customWidth="1"/>
    <col min="4" max="4" width="15.8515625" style="17" customWidth="1"/>
    <col min="5" max="5" width="16.8515625" style="17" customWidth="1"/>
    <col min="6" max="6" width="14.57421875" style="17" customWidth="1"/>
    <col min="7" max="7" width="16.57421875" style="17" customWidth="1"/>
    <col min="8" max="8" width="11.421875" style="17" customWidth="1"/>
    <col min="9" max="9" width="12.28125" style="17" bestFit="1" customWidth="1"/>
    <col min="10" max="16384" width="11.421875" style="17" customWidth="1"/>
  </cols>
  <sheetData>
    <row r="2" spans="2:7" ht="27.75">
      <c r="B2" s="44" t="s">
        <v>0</v>
      </c>
      <c r="C2" s="44"/>
      <c r="D2" s="44"/>
      <c r="E2" s="44"/>
      <c r="F2" s="44"/>
      <c r="G2" s="44"/>
    </row>
    <row r="3" spans="2:7" ht="30.75">
      <c r="B3" s="44" t="s">
        <v>1</v>
      </c>
      <c r="C3" s="44"/>
      <c r="D3" s="44"/>
      <c r="E3" s="44"/>
      <c r="F3" s="44"/>
      <c r="G3" s="44"/>
    </row>
    <row r="4" spans="2:8" ht="18.75">
      <c r="B4" s="45">
        <v>43646</v>
      </c>
      <c r="C4" s="45"/>
      <c r="D4" s="45"/>
      <c r="E4" s="45"/>
      <c r="F4" s="45"/>
      <c r="G4" s="45"/>
      <c r="H4" s="30"/>
    </row>
    <row r="5" spans="2:7" ht="17.25">
      <c r="B5" s="30"/>
      <c r="C5" s="30"/>
      <c r="D5" s="30"/>
      <c r="E5" s="30"/>
      <c r="F5" s="30"/>
      <c r="G5" s="30"/>
    </row>
    <row r="6" spans="2:7" ht="16.5">
      <c r="B6" s="40" t="s">
        <v>2</v>
      </c>
      <c r="C6" s="40"/>
      <c r="D6" s="40"/>
      <c r="E6" s="40"/>
      <c r="F6" s="40"/>
      <c r="G6" s="40"/>
    </row>
    <row r="7" spans="2:7" ht="13.5" thickBot="1">
      <c r="B7" s="18"/>
      <c r="C7" s="18"/>
      <c r="D7" s="18"/>
      <c r="E7" s="18"/>
      <c r="F7" s="18"/>
      <c r="G7" s="18"/>
    </row>
    <row r="8" spans="2:7" ht="12.75">
      <c r="B8" s="19"/>
      <c r="C8" s="19"/>
      <c r="D8" s="43" t="s">
        <v>3</v>
      </c>
      <c r="E8" s="43"/>
      <c r="F8" s="43" t="s">
        <v>4</v>
      </c>
      <c r="G8" s="43"/>
    </row>
    <row r="9" spans="2:7" ht="12.75" customHeight="1">
      <c r="B9" s="37" t="s">
        <v>5</v>
      </c>
      <c r="C9" s="37"/>
      <c r="D9" s="37" t="s">
        <v>48</v>
      </c>
      <c r="E9" s="37" t="s">
        <v>6</v>
      </c>
      <c r="F9" s="37" t="s">
        <v>48</v>
      </c>
      <c r="G9" s="37" t="s">
        <v>7</v>
      </c>
    </row>
    <row r="10" spans="2:7" ht="12.75">
      <c r="B10" s="38"/>
      <c r="C10" s="38"/>
      <c r="D10" s="38"/>
      <c r="E10" s="38"/>
      <c r="F10" s="38"/>
      <c r="G10" s="38"/>
    </row>
    <row r="11" spans="2:7" ht="5.25" customHeight="1">
      <c r="B11" s="20"/>
      <c r="C11" s="20"/>
      <c r="D11" s="16"/>
      <c r="E11" s="16"/>
      <c r="F11" s="16"/>
      <c r="G11" s="16"/>
    </row>
    <row r="12" spans="2:7" ht="15">
      <c r="B12" s="19"/>
      <c r="C12" s="32" t="s">
        <v>44</v>
      </c>
      <c r="D12" s="21">
        <v>1493769.38</v>
      </c>
      <c r="E12" s="22">
        <v>32.58570050205999</v>
      </c>
      <c r="F12" s="21">
        <v>0</v>
      </c>
      <c r="G12" s="31">
        <v>0</v>
      </c>
    </row>
    <row r="13" spans="2:7" ht="12.75">
      <c r="B13" s="19"/>
      <c r="C13" s="20" t="s">
        <v>8</v>
      </c>
      <c r="D13" s="21">
        <v>9973.38</v>
      </c>
      <c r="E13" s="22">
        <v>0.21756341910906962</v>
      </c>
      <c r="F13" s="21">
        <v>0</v>
      </c>
      <c r="G13" s="31">
        <v>0</v>
      </c>
    </row>
    <row r="14" spans="2:7" ht="15">
      <c r="B14" s="19"/>
      <c r="C14" s="32" t="s">
        <v>37</v>
      </c>
      <c r="D14" s="21">
        <v>1344888.95</v>
      </c>
      <c r="E14" s="22">
        <v>29.33796148186539</v>
      </c>
      <c r="F14" s="21">
        <v>20218.04</v>
      </c>
      <c r="G14" s="31">
        <v>40.56251335412481</v>
      </c>
    </row>
    <row r="15" spans="2:7" ht="12.75">
      <c r="B15" s="19"/>
      <c r="C15" s="19" t="s">
        <v>35</v>
      </c>
      <c r="D15" s="21">
        <v>602026.6399999999</v>
      </c>
      <c r="E15" s="22">
        <v>13.132857084874432</v>
      </c>
      <c r="F15" s="21">
        <v>29626.11</v>
      </c>
      <c r="G15" s="31">
        <v>59.43748664587519</v>
      </c>
    </row>
    <row r="16" spans="2:7" ht="12.75">
      <c r="B16" s="19"/>
      <c r="C16" s="20" t="s">
        <v>9</v>
      </c>
      <c r="D16" s="21">
        <v>423136.06</v>
      </c>
      <c r="E16" s="22">
        <v>9.230464292139722</v>
      </c>
      <c r="F16" s="21">
        <v>0</v>
      </c>
      <c r="G16" s="31">
        <v>0</v>
      </c>
    </row>
    <row r="17" spans="2:7" ht="12.75">
      <c r="B17" s="19"/>
      <c r="C17" s="19" t="s">
        <v>40</v>
      </c>
      <c r="D17" s="21">
        <v>710331.01</v>
      </c>
      <c r="E17" s="22">
        <v>15.495453219951386</v>
      </c>
      <c r="F17" s="21">
        <v>0</v>
      </c>
      <c r="G17" s="31">
        <v>0</v>
      </c>
    </row>
    <row r="18" spans="2:7" ht="5.25" customHeight="1">
      <c r="B18" s="20"/>
      <c r="C18" s="20"/>
      <c r="D18" s="16"/>
      <c r="E18" s="16"/>
      <c r="F18" s="16"/>
      <c r="G18" s="16"/>
    </row>
    <row r="19" spans="2:9" ht="13.5" thickBot="1">
      <c r="B19" s="23"/>
      <c r="C19" s="24" t="s">
        <v>10</v>
      </c>
      <c r="D19" s="25">
        <v>4584125.42</v>
      </c>
      <c r="E19" s="26">
        <v>100</v>
      </c>
      <c r="F19" s="25">
        <v>49844.15</v>
      </c>
      <c r="G19" s="26">
        <v>100</v>
      </c>
      <c r="I19" s="35"/>
    </row>
    <row r="20" spans="2:7" ht="12.75">
      <c r="B20" s="20"/>
      <c r="D20" s="28"/>
      <c r="E20" s="28"/>
      <c r="F20" s="28"/>
      <c r="G20" s="28"/>
    </row>
    <row r="21" spans="2:7" ht="16.5">
      <c r="B21" s="40" t="s">
        <v>41</v>
      </c>
      <c r="C21" s="40"/>
      <c r="D21" s="40"/>
      <c r="E21" s="40"/>
      <c r="F21" s="40"/>
      <c r="G21" s="40"/>
    </row>
    <row r="22" spans="2:7" ht="13.5" thickBot="1">
      <c r="B22" s="18"/>
      <c r="C22" s="18"/>
      <c r="D22" s="18"/>
      <c r="E22" s="18"/>
      <c r="F22" s="18"/>
      <c r="G22" s="18"/>
    </row>
    <row r="23" spans="2:7" ht="12.75">
      <c r="B23" s="19"/>
      <c r="C23" s="19"/>
      <c r="D23" s="43" t="s">
        <v>3</v>
      </c>
      <c r="E23" s="43"/>
      <c r="F23" s="43" t="s">
        <v>4</v>
      </c>
      <c r="G23" s="43"/>
    </row>
    <row r="24" spans="2:7" ht="12.75" customHeight="1">
      <c r="B24" s="37" t="s">
        <v>5</v>
      </c>
      <c r="C24" s="37"/>
      <c r="D24" s="37" t="s">
        <v>48</v>
      </c>
      <c r="E24" s="37" t="s">
        <v>11</v>
      </c>
      <c r="F24" s="37" t="s">
        <v>48</v>
      </c>
      <c r="G24" s="37" t="s">
        <v>12</v>
      </c>
    </row>
    <row r="25" spans="2:7" ht="12.75">
      <c r="B25" s="38"/>
      <c r="C25" s="38"/>
      <c r="D25" s="38"/>
      <c r="E25" s="38"/>
      <c r="F25" s="38"/>
      <c r="G25" s="38"/>
    </row>
    <row r="26" spans="2:7" ht="5.25" customHeight="1">
      <c r="B26" s="20"/>
      <c r="C26" s="20"/>
      <c r="D26" s="16"/>
      <c r="E26" s="16"/>
      <c r="F26" s="16"/>
      <c r="G26" s="16"/>
    </row>
    <row r="27" spans="2:7" ht="15">
      <c r="B27" s="20"/>
      <c r="C27" s="32" t="s">
        <v>44</v>
      </c>
      <c r="D27" s="21">
        <v>23946749.51000001</v>
      </c>
      <c r="E27" s="22">
        <v>51.60470690991924</v>
      </c>
      <c r="F27" s="21">
        <v>224823.72999999998</v>
      </c>
      <c r="G27" s="22">
        <v>33.090205358687484</v>
      </c>
    </row>
    <row r="28" spans="2:7" ht="12.75">
      <c r="B28" s="20"/>
      <c r="C28" s="20" t="s">
        <v>8</v>
      </c>
      <c r="D28" s="21">
        <v>1244434.34</v>
      </c>
      <c r="E28" s="22">
        <v>2.6817280298322532</v>
      </c>
      <c r="F28" s="21">
        <v>152396.64</v>
      </c>
      <c r="G28" s="22">
        <v>22.43017724852251</v>
      </c>
    </row>
    <row r="29" spans="2:7" ht="15">
      <c r="B29" s="20"/>
      <c r="C29" s="32" t="s">
        <v>37</v>
      </c>
      <c r="D29" s="21">
        <v>1295283.1800000002</v>
      </c>
      <c r="E29" s="22">
        <v>2.7913061370327146</v>
      </c>
      <c r="F29" s="21">
        <v>0</v>
      </c>
      <c r="G29" s="22">
        <v>0</v>
      </c>
    </row>
    <row r="30" spans="2:7" ht="12.75">
      <c r="B30" s="20"/>
      <c r="C30" s="20" t="s">
        <v>35</v>
      </c>
      <c r="D30" s="21">
        <v>13777570.24</v>
      </c>
      <c r="E30" s="22">
        <v>29.690354169743244</v>
      </c>
      <c r="F30" s="21">
        <v>302206.45</v>
      </c>
      <c r="G30" s="22">
        <v>44.47961739279</v>
      </c>
    </row>
    <row r="31" spans="2:7" ht="12.75">
      <c r="B31" s="20"/>
      <c r="C31" s="20" t="s">
        <v>9</v>
      </c>
      <c r="D31" s="21">
        <v>5729298.98</v>
      </c>
      <c r="E31" s="22">
        <v>12.346510516541466</v>
      </c>
      <c r="F31" s="21">
        <v>0</v>
      </c>
      <c r="G31" s="22">
        <v>0</v>
      </c>
    </row>
    <row r="32" spans="2:7" ht="12.75">
      <c r="B32" s="20"/>
      <c r="C32" s="19" t="s">
        <v>40</v>
      </c>
      <c r="D32" s="21">
        <v>410860.07999999996</v>
      </c>
      <c r="E32" s="22">
        <v>0.8853942369310716</v>
      </c>
      <c r="F32" s="21">
        <v>0</v>
      </c>
      <c r="G32" s="22">
        <v>0</v>
      </c>
    </row>
    <row r="33" spans="2:7" ht="5.25" customHeight="1">
      <c r="B33" s="20"/>
      <c r="C33" s="20"/>
      <c r="D33" s="16"/>
      <c r="E33" s="16"/>
      <c r="F33" s="16"/>
      <c r="G33" s="16"/>
    </row>
    <row r="34" spans="2:7" ht="13.5" thickBot="1">
      <c r="B34" s="23"/>
      <c r="C34" s="24" t="s">
        <v>10</v>
      </c>
      <c r="D34" s="25">
        <v>46404196.33000001</v>
      </c>
      <c r="E34" s="26">
        <v>100</v>
      </c>
      <c r="F34" s="25">
        <v>679426.8200000001</v>
      </c>
      <c r="G34" s="26">
        <v>100</v>
      </c>
    </row>
    <row r="35" spans="2:7" ht="12.75">
      <c r="B35" s="20"/>
      <c r="C35" s="29"/>
      <c r="D35" s="28"/>
      <c r="E35" s="28"/>
      <c r="F35" s="28"/>
      <c r="G35" s="28"/>
    </row>
    <row r="36" spans="2:7" ht="16.5">
      <c r="B36" s="40" t="s">
        <v>42</v>
      </c>
      <c r="C36" s="40"/>
      <c r="D36" s="40"/>
      <c r="E36" s="40"/>
      <c r="F36" s="40"/>
      <c r="G36" s="40"/>
    </row>
    <row r="37" spans="2:7" ht="13.5" thickBot="1">
      <c r="B37" s="18"/>
      <c r="C37" s="18"/>
      <c r="D37" s="18"/>
      <c r="E37" s="18"/>
      <c r="F37" s="18"/>
      <c r="G37" s="18"/>
    </row>
    <row r="38" spans="2:7" ht="12.75">
      <c r="B38" s="19"/>
      <c r="C38" s="19"/>
      <c r="D38" s="43" t="s">
        <v>3</v>
      </c>
      <c r="E38" s="43"/>
      <c r="F38" s="43" t="s">
        <v>4</v>
      </c>
      <c r="G38" s="43"/>
    </row>
    <row r="39" spans="2:7" ht="12.75" customHeight="1">
      <c r="B39" s="37" t="s">
        <v>5</v>
      </c>
      <c r="C39" s="37"/>
      <c r="D39" s="37" t="s">
        <v>48</v>
      </c>
      <c r="E39" s="37" t="s">
        <v>11</v>
      </c>
      <c r="F39" s="37" t="s">
        <v>48</v>
      </c>
      <c r="G39" s="37" t="s">
        <v>12</v>
      </c>
    </row>
    <row r="40" spans="2:7" ht="12.75">
      <c r="B40" s="38"/>
      <c r="C40" s="38"/>
      <c r="D40" s="38"/>
      <c r="E40" s="38"/>
      <c r="F40" s="38"/>
      <c r="G40" s="38"/>
    </row>
    <row r="41" spans="2:7" ht="5.25" customHeight="1">
      <c r="B41" s="20"/>
      <c r="C41" s="20"/>
      <c r="D41" s="16"/>
      <c r="E41" s="16"/>
      <c r="F41" s="16"/>
      <c r="G41" s="16"/>
    </row>
    <row r="42" spans="2:7" ht="15">
      <c r="B42" s="20"/>
      <c r="C42" s="32" t="s">
        <v>44</v>
      </c>
      <c r="D42" s="21">
        <v>43980358.74999996</v>
      </c>
      <c r="E42" s="22">
        <v>30.857923868172954</v>
      </c>
      <c r="F42" s="21">
        <v>1872540.3699999999</v>
      </c>
      <c r="G42" s="22">
        <v>29.1324993896309</v>
      </c>
    </row>
    <row r="43" spans="2:7" ht="12.75">
      <c r="B43" s="20"/>
      <c r="C43" s="20" t="s">
        <v>8</v>
      </c>
      <c r="D43" s="21">
        <v>20370596.699999988</v>
      </c>
      <c r="E43" s="22">
        <v>14.292614703099831</v>
      </c>
      <c r="F43" s="21">
        <v>1234529.9999999998</v>
      </c>
      <c r="G43" s="22">
        <v>19.20649885453793</v>
      </c>
    </row>
    <row r="44" spans="2:7" ht="15">
      <c r="B44" s="20"/>
      <c r="C44" s="32" t="s">
        <v>37</v>
      </c>
      <c r="D44" s="21">
        <v>30551775.15</v>
      </c>
      <c r="E44" s="22">
        <v>21.43603141064053</v>
      </c>
      <c r="F44" s="21">
        <v>752358.17</v>
      </c>
      <c r="G44" s="22">
        <v>11.704994070866853</v>
      </c>
    </row>
    <row r="45" spans="2:7" ht="12.75">
      <c r="B45" s="20"/>
      <c r="C45" s="19" t="s">
        <v>35</v>
      </c>
      <c r="D45" s="21">
        <v>20405779.479999993</v>
      </c>
      <c r="E45" s="22">
        <v>14.317299984838487</v>
      </c>
      <c r="F45" s="21">
        <v>1324686.95</v>
      </c>
      <c r="G45" s="22">
        <v>20.609137394633056</v>
      </c>
    </row>
    <row r="46" spans="2:7" ht="12.75">
      <c r="B46" s="19"/>
      <c r="C46" s="19" t="s">
        <v>9</v>
      </c>
      <c r="D46" s="21">
        <v>14898700.159999996</v>
      </c>
      <c r="E46" s="22">
        <v>10.453369830049795</v>
      </c>
      <c r="F46" s="21">
        <v>1243552.61</v>
      </c>
      <c r="G46" s="22">
        <v>19.346870290331267</v>
      </c>
    </row>
    <row r="47" spans="2:7" ht="12.75">
      <c r="B47" s="20"/>
      <c r="C47" s="19" t="s">
        <v>40</v>
      </c>
      <c r="D47" s="21">
        <v>12318122.759999994</v>
      </c>
      <c r="E47" s="22">
        <v>8.642760203198401</v>
      </c>
      <c r="F47" s="21">
        <v>0</v>
      </c>
      <c r="G47" s="22">
        <v>0</v>
      </c>
    </row>
    <row r="48" spans="2:7" ht="5.25" customHeight="1">
      <c r="B48" s="20"/>
      <c r="C48" s="20"/>
      <c r="D48" s="16"/>
      <c r="E48" s="16"/>
      <c r="F48" s="16"/>
      <c r="G48" s="16"/>
    </row>
    <row r="49" spans="2:7" ht="13.5" thickBot="1">
      <c r="B49" s="23"/>
      <c r="C49" s="24" t="s">
        <v>10</v>
      </c>
      <c r="D49" s="25">
        <v>142525332.99999994</v>
      </c>
      <c r="E49" s="26">
        <v>100</v>
      </c>
      <c r="F49" s="25">
        <v>6427668.1</v>
      </c>
      <c r="G49" s="26">
        <v>100</v>
      </c>
    </row>
    <row r="50" spans="2:7" ht="12.75">
      <c r="B50" s="20"/>
      <c r="C50" s="29"/>
      <c r="D50" s="28"/>
      <c r="E50" s="28"/>
      <c r="F50" s="28"/>
      <c r="G50" s="28"/>
    </row>
    <row r="51" spans="3:7" ht="12.75">
      <c r="C51" s="41" t="s">
        <v>36</v>
      </c>
      <c r="D51" s="41"/>
      <c r="E51" s="41"/>
      <c r="F51" s="41"/>
      <c r="G51" s="41"/>
    </row>
    <row r="52" spans="3:7" ht="12.75">
      <c r="C52" s="41"/>
      <c r="D52" s="41"/>
      <c r="E52" s="41"/>
      <c r="F52" s="41"/>
      <c r="G52" s="41"/>
    </row>
    <row r="53" spans="3:7" ht="12.75">
      <c r="C53" s="41"/>
      <c r="D53" s="41"/>
      <c r="E53" s="41"/>
      <c r="F53" s="41"/>
      <c r="G53" s="41"/>
    </row>
    <row r="54" spans="3:7" ht="12.75">
      <c r="C54" s="42" t="s">
        <v>38</v>
      </c>
      <c r="D54" s="42"/>
      <c r="E54" s="42"/>
      <c r="F54" s="42"/>
      <c r="G54" s="42"/>
    </row>
    <row r="55" spans="3:7" ht="12.75">
      <c r="C55" s="42"/>
      <c r="D55" s="42"/>
      <c r="E55" s="42"/>
      <c r="F55" s="42"/>
      <c r="G55" s="42"/>
    </row>
    <row r="56" spans="3:11" ht="12.75">
      <c r="C56" s="39" t="s">
        <v>43</v>
      </c>
      <c r="D56" s="39"/>
      <c r="E56" s="39"/>
      <c r="F56" s="39"/>
      <c r="G56" s="39"/>
      <c r="H56" s="36"/>
      <c r="I56" s="36"/>
      <c r="J56" s="36"/>
      <c r="K56" s="36"/>
    </row>
    <row r="57" spans="3:7" ht="12.75">
      <c r="C57" s="39"/>
      <c r="D57" s="39"/>
      <c r="E57" s="39"/>
      <c r="F57" s="39"/>
      <c r="G57" s="39"/>
    </row>
  </sheetData>
  <sheetProtection/>
  <mergeCells count="30">
    <mergeCell ref="G39:G40"/>
    <mergeCell ref="E39:E40"/>
    <mergeCell ref="B2:G2"/>
    <mergeCell ref="B3:G3"/>
    <mergeCell ref="B4:G4"/>
    <mergeCell ref="B6:G6"/>
    <mergeCell ref="D8:E8"/>
    <mergeCell ref="D23:E23"/>
    <mergeCell ref="F23:G23"/>
    <mergeCell ref="F8:G8"/>
    <mergeCell ref="D24:D25"/>
    <mergeCell ref="B9:C10"/>
    <mergeCell ref="E24:E25"/>
    <mergeCell ref="C51:G53"/>
    <mergeCell ref="C54:G55"/>
    <mergeCell ref="B36:G36"/>
    <mergeCell ref="D38:E38"/>
    <mergeCell ref="F38:G38"/>
    <mergeCell ref="B39:C40"/>
    <mergeCell ref="F39:F40"/>
    <mergeCell ref="F9:F10"/>
    <mergeCell ref="D39:D40"/>
    <mergeCell ref="C56:G57"/>
    <mergeCell ref="F24:F25"/>
    <mergeCell ref="G24:G25"/>
    <mergeCell ref="D9:D10"/>
    <mergeCell ref="E9:E10"/>
    <mergeCell ref="G9:G10"/>
    <mergeCell ref="B21:G21"/>
    <mergeCell ref="B24:C2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I57"/>
  <sheetViews>
    <sheetView zoomScalePageLayoutView="0" workbookViewId="0" topLeftCell="A1">
      <selection activeCell="A1" sqref="A1"/>
    </sheetView>
  </sheetViews>
  <sheetFormatPr defaultColWidth="11.421875" defaultRowHeight="15"/>
  <cols>
    <col min="1" max="2" width="2.7109375" style="17" customWidth="1"/>
    <col min="3" max="7" width="17.28125" style="17" customWidth="1"/>
    <col min="8" max="8" width="11.421875" style="17" customWidth="1"/>
    <col min="9" max="9" width="12.28125" style="17" bestFit="1" customWidth="1"/>
    <col min="10" max="16384" width="11.421875" style="17" customWidth="1"/>
  </cols>
  <sheetData>
    <row r="2" spans="2:7" ht="27.75">
      <c r="B2" s="44" t="s">
        <v>0</v>
      </c>
      <c r="C2" s="44"/>
      <c r="D2" s="44"/>
      <c r="E2" s="44"/>
      <c r="F2" s="44"/>
      <c r="G2" s="44"/>
    </row>
    <row r="3" spans="2:7" ht="30.75">
      <c r="B3" s="44" t="s">
        <v>13</v>
      </c>
      <c r="C3" s="44"/>
      <c r="D3" s="44"/>
      <c r="E3" s="44"/>
      <c r="F3" s="44"/>
      <c r="G3" s="44"/>
    </row>
    <row r="4" spans="2:7" ht="18.75">
      <c r="B4" s="49">
        <f>+Sob_tipo!B4</f>
        <v>43646</v>
      </c>
      <c r="C4" s="49"/>
      <c r="D4" s="49"/>
      <c r="E4" s="49"/>
      <c r="F4" s="49"/>
      <c r="G4" s="49"/>
    </row>
    <row r="5" spans="2:7" ht="17.25">
      <c r="B5" s="30"/>
      <c r="C5" s="30"/>
      <c r="D5" s="30"/>
      <c r="E5" s="30"/>
      <c r="F5" s="30"/>
      <c r="G5" s="30"/>
    </row>
    <row r="6" spans="2:7" ht="16.5">
      <c r="B6" s="40" t="s">
        <v>2</v>
      </c>
      <c r="C6" s="40"/>
      <c r="D6" s="40"/>
      <c r="E6" s="40"/>
      <c r="F6" s="40"/>
      <c r="G6" s="40"/>
    </row>
    <row r="7" spans="2:7" ht="13.5" thickBot="1">
      <c r="B7" s="18"/>
      <c r="C7" s="18"/>
      <c r="D7" s="18"/>
      <c r="E7" s="18"/>
      <c r="F7" s="18"/>
      <c r="G7" s="18"/>
    </row>
    <row r="8" spans="2:7" ht="12.75" customHeight="1">
      <c r="B8" s="19"/>
      <c r="C8" s="19"/>
      <c r="D8" s="47" t="s">
        <v>14</v>
      </c>
      <c r="E8" s="47"/>
      <c r="F8" s="47" t="s">
        <v>15</v>
      </c>
      <c r="G8" s="47"/>
    </row>
    <row r="9" spans="2:7" ht="12.75" customHeight="1">
      <c r="B9" s="37" t="s">
        <v>5</v>
      </c>
      <c r="C9" s="37"/>
      <c r="D9" s="37" t="s">
        <v>48</v>
      </c>
      <c r="E9" s="37" t="s">
        <v>16</v>
      </c>
      <c r="F9" s="37" t="s">
        <v>48</v>
      </c>
      <c r="G9" s="37" t="s">
        <v>17</v>
      </c>
    </row>
    <row r="10" spans="2:7" ht="12.75" customHeight="1">
      <c r="B10" s="38"/>
      <c r="C10" s="38"/>
      <c r="D10" s="38"/>
      <c r="E10" s="38"/>
      <c r="F10" s="38"/>
      <c r="G10" s="38"/>
    </row>
    <row r="11" spans="2:7" ht="5.25" customHeight="1">
      <c r="B11" s="20"/>
      <c r="C11" s="20"/>
      <c r="D11" s="16"/>
      <c r="E11" s="16"/>
      <c r="F11" s="16"/>
      <c r="G11" s="16"/>
    </row>
    <row r="12" spans="2:7" ht="15">
      <c r="B12" s="19"/>
      <c r="C12" s="32" t="s">
        <v>46</v>
      </c>
      <c r="D12" s="21">
        <v>155212.41999999993</v>
      </c>
      <c r="E12" s="22">
        <v>13.017754099624895</v>
      </c>
      <c r="F12" s="21">
        <v>1338556.96</v>
      </c>
      <c r="G12" s="22">
        <v>38.892814227680184</v>
      </c>
    </row>
    <row r="13" spans="2:7" ht="12.75">
      <c r="B13" s="19"/>
      <c r="C13" s="19" t="s">
        <v>8</v>
      </c>
      <c r="D13" s="21">
        <v>9973.38</v>
      </c>
      <c r="E13" s="22">
        <v>0.8364730630584651</v>
      </c>
      <c r="F13" s="21">
        <v>0</v>
      </c>
      <c r="G13" s="22">
        <v>0</v>
      </c>
    </row>
    <row r="14" spans="2:7" ht="15">
      <c r="B14" s="19"/>
      <c r="C14" s="32" t="s">
        <v>47</v>
      </c>
      <c r="D14" s="21">
        <v>447202.02</v>
      </c>
      <c r="E14" s="22">
        <v>37.50708821636527</v>
      </c>
      <c r="F14" s="21">
        <v>917904.97</v>
      </c>
      <c r="G14" s="22">
        <v>26.670443278614275</v>
      </c>
    </row>
    <row r="15" spans="2:7" ht="12.75">
      <c r="B15" s="19"/>
      <c r="C15" s="19" t="s">
        <v>35</v>
      </c>
      <c r="D15" s="21">
        <v>579925.53</v>
      </c>
      <c r="E15" s="22">
        <v>48.63868462095136</v>
      </c>
      <c r="F15" s="21">
        <v>51727.22</v>
      </c>
      <c r="G15" s="22">
        <v>1.5029746346949204</v>
      </c>
    </row>
    <row r="16" spans="2:7" ht="12.75">
      <c r="B16" s="19"/>
      <c r="C16" s="19" t="s">
        <v>9</v>
      </c>
      <c r="D16" s="21">
        <v>0</v>
      </c>
      <c r="E16" s="22">
        <v>0</v>
      </c>
      <c r="F16" s="21">
        <v>423136.06</v>
      </c>
      <c r="G16" s="22">
        <v>12.294547536185936</v>
      </c>
    </row>
    <row r="17" spans="2:7" ht="12.75">
      <c r="B17" s="19"/>
      <c r="C17" s="19" t="s">
        <v>40</v>
      </c>
      <c r="D17" s="21">
        <v>0</v>
      </c>
      <c r="E17" s="22">
        <v>0</v>
      </c>
      <c r="F17" s="21">
        <v>710331.01</v>
      </c>
      <c r="G17" s="22">
        <v>20.63922032282469</v>
      </c>
    </row>
    <row r="18" spans="2:7" ht="5.25" customHeight="1">
      <c r="B18" s="20"/>
      <c r="C18" s="20"/>
      <c r="D18" s="33"/>
      <c r="E18" s="34"/>
      <c r="F18" s="33"/>
      <c r="G18" s="34"/>
    </row>
    <row r="19" spans="2:9" ht="13.5" thickBot="1">
      <c r="B19" s="23"/>
      <c r="C19" s="24" t="s">
        <v>10</v>
      </c>
      <c r="D19" s="25">
        <v>1192313.35</v>
      </c>
      <c r="E19" s="26">
        <v>99.99999999999999</v>
      </c>
      <c r="F19" s="25">
        <v>3441656.2199999997</v>
      </c>
      <c r="G19" s="26">
        <v>100</v>
      </c>
      <c r="I19" s="15"/>
    </row>
    <row r="20" spans="2:7" ht="12.75">
      <c r="B20" s="20"/>
      <c r="C20" s="27"/>
      <c r="D20" s="28"/>
      <c r="E20" s="28"/>
      <c r="F20" s="28"/>
      <c r="G20" s="28"/>
    </row>
    <row r="21" spans="2:7" ht="16.5">
      <c r="B21" s="40" t="s">
        <v>41</v>
      </c>
      <c r="C21" s="40"/>
      <c r="D21" s="40"/>
      <c r="E21" s="40"/>
      <c r="F21" s="40"/>
      <c r="G21" s="40"/>
    </row>
    <row r="22" spans="2:7" ht="13.5" thickBot="1">
      <c r="B22" s="18"/>
      <c r="C22" s="18"/>
      <c r="D22" s="18"/>
      <c r="E22" s="18"/>
      <c r="F22" s="18"/>
      <c r="G22" s="18"/>
    </row>
    <row r="23" spans="2:7" ht="12.75" customHeight="1">
      <c r="B23" s="19"/>
      <c r="C23" s="19"/>
      <c r="D23" s="47" t="s">
        <v>18</v>
      </c>
      <c r="E23" s="47"/>
      <c r="F23" s="47" t="s">
        <v>19</v>
      </c>
      <c r="G23" s="47"/>
    </row>
    <row r="24" spans="2:7" ht="12.75" customHeight="1">
      <c r="B24" s="37" t="s">
        <v>5</v>
      </c>
      <c r="C24" s="37"/>
      <c r="D24" s="37" t="s">
        <v>48</v>
      </c>
      <c r="E24" s="37" t="s">
        <v>20</v>
      </c>
      <c r="F24" s="37" t="s">
        <v>48</v>
      </c>
      <c r="G24" s="37" t="s">
        <v>21</v>
      </c>
    </row>
    <row r="25" spans="2:7" ht="12.75" customHeight="1">
      <c r="B25" s="38"/>
      <c r="C25" s="38"/>
      <c r="D25" s="38"/>
      <c r="E25" s="38"/>
      <c r="F25" s="38"/>
      <c r="G25" s="38"/>
    </row>
    <row r="26" spans="2:7" ht="5.25" customHeight="1">
      <c r="B26" s="20"/>
      <c r="C26" s="20"/>
      <c r="D26" s="16"/>
      <c r="E26" s="16"/>
      <c r="F26" s="16"/>
      <c r="G26" s="16"/>
    </row>
    <row r="27" spans="2:7" ht="15">
      <c r="B27" s="19"/>
      <c r="C27" s="32" t="s">
        <v>46</v>
      </c>
      <c r="D27" s="21">
        <v>5501747.060000014</v>
      </c>
      <c r="E27" s="22">
        <v>63.26655263160814</v>
      </c>
      <c r="F27" s="21">
        <v>18669826.179999996</v>
      </c>
      <c r="G27" s="22">
        <v>48.63519025748553</v>
      </c>
    </row>
    <row r="28" spans="2:7" ht="12.75">
      <c r="B28" s="19"/>
      <c r="C28" s="19" t="s">
        <v>8</v>
      </c>
      <c r="D28" s="21">
        <v>0</v>
      </c>
      <c r="E28" s="22">
        <v>0</v>
      </c>
      <c r="F28" s="21">
        <v>1396830.9799999997</v>
      </c>
      <c r="G28" s="22">
        <v>3.6387666288304974</v>
      </c>
    </row>
    <row r="29" spans="2:7" ht="15">
      <c r="B29" s="20"/>
      <c r="C29" s="32" t="s">
        <v>47</v>
      </c>
      <c r="D29" s="21">
        <v>266025.93000000017</v>
      </c>
      <c r="E29" s="22">
        <v>3.0591270951153966</v>
      </c>
      <c r="F29" s="21">
        <v>1029257.25</v>
      </c>
      <c r="G29" s="22">
        <v>2.6812312924086563</v>
      </c>
    </row>
    <row r="30" spans="2:7" ht="12.75">
      <c r="B30" s="19"/>
      <c r="C30" s="19" t="s">
        <v>35</v>
      </c>
      <c r="D30" s="21">
        <v>2659136.370000001</v>
      </c>
      <c r="E30" s="22">
        <v>30.578357978388794</v>
      </c>
      <c r="F30" s="21">
        <v>11420640.32</v>
      </c>
      <c r="G30" s="22">
        <v>29.750947302365866</v>
      </c>
    </row>
    <row r="31" spans="2:7" ht="12.75">
      <c r="B31" s="19"/>
      <c r="C31" s="19" t="s">
        <v>9</v>
      </c>
      <c r="D31" s="21">
        <v>154197.44999999925</v>
      </c>
      <c r="E31" s="22">
        <v>1.77317149983349</v>
      </c>
      <c r="F31" s="21">
        <v>5575101.530000001</v>
      </c>
      <c r="G31" s="22">
        <v>14.523226997518238</v>
      </c>
    </row>
    <row r="32" spans="2:7" ht="12.75">
      <c r="B32" s="19"/>
      <c r="C32" s="19" t="s">
        <v>40</v>
      </c>
      <c r="D32" s="21">
        <v>115031.71999999997</v>
      </c>
      <c r="E32" s="22">
        <v>1.3227907950541788</v>
      </c>
      <c r="F32" s="21">
        <v>295828.36</v>
      </c>
      <c r="G32" s="22">
        <v>0.7706375213912101</v>
      </c>
    </row>
    <row r="33" spans="2:7" ht="5.25" customHeight="1">
      <c r="B33" s="20"/>
      <c r="C33" s="20"/>
      <c r="D33" s="16"/>
      <c r="E33" s="16"/>
      <c r="F33" s="16"/>
      <c r="G33" s="16"/>
    </row>
    <row r="34" spans="2:7" ht="13.5" thickBot="1">
      <c r="B34" s="23"/>
      <c r="C34" s="24" t="s">
        <v>10</v>
      </c>
      <c r="D34" s="25">
        <v>8696138.530000014</v>
      </c>
      <c r="E34" s="26">
        <v>100</v>
      </c>
      <c r="F34" s="25">
        <v>38387484.62</v>
      </c>
      <c r="G34" s="26">
        <v>100</v>
      </c>
    </row>
    <row r="35" spans="2:7" ht="12.75">
      <c r="B35" s="20"/>
      <c r="C35" s="29"/>
      <c r="D35" s="28"/>
      <c r="E35" s="28"/>
      <c r="F35" s="28"/>
      <c r="G35" s="28"/>
    </row>
    <row r="36" spans="2:7" ht="16.5">
      <c r="B36" s="40" t="s">
        <v>42</v>
      </c>
      <c r="C36" s="40"/>
      <c r="D36" s="40"/>
      <c r="E36" s="40"/>
      <c r="F36" s="40"/>
      <c r="G36" s="40"/>
    </row>
    <row r="37" spans="2:7" ht="13.5" thickBot="1">
      <c r="B37" s="18"/>
      <c r="C37" s="18"/>
      <c r="D37" s="18"/>
      <c r="E37" s="18"/>
      <c r="F37" s="18"/>
      <c r="G37" s="18"/>
    </row>
    <row r="38" spans="2:7" ht="12.75" customHeight="1">
      <c r="B38" s="19"/>
      <c r="C38" s="19"/>
      <c r="D38" s="47" t="s">
        <v>18</v>
      </c>
      <c r="E38" s="47"/>
      <c r="F38" s="47" t="s">
        <v>19</v>
      </c>
      <c r="G38" s="47"/>
    </row>
    <row r="39" spans="2:7" ht="12.75" customHeight="1">
      <c r="B39" s="37" t="s">
        <v>5</v>
      </c>
      <c r="C39" s="37"/>
      <c r="D39" s="37" t="s">
        <v>48</v>
      </c>
      <c r="E39" s="37" t="s">
        <v>20</v>
      </c>
      <c r="F39" s="37" t="s">
        <v>48</v>
      </c>
      <c r="G39" s="37" t="s">
        <v>21</v>
      </c>
    </row>
    <row r="40" spans="2:7" ht="12.75" customHeight="1">
      <c r="B40" s="38"/>
      <c r="C40" s="38"/>
      <c r="D40" s="38"/>
      <c r="E40" s="38"/>
      <c r="F40" s="38"/>
      <c r="G40" s="38"/>
    </row>
    <row r="41" spans="2:7" ht="5.25" customHeight="1">
      <c r="B41" s="20"/>
      <c r="C41" s="20"/>
      <c r="D41" s="16"/>
      <c r="E41" s="16"/>
      <c r="F41" s="16"/>
      <c r="G41" s="16"/>
    </row>
    <row r="42" spans="2:7" ht="15">
      <c r="B42" s="19"/>
      <c r="C42" s="32" t="s">
        <v>46</v>
      </c>
      <c r="D42" s="21">
        <v>4239074.589999989</v>
      </c>
      <c r="E42" s="22">
        <v>39.637526148022665</v>
      </c>
      <c r="F42" s="21">
        <v>41613824.52999997</v>
      </c>
      <c r="G42" s="22">
        <v>30.0985864043093</v>
      </c>
    </row>
    <row r="43" spans="2:7" ht="12.75">
      <c r="B43" s="19"/>
      <c r="C43" s="19" t="s">
        <v>8</v>
      </c>
      <c r="D43" s="21">
        <v>1689826.2200000025</v>
      </c>
      <c r="E43" s="22">
        <v>15.800743666759725</v>
      </c>
      <c r="F43" s="21">
        <v>19915300.479999986</v>
      </c>
      <c r="G43" s="22">
        <v>14.40440524357309</v>
      </c>
    </row>
    <row r="44" spans="2:7" ht="15">
      <c r="B44" s="20"/>
      <c r="C44" s="32" t="s">
        <v>47</v>
      </c>
      <c r="D44" s="21">
        <v>1523236.5799999982</v>
      </c>
      <c r="E44" s="22">
        <v>14.243044911690198</v>
      </c>
      <c r="F44" s="21">
        <v>29780896.740000002</v>
      </c>
      <c r="G44" s="22">
        <v>21.540026754342254</v>
      </c>
    </row>
    <row r="45" spans="2:7" ht="12.75">
      <c r="B45" s="19"/>
      <c r="C45" s="19" t="s">
        <v>35</v>
      </c>
      <c r="D45" s="21">
        <v>1227287.5899999924</v>
      </c>
      <c r="E45" s="22">
        <v>11.475769748078093</v>
      </c>
      <c r="F45" s="21">
        <v>20503178.839999992</v>
      </c>
      <c r="G45" s="22">
        <v>14.82960787307252</v>
      </c>
    </row>
    <row r="46" spans="2:7" ht="12.75">
      <c r="B46" s="19"/>
      <c r="C46" s="19" t="s">
        <v>9</v>
      </c>
      <c r="D46" s="21">
        <v>828531.6799999997</v>
      </c>
      <c r="E46" s="22">
        <v>7.74719704341537</v>
      </c>
      <c r="F46" s="21">
        <v>15313721.089999996</v>
      </c>
      <c r="G46" s="22">
        <v>11.07615948797434</v>
      </c>
    </row>
    <row r="47" spans="2:7" ht="12.75">
      <c r="B47" s="19"/>
      <c r="C47" s="19" t="s">
        <v>40</v>
      </c>
      <c r="D47" s="21">
        <v>1186642.629999999</v>
      </c>
      <c r="E47" s="22">
        <v>11.095718482033945</v>
      </c>
      <c r="F47" s="21">
        <v>11131480.129999995</v>
      </c>
      <c r="G47" s="22">
        <v>8.05121423672849</v>
      </c>
    </row>
    <row r="48" spans="2:7" ht="5.25" customHeight="1">
      <c r="B48" s="20"/>
      <c r="C48" s="20"/>
      <c r="D48" s="16"/>
      <c r="E48" s="16"/>
      <c r="F48" s="16"/>
      <c r="G48" s="16"/>
    </row>
    <row r="49" spans="2:7" ht="13.5" thickBot="1">
      <c r="B49" s="23"/>
      <c r="C49" s="24" t="s">
        <v>10</v>
      </c>
      <c r="D49" s="25">
        <v>10694599.28999998</v>
      </c>
      <c r="E49" s="26">
        <v>100</v>
      </c>
      <c r="F49" s="25">
        <v>138258401.80999994</v>
      </c>
      <c r="G49" s="26">
        <v>100</v>
      </c>
    </row>
    <row r="50" spans="2:7" ht="12.75">
      <c r="B50" s="20"/>
      <c r="C50" s="29"/>
      <c r="D50" s="28"/>
      <c r="E50" s="28"/>
      <c r="F50" s="28"/>
      <c r="G50" s="28"/>
    </row>
    <row r="51" spans="2:7" ht="12.75" customHeight="1">
      <c r="B51" s="41" t="s">
        <v>36</v>
      </c>
      <c r="C51" s="41"/>
      <c r="D51" s="41"/>
      <c r="E51" s="41"/>
      <c r="F51" s="41"/>
      <c r="G51" s="41"/>
    </row>
    <row r="52" spans="2:7" ht="12.75">
      <c r="B52" s="41"/>
      <c r="C52" s="41"/>
      <c r="D52" s="41"/>
      <c r="E52" s="41"/>
      <c r="F52" s="41"/>
      <c r="G52" s="41"/>
    </row>
    <row r="53" spans="2:7" ht="12.75">
      <c r="B53" s="41"/>
      <c r="C53" s="41"/>
      <c r="D53" s="41"/>
      <c r="E53" s="41"/>
      <c r="F53" s="41"/>
      <c r="G53" s="41"/>
    </row>
    <row r="54" spans="2:7" ht="12.75" customHeight="1">
      <c r="B54" s="46" t="s">
        <v>23</v>
      </c>
      <c r="C54" s="46"/>
      <c r="D54" s="46"/>
      <c r="E54" s="46"/>
      <c r="F54" s="46"/>
      <c r="G54" s="46"/>
    </row>
    <row r="55" spans="2:7" ht="12.75" customHeight="1">
      <c r="B55" s="48" t="s">
        <v>39</v>
      </c>
      <c r="C55" s="48"/>
      <c r="D55" s="48"/>
      <c r="E55" s="48"/>
      <c r="F55" s="48"/>
      <c r="G55" s="48"/>
    </row>
    <row r="56" spans="2:7" ht="12.75">
      <c r="B56" s="48"/>
      <c r="C56" s="48"/>
      <c r="D56" s="48"/>
      <c r="E56" s="48"/>
      <c r="F56" s="48"/>
      <c r="G56" s="48"/>
    </row>
    <row r="57" spans="2:7" ht="12.75">
      <c r="B57" s="48" t="s">
        <v>45</v>
      </c>
      <c r="C57" s="48"/>
      <c r="D57" s="48"/>
      <c r="E57" s="48"/>
      <c r="F57" s="48"/>
      <c r="G57" s="48"/>
    </row>
  </sheetData>
  <sheetProtection/>
  <mergeCells count="31">
    <mergeCell ref="E9:E10"/>
    <mergeCell ref="B24:C25"/>
    <mergeCell ref="B57:G57"/>
    <mergeCell ref="B2:G2"/>
    <mergeCell ref="B3:G3"/>
    <mergeCell ref="B4:G4"/>
    <mergeCell ref="B6:G6"/>
    <mergeCell ref="D8:E8"/>
    <mergeCell ref="F23:G23"/>
    <mergeCell ref="F8:G8"/>
    <mergeCell ref="G9:G10"/>
    <mergeCell ref="D9:D10"/>
    <mergeCell ref="F38:G38"/>
    <mergeCell ref="F9:F10"/>
    <mergeCell ref="B51:G53"/>
    <mergeCell ref="B9:C10"/>
    <mergeCell ref="B55:G56"/>
    <mergeCell ref="F24:F25"/>
    <mergeCell ref="D23:E23"/>
    <mergeCell ref="B36:G36"/>
    <mergeCell ref="D24:D25"/>
    <mergeCell ref="B54:G54"/>
    <mergeCell ref="F39:F40"/>
    <mergeCell ref="G39:G40"/>
    <mergeCell ref="B39:C40"/>
    <mergeCell ref="B21:G21"/>
    <mergeCell ref="E39:E40"/>
    <mergeCell ref="D38:E38"/>
    <mergeCell ref="E24:E25"/>
    <mergeCell ref="D39:D40"/>
    <mergeCell ref="G24:G2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55"/>
  <sheetViews>
    <sheetView zoomScalePageLayoutView="0" workbookViewId="0" topLeftCell="A1">
      <selection activeCell="A1" sqref="A1"/>
    </sheetView>
  </sheetViews>
  <sheetFormatPr defaultColWidth="11.421875" defaultRowHeight="15"/>
  <cols>
    <col min="1" max="1" width="1.7109375" style="1" customWidth="1"/>
    <col min="2" max="2" width="2.7109375" style="1" customWidth="1"/>
    <col min="3" max="3" width="16.140625" style="1" customWidth="1"/>
    <col min="4" max="11" width="11.7109375" style="1" customWidth="1"/>
    <col min="12" max="12" width="11.421875" style="1" customWidth="1"/>
    <col min="13" max="13" width="12.28125" style="1" bestFit="1" customWidth="1"/>
    <col min="14" max="16384" width="11.421875" style="1" customWidth="1"/>
  </cols>
  <sheetData>
    <row r="2" spans="2:11" ht="27.75">
      <c r="B2" s="52" t="s">
        <v>0</v>
      </c>
      <c r="C2" s="52"/>
      <c r="D2" s="52"/>
      <c r="E2" s="52"/>
      <c r="F2" s="52"/>
      <c r="G2" s="52"/>
      <c r="H2" s="52"/>
      <c r="I2" s="52"/>
      <c r="J2" s="52"/>
      <c r="K2" s="52"/>
    </row>
    <row r="3" spans="2:11" ht="30.75">
      <c r="B3" s="52" t="s">
        <v>24</v>
      </c>
      <c r="C3" s="52"/>
      <c r="D3" s="52"/>
      <c r="E3" s="52"/>
      <c r="F3" s="52"/>
      <c r="G3" s="52"/>
      <c r="H3" s="52"/>
      <c r="I3" s="52"/>
      <c r="J3" s="52"/>
      <c r="K3" s="52"/>
    </row>
    <row r="4" spans="2:11" ht="18.75">
      <c r="B4" s="49">
        <f>+Sob_modalidad!B4</f>
        <v>43646</v>
      </c>
      <c r="C4" s="49"/>
      <c r="D4" s="49"/>
      <c r="E4" s="49"/>
      <c r="F4" s="49"/>
      <c r="G4" s="49"/>
      <c r="H4" s="49"/>
      <c r="I4" s="49"/>
      <c r="J4" s="49"/>
      <c r="K4" s="49"/>
    </row>
    <row r="5" spans="2:7" s="17" customFormat="1" ht="17.25">
      <c r="B5" s="30"/>
      <c r="C5" s="30"/>
      <c r="D5" s="30"/>
      <c r="E5" s="30"/>
      <c r="F5" s="30"/>
      <c r="G5" s="30"/>
    </row>
    <row r="6" spans="2:11" ht="16.5">
      <c r="B6" s="51" t="s">
        <v>2</v>
      </c>
      <c r="C6" s="51"/>
      <c r="D6" s="51"/>
      <c r="E6" s="51"/>
      <c r="F6" s="51"/>
      <c r="G6" s="51"/>
      <c r="H6" s="51"/>
      <c r="I6" s="51"/>
      <c r="J6" s="51"/>
      <c r="K6" s="51"/>
    </row>
    <row r="7" spans="2:11" ht="13.5" thickBot="1">
      <c r="B7" s="2"/>
      <c r="C7" s="2"/>
      <c r="D7" s="2"/>
      <c r="E7" s="2"/>
      <c r="F7" s="2"/>
      <c r="G7" s="2"/>
      <c r="H7" s="2"/>
      <c r="I7" s="2"/>
      <c r="J7" s="2"/>
      <c r="K7" s="2"/>
    </row>
    <row r="8" spans="2:11" ht="15" customHeight="1">
      <c r="B8" s="3"/>
      <c r="C8" s="3"/>
      <c r="D8" s="47" t="s">
        <v>26</v>
      </c>
      <c r="E8" s="47"/>
      <c r="F8" s="47" t="s">
        <v>27</v>
      </c>
      <c r="G8" s="47"/>
      <c r="H8" s="47" t="s">
        <v>28</v>
      </c>
      <c r="I8" s="47"/>
      <c r="J8" s="47" t="s">
        <v>25</v>
      </c>
      <c r="K8" s="47"/>
    </row>
    <row r="9" spans="2:11" ht="12.75" customHeight="1">
      <c r="B9" s="37" t="s">
        <v>5</v>
      </c>
      <c r="C9" s="37"/>
      <c r="D9" s="37" t="s">
        <v>48</v>
      </c>
      <c r="E9" s="37" t="s">
        <v>29</v>
      </c>
      <c r="F9" s="37" t="s">
        <v>48</v>
      </c>
      <c r="G9" s="37" t="s">
        <v>29</v>
      </c>
      <c r="H9" s="37" t="s">
        <v>48</v>
      </c>
      <c r="I9" s="37" t="s">
        <v>30</v>
      </c>
      <c r="J9" s="37" t="s">
        <v>48</v>
      </c>
      <c r="K9" s="37" t="s">
        <v>31</v>
      </c>
    </row>
    <row r="10" spans="2:11" ht="12.75" customHeight="1">
      <c r="B10" s="38"/>
      <c r="C10" s="38"/>
      <c r="D10" s="38"/>
      <c r="E10" s="38"/>
      <c r="F10" s="38"/>
      <c r="G10" s="38"/>
      <c r="H10" s="38"/>
      <c r="I10" s="38"/>
      <c r="J10" s="38"/>
      <c r="K10" s="38"/>
    </row>
    <row r="11" spans="2:11" ht="5.25" customHeight="1">
      <c r="B11" s="4"/>
      <c r="C11" s="4"/>
      <c r="D11" s="4"/>
      <c r="E11" s="4"/>
      <c r="F11" s="5"/>
      <c r="G11" s="5"/>
      <c r="H11" s="5"/>
      <c r="I11" s="5"/>
      <c r="J11" s="5"/>
      <c r="K11" s="5"/>
    </row>
    <row r="12" spans="2:11" ht="15.75">
      <c r="B12" s="3"/>
      <c r="C12" s="32" t="s">
        <v>44</v>
      </c>
      <c r="D12" s="12">
        <v>44223.63</v>
      </c>
      <c r="E12" s="22">
        <v>6.966136157502656</v>
      </c>
      <c r="F12" s="12">
        <v>182389.68</v>
      </c>
      <c r="G12" s="22">
        <v>19.74780838353592</v>
      </c>
      <c r="H12" s="12">
        <v>612333.56</v>
      </c>
      <c r="I12" s="22">
        <v>32.89060076554358</v>
      </c>
      <c r="J12" s="12">
        <v>654822.51</v>
      </c>
      <c r="K12" s="22">
        <v>53.94771089433522</v>
      </c>
    </row>
    <row r="13" spans="2:11" ht="13.5">
      <c r="B13" s="3"/>
      <c r="C13" s="3" t="s">
        <v>8</v>
      </c>
      <c r="D13" s="12">
        <v>9973.38</v>
      </c>
      <c r="E13" s="22">
        <v>1.5710135742026117</v>
      </c>
      <c r="F13" s="12">
        <v>0</v>
      </c>
      <c r="G13" s="22">
        <v>0</v>
      </c>
      <c r="H13" s="12">
        <v>0</v>
      </c>
      <c r="I13" s="22">
        <v>0</v>
      </c>
      <c r="J13" s="12">
        <v>0</v>
      </c>
      <c r="K13" s="22">
        <v>0</v>
      </c>
    </row>
    <row r="14" spans="2:11" ht="15.75">
      <c r="B14" s="3"/>
      <c r="C14" s="32" t="s">
        <v>37</v>
      </c>
      <c r="D14" s="12">
        <v>354496.57</v>
      </c>
      <c r="E14" s="22">
        <v>55.840539864947125</v>
      </c>
      <c r="F14" s="12">
        <v>260738.11</v>
      </c>
      <c r="G14" s="22">
        <v>28.23079811623832</v>
      </c>
      <c r="H14" s="12">
        <v>730110.3899999999</v>
      </c>
      <c r="I14" s="22">
        <v>39.21681077265358</v>
      </c>
      <c r="J14" s="12">
        <v>19761.92</v>
      </c>
      <c r="K14" s="22">
        <v>1.628090559802199</v>
      </c>
    </row>
    <row r="15" spans="2:11" ht="13.5">
      <c r="B15" s="3"/>
      <c r="C15" s="3" t="s">
        <v>35</v>
      </c>
      <c r="D15" s="12">
        <v>0</v>
      </c>
      <c r="E15" s="22">
        <v>0</v>
      </c>
      <c r="F15" s="12">
        <v>92427.55</v>
      </c>
      <c r="G15" s="22">
        <v>10.0073729322826</v>
      </c>
      <c r="H15" s="12">
        <v>0</v>
      </c>
      <c r="I15" s="22">
        <v>0</v>
      </c>
      <c r="J15" s="12">
        <v>539225.2</v>
      </c>
      <c r="K15" s="22">
        <v>44.42419854586258</v>
      </c>
    </row>
    <row r="16" spans="2:11" ht="13.5">
      <c r="B16" s="3"/>
      <c r="C16" s="3" t="s">
        <v>22</v>
      </c>
      <c r="D16" s="12">
        <v>35096.86</v>
      </c>
      <c r="E16" s="22">
        <v>5.528481164047562</v>
      </c>
      <c r="F16" s="12">
        <v>388039.2</v>
      </c>
      <c r="G16" s="22">
        <v>42.014020567943156</v>
      </c>
      <c r="H16" s="12">
        <v>0</v>
      </c>
      <c r="I16" s="22">
        <v>0</v>
      </c>
      <c r="J16" s="12">
        <v>0</v>
      </c>
      <c r="K16" s="22">
        <v>0</v>
      </c>
    </row>
    <row r="17" spans="2:11" ht="13.5">
      <c r="B17" s="3"/>
      <c r="C17" s="3" t="s">
        <v>40</v>
      </c>
      <c r="D17" s="12">
        <v>191046.85</v>
      </c>
      <c r="E17" s="22">
        <v>30.093829239300042</v>
      </c>
      <c r="F17" s="12">
        <v>0</v>
      </c>
      <c r="G17" s="22">
        <v>0</v>
      </c>
      <c r="H17" s="12">
        <v>519284.16</v>
      </c>
      <c r="I17" s="22">
        <v>27.892588461802838</v>
      </c>
      <c r="J17" s="12">
        <v>0</v>
      </c>
      <c r="K17" s="22">
        <v>0</v>
      </c>
    </row>
    <row r="18" spans="2:11" ht="5.25" customHeight="1">
      <c r="B18" s="4"/>
      <c r="C18" s="4"/>
      <c r="D18" s="4"/>
      <c r="E18" s="34"/>
      <c r="F18" s="5"/>
      <c r="G18" s="34"/>
      <c r="H18" s="5"/>
      <c r="I18" s="34"/>
      <c r="J18" s="5"/>
      <c r="K18" s="34"/>
    </row>
    <row r="19" spans="2:13" ht="14.25" thickBot="1">
      <c r="B19" s="6"/>
      <c r="C19" s="7" t="s">
        <v>10</v>
      </c>
      <c r="D19" s="8">
        <v>634837.29</v>
      </c>
      <c r="E19" s="26">
        <v>100</v>
      </c>
      <c r="F19" s="8">
        <v>923594.54</v>
      </c>
      <c r="G19" s="26">
        <v>100</v>
      </c>
      <c r="H19" s="8">
        <v>1861728.1099999999</v>
      </c>
      <c r="I19" s="26">
        <v>100</v>
      </c>
      <c r="J19" s="8">
        <v>1213809.63</v>
      </c>
      <c r="K19" s="26">
        <v>100</v>
      </c>
      <c r="M19" s="15"/>
    </row>
    <row r="20" spans="2:11" ht="13.5">
      <c r="B20" s="4"/>
      <c r="C20" s="11"/>
      <c r="D20" s="11"/>
      <c r="E20" s="11"/>
      <c r="F20" s="9"/>
      <c r="G20" s="10"/>
      <c r="H20" s="9"/>
      <c r="I20" s="10"/>
      <c r="J20" s="9"/>
      <c r="K20" s="10"/>
    </row>
    <row r="21" spans="2:11" ht="16.5">
      <c r="B21" s="51" t="s">
        <v>41</v>
      </c>
      <c r="C21" s="51"/>
      <c r="D21" s="51"/>
      <c r="E21" s="51"/>
      <c r="F21" s="51"/>
      <c r="G21" s="51"/>
      <c r="H21" s="51"/>
      <c r="I21" s="51"/>
      <c r="J21" s="51"/>
      <c r="K21" s="51"/>
    </row>
    <row r="22" spans="2:11" ht="13.5" thickBot="1">
      <c r="B22" s="2"/>
      <c r="C22" s="2"/>
      <c r="D22" s="2"/>
      <c r="E22" s="2"/>
      <c r="F22" s="2"/>
      <c r="G22" s="2"/>
      <c r="H22" s="2"/>
      <c r="I22" s="2"/>
      <c r="J22" s="2"/>
      <c r="K22" s="2"/>
    </row>
    <row r="23" spans="2:11" ht="12.75">
      <c r="B23" s="3"/>
      <c r="C23" s="3"/>
      <c r="D23" s="47" t="s">
        <v>26</v>
      </c>
      <c r="E23" s="47"/>
      <c r="F23" s="47" t="s">
        <v>27</v>
      </c>
      <c r="G23" s="47"/>
      <c r="H23" s="47" t="s">
        <v>28</v>
      </c>
      <c r="I23" s="47"/>
      <c r="J23" s="47" t="s">
        <v>25</v>
      </c>
      <c r="K23" s="47"/>
    </row>
    <row r="24" spans="2:11" ht="12.75" customHeight="1">
      <c r="B24" s="37" t="s">
        <v>5</v>
      </c>
      <c r="C24" s="37"/>
      <c r="D24" s="37" t="s">
        <v>48</v>
      </c>
      <c r="E24" s="37" t="s">
        <v>29</v>
      </c>
      <c r="F24" s="37" t="s">
        <v>48</v>
      </c>
      <c r="G24" s="37" t="s">
        <v>32</v>
      </c>
      <c r="H24" s="37" t="s">
        <v>48</v>
      </c>
      <c r="I24" s="37" t="s">
        <v>33</v>
      </c>
      <c r="J24" s="37" t="s">
        <v>48</v>
      </c>
      <c r="K24" s="37" t="s">
        <v>34</v>
      </c>
    </row>
    <row r="25" spans="2:11" ht="12.75" customHeight="1">
      <c r="B25" s="38"/>
      <c r="C25" s="38"/>
      <c r="D25" s="38"/>
      <c r="E25" s="38"/>
      <c r="F25" s="38"/>
      <c r="G25" s="38"/>
      <c r="H25" s="38"/>
      <c r="I25" s="38"/>
      <c r="J25" s="38"/>
      <c r="K25" s="38"/>
    </row>
    <row r="26" spans="2:11" ht="5.25" customHeight="1">
      <c r="B26" s="4"/>
      <c r="C26" s="4"/>
      <c r="D26" s="4"/>
      <c r="E26" s="4"/>
      <c r="F26" s="5"/>
      <c r="G26" s="5"/>
      <c r="H26" s="5"/>
      <c r="I26" s="5"/>
      <c r="J26" s="5"/>
      <c r="K26" s="5"/>
    </row>
    <row r="27" spans="2:11" ht="15.75">
      <c r="B27" s="3"/>
      <c r="C27" s="32" t="s">
        <v>44</v>
      </c>
      <c r="D27" s="12">
        <v>9566502.89</v>
      </c>
      <c r="E27" s="22">
        <v>48.20329044847631</v>
      </c>
      <c r="F27" s="12">
        <v>8360497.060000001</v>
      </c>
      <c r="G27" s="22">
        <v>59.703405616493185</v>
      </c>
      <c r="H27" s="12">
        <v>5633800.31</v>
      </c>
      <c r="I27" s="22">
        <v>47.355077238444125</v>
      </c>
      <c r="J27" s="12">
        <v>610772.9800000001</v>
      </c>
      <c r="K27" s="22">
        <v>45.677293162320495</v>
      </c>
    </row>
    <row r="28" spans="2:11" ht="13.5">
      <c r="B28" s="3"/>
      <c r="C28" s="3" t="s">
        <v>8</v>
      </c>
      <c r="D28" s="12">
        <v>481160.4</v>
      </c>
      <c r="E28" s="22">
        <v>2.4244506880094656</v>
      </c>
      <c r="F28" s="12">
        <v>125822.62</v>
      </c>
      <c r="G28" s="22">
        <v>0.8985158255159876</v>
      </c>
      <c r="H28" s="12">
        <v>789847.96</v>
      </c>
      <c r="I28" s="22">
        <v>6.6390906837852635</v>
      </c>
      <c r="J28" s="12">
        <v>0</v>
      </c>
      <c r="K28" s="22">
        <v>0</v>
      </c>
    </row>
    <row r="29" spans="2:11" ht="15.75">
      <c r="B29" s="4"/>
      <c r="C29" s="32" t="s">
        <v>37</v>
      </c>
      <c r="D29" s="12">
        <v>441231.99</v>
      </c>
      <c r="E29" s="22">
        <v>2.2232611032148233</v>
      </c>
      <c r="F29" s="12">
        <v>546016.31</v>
      </c>
      <c r="G29" s="22">
        <v>3.8991740557051147</v>
      </c>
      <c r="H29" s="12">
        <v>0</v>
      </c>
      <c r="I29" s="22">
        <v>0</v>
      </c>
      <c r="J29" s="12">
        <v>308034.88</v>
      </c>
      <c r="K29" s="22">
        <v>23.036709184450515</v>
      </c>
    </row>
    <row r="30" spans="2:11" ht="13.5">
      <c r="B30" s="3"/>
      <c r="C30" s="3" t="s">
        <v>35</v>
      </c>
      <c r="D30" s="12">
        <v>7606751.820000001</v>
      </c>
      <c r="E30" s="22">
        <v>38.32857958285066</v>
      </c>
      <c r="F30" s="12">
        <v>2765726.74</v>
      </c>
      <c r="G30" s="22">
        <v>19.750417253612596</v>
      </c>
      <c r="H30" s="12">
        <v>3288958.06</v>
      </c>
      <c r="I30" s="22">
        <v>27.645435477869</v>
      </c>
      <c r="J30" s="12">
        <v>418340.06999999995</v>
      </c>
      <c r="K30" s="22">
        <v>31.285997653228982</v>
      </c>
    </row>
    <row r="31" spans="2:11" ht="13.5">
      <c r="B31" s="3"/>
      <c r="C31" s="3" t="s">
        <v>22</v>
      </c>
      <c r="D31" s="12">
        <v>1750514.4400000002</v>
      </c>
      <c r="E31" s="22">
        <v>8.820418177448735</v>
      </c>
      <c r="F31" s="12">
        <v>2205321.12</v>
      </c>
      <c r="G31" s="22">
        <v>15.748487248673113</v>
      </c>
      <c r="H31" s="12">
        <v>1773463.42</v>
      </c>
      <c r="I31" s="22">
        <v>14.906899892171591</v>
      </c>
      <c r="J31" s="12">
        <v>0</v>
      </c>
      <c r="K31" s="22">
        <v>0</v>
      </c>
    </row>
    <row r="32" spans="2:11" ht="13.5">
      <c r="B32" s="3"/>
      <c r="C32" s="3" t="s">
        <v>40</v>
      </c>
      <c r="D32" s="12">
        <v>0</v>
      </c>
      <c r="E32" s="22">
        <v>0</v>
      </c>
      <c r="F32" s="12">
        <v>0</v>
      </c>
      <c r="G32" s="22">
        <v>0</v>
      </c>
      <c r="H32" s="12">
        <v>410860.07999999996</v>
      </c>
      <c r="I32" s="22">
        <v>3.4534967077300136</v>
      </c>
      <c r="J32" s="12">
        <v>0</v>
      </c>
      <c r="K32" s="22">
        <v>0</v>
      </c>
    </row>
    <row r="33" spans="2:11" ht="5.25" customHeight="1">
      <c r="B33" s="4"/>
      <c r="C33" s="4"/>
      <c r="D33" s="4"/>
      <c r="E33" s="4"/>
      <c r="F33" s="5"/>
      <c r="G33" s="4"/>
      <c r="H33" s="5"/>
      <c r="I33" s="4"/>
      <c r="J33" s="5"/>
      <c r="K33" s="4"/>
    </row>
    <row r="34" spans="2:11" ht="14.25" thickBot="1">
      <c r="B34" s="6"/>
      <c r="C34" s="7" t="s">
        <v>10</v>
      </c>
      <c r="D34" s="8">
        <v>19846161.540000003</v>
      </c>
      <c r="E34" s="26">
        <v>100</v>
      </c>
      <c r="F34" s="8">
        <v>14003383.850000001</v>
      </c>
      <c r="G34" s="26">
        <v>100</v>
      </c>
      <c r="H34" s="8">
        <v>11896929.83</v>
      </c>
      <c r="I34" s="26">
        <v>100</v>
      </c>
      <c r="J34" s="8">
        <v>1337147.9300000002</v>
      </c>
      <c r="K34" s="26">
        <v>100</v>
      </c>
    </row>
    <row r="36" spans="2:11" ht="16.5">
      <c r="B36" s="51" t="s">
        <v>42</v>
      </c>
      <c r="C36" s="51"/>
      <c r="D36" s="51"/>
      <c r="E36" s="51"/>
      <c r="F36" s="51"/>
      <c r="G36" s="51"/>
      <c r="H36" s="51"/>
      <c r="I36" s="51"/>
      <c r="J36" s="51"/>
      <c r="K36" s="51"/>
    </row>
    <row r="37" spans="2:11" ht="13.5" thickBot="1">
      <c r="B37" s="2"/>
      <c r="C37" s="2"/>
      <c r="D37" s="2"/>
      <c r="E37" s="2"/>
      <c r="F37" s="2"/>
      <c r="G37" s="2"/>
      <c r="H37" s="2"/>
      <c r="I37" s="2"/>
      <c r="J37" s="2"/>
      <c r="K37" s="2"/>
    </row>
    <row r="38" spans="2:11" ht="12.75">
      <c r="B38" s="3"/>
      <c r="C38" s="3"/>
      <c r="D38" s="47" t="s">
        <v>26</v>
      </c>
      <c r="E38" s="47"/>
      <c r="F38" s="47" t="s">
        <v>27</v>
      </c>
      <c r="G38" s="47"/>
      <c r="H38" s="47" t="s">
        <v>28</v>
      </c>
      <c r="I38" s="47"/>
      <c r="J38" s="47" t="s">
        <v>25</v>
      </c>
      <c r="K38" s="47"/>
    </row>
    <row r="39" spans="2:11" ht="12.75" customHeight="1">
      <c r="B39" s="37" t="s">
        <v>5</v>
      </c>
      <c r="C39" s="37"/>
      <c r="D39" s="37" t="s">
        <v>48</v>
      </c>
      <c r="E39" s="37" t="s">
        <v>29</v>
      </c>
      <c r="F39" s="37" t="s">
        <v>48</v>
      </c>
      <c r="G39" s="37" t="s">
        <v>32</v>
      </c>
      <c r="H39" s="37" t="s">
        <v>48</v>
      </c>
      <c r="I39" s="37" t="s">
        <v>33</v>
      </c>
      <c r="J39" s="37" t="s">
        <v>48</v>
      </c>
      <c r="K39" s="37" t="s">
        <v>34</v>
      </c>
    </row>
    <row r="40" spans="2:11" ht="12.75" customHeight="1">
      <c r="B40" s="38"/>
      <c r="C40" s="38"/>
      <c r="D40" s="38"/>
      <c r="E40" s="38"/>
      <c r="F40" s="38"/>
      <c r="G40" s="38"/>
      <c r="H40" s="38"/>
      <c r="I40" s="38"/>
      <c r="J40" s="38"/>
      <c r="K40" s="38"/>
    </row>
    <row r="41" spans="2:11" ht="5.25" customHeight="1">
      <c r="B41" s="4"/>
      <c r="C41" s="4"/>
      <c r="D41" s="4"/>
      <c r="E41" s="4"/>
      <c r="F41" s="5"/>
      <c r="G41" s="5"/>
      <c r="H41" s="5"/>
      <c r="I41" s="5"/>
      <c r="J41" s="5"/>
      <c r="K41" s="5"/>
    </row>
    <row r="42" spans="2:11" ht="15.75">
      <c r="B42" s="3"/>
      <c r="C42" s="32" t="s">
        <v>44</v>
      </c>
      <c r="D42" s="12">
        <v>16978438.640000008</v>
      </c>
      <c r="E42" s="22">
        <v>32.85786011984251</v>
      </c>
      <c r="F42" s="12">
        <v>10356145.249999998</v>
      </c>
      <c r="G42" s="22">
        <v>24.311949516228403</v>
      </c>
      <c r="H42" s="12">
        <v>16594639.129999999</v>
      </c>
      <c r="I42" s="22">
        <v>32.876250818599544</v>
      </c>
      <c r="J42" s="12">
        <v>1923676.1</v>
      </c>
      <c r="K42" s="22">
        <v>45.71890524199607</v>
      </c>
    </row>
    <row r="43" spans="2:11" ht="13.5">
      <c r="B43" s="3"/>
      <c r="C43" s="3" t="s">
        <v>8</v>
      </c>
      <c r="D43" s="12">
        <v>10484105.430000002</v>
      </c>
      <c r="E43" s="22">
        <v>20.289572969862984</v>
      </c>
      <c r="F43" s="12">
        <v>6031303.089999999</v>
      </c>
      <c r="G43" s="22">
        <v>14.159007304494148</v>
      </c>
      <c r="H43" s="12">
        <v>4555041.17</v>
      </c>
      <c r="I43" s="22">
        <v>9.024159839863124</v>
      </c>
      <c r="J43" s="12">
        <v>534677.01</v>
      </c>
      <c r="K43" s="22">
        <v>12.707361470709017</v>
      </c>
    </row>
    <row r="44" spans="2:11" ht="15.75">
      <c r="B44" s="4"/>
      <c r="C44" s="32" t="s">
        <v>37</v>
      </c>
      <c r="D44" s="12">
        <v>7844605.339999999</v>
      </c>
      <c r="E44" s="22">
        <v>15.18142807017792</v>
      </c>
      <c r="F44" s="12">
        <v>11505035.129999999</v>
      </c>
      <c r="G44" s="22">
        <v>27.009068191950504</v>
      </c>
      <c r="H44" s="12">
        <v>11299531.930000002</v>
      </c>
      <c r="I44" s="22">
        <v>22.385918907502887</v>
      </c>
      <c r="J44" s="12">
        <v>654960.9199999999</v>
      </c>
      <c r="K44" s="22">
        <v>15.566080089413473</v>
      </c>
    </row>
    <row r="45" spans="2:11" ht="13.5">
      <c r="B45" s="3"/>
      <c r="C45" s="3" t="s">
        <v>35</v>
      </c>
      <c r="D45" s="12">
        <v>8842475.540000001</v>
      </c>
      <c r="E45" s="22">
        <v>17.11257616598182</v>
      </c>
      <c r="F45" s="12">
        <v>4606849.280000001</v>
      </c>
      <c r="G45" s="22">
        <v>10.814978394034519</v>
      </c>
      <c r="H45" s="12">
        <v>7780234.65</v>
      </c>
      <c r="I45" s="22">
        <v>15.413709438161135</v>
      </c>
      <c r="J45" s="12">
        <v>500906.95999999996</v>
      </c>
      <c r="K45" s="22">
        <v>11.904768084032606</v>
      </c>
    </row>
    <row r="46" spans="2:11" ht="13.5">
      <c r="B46" s="3"/>
      <c r="C46" s="3" t="s">
        <v>22</v>
      </c>
      <c r="D46" s="12">
        <v>4387734.69</v>
      </c>
      <c r="E46" s="22">
        <v>8.491450582937732</v>
      </c>
      <c r="F46" s="12">
        <v>5840022.17</v>
      </c>
      <c r="G46" s="22">
        <v>13.709958748473007</v>
      </c>
      <c r="H46" s="12">
        <v>5914495.910000001</v>
      </c>
      <c r="I46" s="22">
        <v>11.717425698713656</v>
      </c>
      <c r="J46" s="12">
        <v>0</v>
      </c>
      <c r="K46" s="22">
        <v>0</v>
      </c>
    </row>
    <row r="47" spans="2:11" ht="13.5">
      <c r="B47" s="3"/>
      <c r="C47" s="3" t="s">
        <v>40</v>
      </c>
      <c r="D47" s="12">
        <v>3135021.27</v>
      </c>
      <c r="E47" s="22">
        <v>6.067112091197037</v>
      </c>
      <c r="F47" s="12">
        <v>4257579.74</v>
      </c>
      <c r="G47" s="22">
        <v>9.99503784481942</v>
      </c>
      <c r="H47" s="12">
        <v>4332126.46</v>
      </c>
      <c r="I47" s="22">
        <v>8.582535297159653</v>
      </c>
      <c r="J47" s="12">
        <v>593395.29</v>
      </c>
      <c r="K47" s="22">
        <v>14.102885113848831</v>
      </c>
    </row>
    <row r="48" spans="2:11" ht="5.25" customHeight="1">
      <c r="B48" s="4"/>
      <c r="C48" s="4"/>
      <c r="D48" s="4"/>
      <c r="E48" s="4"/>
      <c r="F48" s="5"/>
      <c r="G48" s="4"/>
      <c r="H48" s="5"/>
      <c r="I48" s="4"/>
      <c r="J48" s="5"/>
      <c r="K48" s="4"/>
    </row>
    <row r="49" spans="2:11" s="13" customFormat="1" ht="14.25" thickBot="1">
      <c r="B49" s="7"/>
      <c r="C49" s="7" t="s">
        <v>10</v>
      </c>
      <c r="D49" s="8">
        <v>51672380.910000004</v>
      </c>
      <c r="E49" s="26">
        <v>100</v>
      </c>
      <c r="F49" s="8">
        <v>42596934.66</v>
      </c>
      <c r="G49" s="26">
        <v>100</v>
      </c>
      <c r="H49" s="8">
        <v>50476069.25</v>
      </c>
      <c r="I49" s="26">
        <v>100</v>
      </c>
      <c r="J49" s="8">
        <v>4207616.28</v>
      </c>
      <c r="K49" s="26">
        <v>100</v>
      </c>
    </row>
    <row r="50" ht="12.75">
      <c r="K50" s="14"/>
    </row>
    <row r="51" spans="2:11" ht="12.75" customHeight="1">
      <c r="B51" s="41" t="s">
        <v>36</v>
      </c>
      <c r="C51" s="41"/>
      <c r="D51" s="41"/>
      <c r="E51" s="41"/>
      <c r="F51" s="41"/>
      <c r="G51" s="41"/>
      <c r="H51" s="41"/>
      <c r="I51" s="41"/>
      <c r="J51" s="41"/>
      <c r="K51" s="41"/>
    </row>
    <row r="52" spans="2:11" ht="12.75">
      <c r="B52" s="41"/>
      <c r="C52" s="41"/>
      <c r="D52" s="41"/>
      <c r="E52" s="41"/>
      <c r="F52" s="41"/>
      <c r="G52" s="41"/>
      <c r="H52" s="41"/>
      <c r="I52" s="41"/>
      <c r="J52" s="41"/>
      <c r="K52" s="41"/>
    </row>
    <row r="53" spans="2:11" ht="12.75" customHeight="1">
      <c r="B53" s="50" t="s">
        <v>38</v>
      </c>
      <c r="C53" s="50"/>
      <c r="D53" s="50"/>
      <c r="E53" s="50"/>
      <c r="F53" s="50"/>
      <c r="G53" s="50"/>
      <c r="H53" s="50"/>
      <c r="I53" s="50"/>
      <c r="J53" s="50"/>
      <c r="K53" s="50"/>
    </row>
    <row r="54" spans="2:11" ht="12.75">
      <c r="B54" s="50"/>
      <c r="C54" s="50"/>
      <c r="D54" s="50"/>
      <c r="E54" s="50"/>
      <c r="F54" s="50"/>
      <c r="G54" s="50"/>
      <c r="H54" s="50"/>
      <c r="I54" s="50"/>
      <c r="J54" s="50"/>
      <c r="K54" s="50"/>
    </row>
    <row r="55" spans="2:11" ht="12.75">
      <c r="B55" s="39" t="s">
        <v>43</v>
      </c>
      <c r="C55" s="39"/>
      <c r="D55" s="39"/>
      <c r="E55" s="39"/>
      <c r="F55" s="39"/>
      <c r="G55" s="39"/>
      <c r="H55" s="39"/>
      <c r="I55" s="39"/>
      <c r="J55" s="39"/>
      <c r="K55" s="39"/>
    </row>
  </sheetData>
  <sheetProtection/>
  <mergeCells count="48">
    <mergeCell ref="J38:K38"/>
    <mergeCell ref="F8:G8"/>
    <mergeCell ref="H8:I8"/>
    <mergeCell ref="J8:K8"/>
    <mergeCell ref="K9:K10"/>
    <mergeCell ref="B9:C10"/>
    <mergeCell ref="J9:J10"/>
    <mergeCell ref="G9:G10"/>
    <mergeCell ref="H9:H10"/>
    <mergeCell ref="B21:K21"/>
    <mergeCell ref="B2:K2"/>
    <mergeCell ref="B3:K3"/>
    <mergeCell ref="B4:K4"/>
    <mergeCell ref="B6:K6"/>
    <mergeCell ref="D8:E8"/>
    <mergeCell ref="G24:G25"/>
    <mergeCell ref="D9:D10"/>
    <mergeCell ref="E9:E10"/>
    <mergeCell ref="F9:F10"/>
    <mergeCell ref="I9:I10"/>
    <mergeCell ref="D23:E23"/>
    <mergeCell ref="F23:G23"/>
    <mergeCell ref="H23:I23"/>
    <mergeCell ref="J23:K23"/>
    <mergeCell ref="B24:C25"/>
    <mergeCell ref="D24:D25"/>
    <mergeCell ref="E24:E25"/>
    <mergeCell ref="F24:F25"/>
    <mergeCell ref="G39:G40"/>
    <mergeCell ref="H39:H40"/>
    <mergeCell ref="H24:H25"/>
    <mergeCell ref="I24:I25"/>
    <mergeCell ref="J24:J25"/>
    <mergeCell ref="K24:K25"/>
    <mergeCell ref="B36:K36"/>
    <mergeCell ref="D38:E38"/>
    <mergeCell ref="F38:G38"/>
    <mergeCell ref="H38:I38"/>
    <mergeCell ref="B55:K55"/>
    <mergeCell ref="I39:I40"/>
    <mergeCell ref="J39:J40"/>
    <mergeCell ref="K39:K40"/>
    <mergeCell ref="B51:K52"/>
    <mergeCell ref="B53:K54"/>
    <mergeCell ref="B39:C40"/>
    <mergeCell ref="D39:D40"/>
    <mergeCell ref="E39:E40"/>
    <mergeCell ref="F39:F4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2017-02-02T16:26:10Z</dcterms:created>
  <dcterms:modified xsi:type="dcterms:W3CDTF">2019-10-03T16:33:23Z</dcterms:modified>
  <cp:category/>
  <cp:version/>
  <cp:contentType/>
  <cp:contentStatus/>
</cp:coreProperties>
</file>