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VC-Diario-Fondo0" sheetId="1" r:id="rId1"/>
    <sheet name="VC-Diario-Fondo1" sheetId="2" r:id="rId2"/>
    <sheet name="VC-Diario-Fondo2" sheetId="3" r:id="rId3"/>
    <sheet name="VC-Diario-Fondo3" sheetId="4" r:id="rId4"/>
    <sheet name="VC-Promedio " sheetId="5" r:id="rId5"/>
  </sheets>
  <externalReferences>
    <externalReference r:id="rId6"/>
    <externalReference r:id="rId7"/>
  </externalReferences>
  <definedNames>
    <definedName name="_Sort" hidden="1">[1]Indicadores!#REF!</definedName>
    <definedName name="fondo0c">[2]CAXEmisor!$D$451:$E$65565</definedName>
    <definedName name="fondo1c">[2]CAXEmisor!$F$451:$H$65565</definedName>
    <definedName name="fondo2c">[2]CAXEmisor!$K$451:$L$65565</definedName>
    <definedName name="fondo3c">[2]CAXEmisor!$N$451:$O$65565</definedName>
  </definedNames>
  <calcPr calcId="145621"/>
</workbook>
</file>

<file path=xl/sharedStrings.xml><?xml version="1.0" encoding="utf-8"?>
<sst xmlns="http://schemas.openxmlformats.org/spreadsheetml/2006/main" count="77" uniqueCount="20">
  <si>
    <t>Valor Cuota Diario para el cálculo de la Rentabilidad del Fondo de Pensiones Tipo 0 por AFP</t>
  </si>
  <si>
    <t>(En soles)</t>
  </si>
  <si>
    <t>Día</t>
  </si>
  <si>
    <t>Habitat</t>
  </si>
  <si>
    <t>Integra</t>
  </si>
  <si>
    <t>Prima</t>
  </si>
  <si>
    <t>Profuturo</t>
  </si>
  <si>
    <t>Notas: (1) La información corresponde a los valores cuota para el cálculo de la Rentabilidad según lo establecido en el artículo 74° del Reglamento del Texto Único Ordenado del Sistema Privado de Pensiones, su cálculo se ha efectuado utilizando la metodología comunicada a las AFP mediante el Oficio Múltiple N° 19507-2006. En ningún caso dichos valores cuota se deberán utilizar para las operaciones de compra y venta de cuotas de la Cartera Administrada.</t>
  </si>
  <si>
    <t>Valor Cuota Diario para el cálculo de la Rentabilidad del Fondo de Pensiones Tipo 1 por AFP</t>
  </si>
  <si>
    <t>Notas: (1) La información corresponde a los valores cuota para el cálculo de la Rentabilidad según lo establecido en los artículos 62-A y 74° del Reglamento del Texto Único Ordenado del Sistema Privado de Pensiones, su cálculo se ha efectuado utilizando la metodología comunicada a las AFP mediante el Oficio Múltiple N° 19507-2006. En ningún caso dichos valores cuota se deberán utilizar para las operaciones de compra y venta de cuotas de la Cartera Administrada.</t>
  </si>
  <si>
    <t>Valor Cuota Diario para el cálculo de la Rentabilidad del Fondo de Pensiones Tipo 2 por AFP</t>
  </si>
  <si>
    <t>Valor Cuota Diario para el cálculo de la Rentabilidad del Fondo de Pensiones Tipo 3 por AFP</t>
  </si>
  <si>
    <t>Valor Cuota Promedio Mensual para el cálculo de la Rentabilidad según Tipo de Fondo de Pensiones y AFP</t>
  </si>
  <si>
    <t>AFP</t>
  </si>
  <si>
    <t>Fondo de Pensiones Tipo 0</t>
  </si>
  <si>
    <t>Fondo de Pensiones Tipo 1</t>
  </si>
  <si>
    <t>Fondo de Pensiones Tipo 2</t>
  </si>
  <si>
    <t>Fondo de Pensiones Tipo 3</t>
  </si>
  <si>
    <t>Notas: (1) La información corresponde al promedio mensual de los valores cuota diario para el cálculo de la Rentabilidad según lo establecido en los artículos 62-A y 74° del Reglamento del Texto Único Ordenado del Sistema Privado de Pensiones, el cálculo de los valores cuota diario se ha efectuado utilizando la metodología comunicada a las AFP mediante el Oficio Múltiple N° 19507-2006. En ningún caso dichos valores cuota se deberán utilizar para las operaciones de compra y venta de cuotas de la Cartera Administrada.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</si>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</sst>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 * #,##0_ ;_ * \-#,##0_ ;_ * &quot;-&quot;_ ;_ @_ "/>
    <numFmt numFmtId="43" formatCode="_ * #,##0.00_ ;_ * \-#,##0.00_ ;_ * &quot;-&quot;??_ ;_ @_ "/>
    <numFmt numFmtId="164" formatCode="0.0000000"/>
    <numFmt numFmtId="165" formatCode="mmmm&quot; de &quot;yyyy"/>
    <numFmt numFmtId="166" formatCode="d\-mmm\-yyyy"/>
    <numFmt numFmtId="167" formatCode="dd\-mmm\-yyyy"/>
    <numFmt numFmtId="168" formatCode="mmm\-yyyy"/>
    <numFmt numFmtId="169" formatCode="_-* #,##0.00_-;\-* #,##0.00_-;_-* &quot;-&quot;??_-;_-@_-"/>
    <numFmt numFmtId="170" formatCode="\$#.00"/>
    <numFmt numFmtId="171" formatCode="_([$€-2]\ * #,##0.00_);_([$€-2]\ * \(#,##0.00\);_([$€-2]\ * &quot;-&quot;??_)"/>
    <numFmt numFmtId="172" formatCode="_-* #,##0.00\ [$€]_-;\-* #,##0.00\ [$€]_-;_-* &quot;-&quot;??\ [$€]_-;_-@_-"/>
    <numFmt numFmtId="173" formatCode="_([$€-2]\ * #.##0.00_);_([$€-2]\ * \(#.##0.00\);_([$€-2]\ * &quot;-&quot;??_)"/>
    <numFmt numFmtId="174" formatCode="#.00"/>
    <numFmt numFmtId="175" formatCode="_-* #,##0.00\ _€_-;\-* #,##0.00\ _€_-;_-* &quot;-&quot;??\ _€_-;_-@_-"/>
    <numFmt numFmtId="176" formatCode="#,##0.00\ &quot;€&quot;;[Red]\-#,##0.00\ &quot;€&quot;"/>
    <numFmt numFmtId="177" formatCode="&quot;S/.&quot;\ #,##0.00_);[Red]\(&quot;S/.&quot;\ #,##0.00\)"/>
    <numFmt numFmtId="178" formatCode="&quot;€&quot;\ #,##0.00_);[Red]\(&quot;€&quot;\ #,##0.00\)"/>
    <numFmt numFmtId="179" formatCode="0.000"/>
    <numFmt numFmtId="180" formatCode="_ #,##0.0__\ ;_ \-#,##0.0__\ ;_ \ &quot;-.-&quot;__\ ;_ @__"/>
    <numFmt numFmtId="181" formatCode="_ #,##0.0__\ ;_ \-#,##0.0__\ ;_ \ &quot;-.-&quot;__\ ;_ @\ __"/>
    <numFmt numFmtId="182" formatCode="_-&quot;€&quot;* #,##0.00_-;\-&quot;€&quot;* #,##0.00_-;_-&quot;€&quot;* &quot;-&quot;??_-;_-@_-"/>
    <numFmt numFmtId="183" formatCode="_-&quot;S/.&quot;* #,##0.00_-;\-&quot;S/.&quot;* #,##0.00_-;_-&quot;S/.&quot;* &quot;-&quot;??_-;_-@_-"/>
    <numFmt numFmtId="184" formatCode="\$#,##0\ ;\(\$#,##0\)"/>
    <numFmt numFmtId="185" formatCode="_ * #,##0_ ;_ * \-#,##0_ ;_ * &quot;-&quot;_ ;_ @_ \l"/>
    <numFmt numFmtId="186" formatCode="%#.00"/>
  </numFmts>
  <fonts count="92">
    <font>
      <sz val="10"/>
      <name val="Univers (WN)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7.5"/>
      <color indexed="12"/>
      <name val="Univers (WN)"/>
    </font>
    <font>
      <sz val="10"/>
      <name val="Univers (WN)"/>
    </font>
    <font>
      <sz val="22"/>
      <name val="Times New Roman"/>
      <family val="1"/>
    </font>
    <font>
      <sz val="10"/>
      <name val="MS Sans Serif"/>
      <family val="2"/>
    </font>
    <font>
      <sz val="9"/>
      <name val="Arial Narrow"/>
      <family val="2"/>
    </font>
    <font>
      <b/>
      <i/>
      <u/>
      <sz val="10"/>
      <color indexed="12"/>
      <name val="Univers (WN)"/>
    </font>
    <font>
      <b/>
      <sz val="13"/>
      <name val="Times New Roman"/>
      <family val="1"/>
    </font>
    <font>
      <b/>
      <sz val="13"/>
      <name val="Arial Narrow"/>
      <family val="2"/>
    </font>
    <font>
      <sz val="12"/>
      <name val="Times New Roman"/>
      <family val="1"/>
    </font>
    <font>
      <b/>
      <i/>
      <sz val="9"/>
      <name val="Arial Narrow"/>
      <family val="2"/>
    </font>
    <font>
      <sz val="10"/>
      <color rgb="FFFF0000"/>
      <name val="Univers (WN)"/>
    </font>
    <font>
      <b/>
      <sz val="8"/>
      <name val="Arial Narrow"/>
      <family val="2"/>
    </font>
    <font>
      <b/>
      <sz val="10"/>
      <name val="Arial Narrow"/>
      <family val="2"/>
    </font>
    <font>
      <b/>
      <sz val="8"/>
      <color rgb="FFFF0000"/>
      <name val="Arial Narrow"/>
      <family val="2"/>
    </font>
    <font>
      <b/>
      <sz val="10"/>
      <color rgb="FFFF0000"/>
      <name val="Arial Narrow"/>
      <family val="2"/>
    </font>
    <font>
      <sz val="8"/>
      <name val="Arial Narrow"/>
      <family val="2"/>
    </font>
    <font>
      <b/>
      <sz val="10"/>
      <name val="Univers (WN)"/>
    </font>
    <font>
      <b/>
      <sz val="10"/>
      <color rgb="FFFF0000"/>
      <name val="Univers (WN)"/>
    </font>
    <font>
      <sz val="10"/>
      <name val="Arial"/>
      <family val="2"/>
    </font>
    <font>
      <sz val="9"/>
      <color rgb="FFFF0000"/>
      <name val="Arial Narrow"/>
      <family val="2"/>
    </font>
    <font>
      <u/>
      <sz val="10"/>
      <color indexed="12"/>
      <name val="Univers (WN)"/>
    </font>
    <font>
      <sz val="1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0"/>
      <color indexed="52"/>
      <name val="Arial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name val="Courier"/>
      <family val="3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indexed="60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36">
    <xf numFmtId="0" fontId="0" fillId="0" borderId="0"/>
    <xf numFmtId="9" fontId="1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8" fillId="9" borderId="0" applyNumberFormat="0" applyBorder="0" applyAlignment="0" applyProtection="0"/>
    <xf numFmtId="0" fontId="1" fillId="10" borderId="0" applyNumberFormat="0" applyBorder="0" applyAlignment="0" applyProtection="0"/>
    <xf numFmtId="0" fontId="39" fillId="9" borderId="0" applyNumberFormat="0" applyBorder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39" fillId="11" borderId="0" applyNumberFormat="0" applyBorder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39" fillId="13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39" fillId="15" borderId="0" applyNumberFormat="0" applyBorder="0" applyAlignment="0" applyProtection="0"/>
    <xf numFmtId="0" fontId="1" fillId="7" borderId="0" applyNumberFormat="0" applyBorder="0" applyAlignment="0" applyProtection="0"/>
    <xf numFmtId="0" fontId="38" fillId="17" borderId="0" applyNumberFormat="0" applyBorder="0" applyAlignment="0" applyProtection="0"/>
    <xf numFmtId="0" fontId="39" fillId="17" borderId="0" applyNumberFormat="0" applyBorder="0" applyAlignment="0" applyProtection="0"/>
    <xf numFmtId="0" fontId="38" fillId="16" borderId="0" applyNumberFormat="0" applyBorder="0" applyAlignment="0" applyProtection="0"/>
    <xf numFmtId="0" fontId="1" fillId="14" borderId="0" applyNumberFormat="0" applyBorder="0" applyAlignment="0" applyProtection="0"/>
    <xf numFmtId="0" fontId="39" fillId="16" borderId="0" applyNumberFormat="0" applyBorder="0" applyAlignment="0" applyProtection="0"/>
    <xf numFmtId="0" fontId="38" fillId="10" borderId="0" applyNumberFormat="0" applyBorder="0" applyAlignment="0" applyProtection="0"/>
    <xf numFmtId="0" fontId="1" fillId="17" borderId="0" applyNumberFormat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0" fontId="38" fillId="12" borderId="0" applyNumberFormat="0" applyBorder="0" applyAlignment="0" applyProtection="0"/>
    <xf numFmtId="0" fontId="39" fillId="12" borderId="0" applyNumberFormat="0" applyBorder="0" applyAlignment="0" applyProtection="0"/>
    <xf numFmtId="0" fontId="38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18" borderId="0" applyNumberFormat="0" applyBorder="0" applyAlignment="0" applyProtection="0"/>
    <xf numFmtId="0" fontId="38" fillId="15" borderId="0" applyNumberFormat="0" applyBorder="0" applyAlignment="0" applyProtection="0"/>
    <xf numFmtId="0" fontId="1" fillId="11" borderId="0" applyNumberFormat="0" applyBorder="0" applyAlignment="0" applyProtection="0"/>
    <xf numFmtId="0" fontId="39" fillId="15" borderId="0" applyNumberFormat="0" applyBorder="0" applyAlignment="0" applyProtection="0"/>
    <xf numFmtId="0" fontId="38" fillId="10" borderId="0" applyNumberFormat="0" applyBorder="0" applyAlignment="0" applyProtection="0"/>
    <xf numFmtId="0" fontId="1" fillId="17" borderId="0" applyNumberFormat="0" applyBorder="0" applyAlignment="0" applyProtection="0"/>
    <xf numFmtId="0" fontId="39" fillId="10" borderId="0" applyNumberFormat="0" applyBorder="0" applyAlignment="0" applyProtection="0"/>
    <xf numFmtId="0" fontId="38" fillId="20" borderId="0" applyNumberFormat="0" applyBorder="0" applyAlignment="0" applyProtection="0"/>
    <xf numFmtId="0" fontId="1" fillId="14" borderId="0" applyNumberFormat="0" applyBorder="0" applyAlignment="0" applyProtection="0"/>
    <xf numFmtId="0" fontId="39" fillId="20" borderId="0" applyNumberFormat="0" applyBorder="0" applyAlignment="0" applyProtection="0"/>
    <xf numFmtId="0" fontId="40" fillId="21" borderId="0" applyNumberFormat="0" applyBorder="0" applyAlignment="0" applyProtection="0"/>
    <xf numFmtId="0" fontId="10" fillId="17" borderId="0" applyNumberFormat="0" applyBorder="0" applyAlignment="0" applyProtection="0"/>
    <xf numFmtId="0" fontId="41" fillId="21" borderId="0" applyNumberFormat="0" applyBorder="0" applyAlignment="0" applyProtection="0"/>
    <xf numFmtId="0" fontId="40" fillId="12" borderId="0" applyNumberFormat="0" applyBorder="0" applyAlignment="0" applyProtection="0"/>
    <xf numFmtId="0" fontId="10" fillId="22" borderId="0" applyNumberFormat="0" applyBorder="0" applyAlignment="0" applyProtection="0"/>
    <xf numFmtId="0" fontId="41" fillId="12" borderId="0" applyNumberFormat="0" applyBorder="0" applyAlignment="0" applyProtection="0"/>
    <xf numFmtId="0" fontId="40" fillId="18" borderId="0" applyNumberFormat="0" applyBorder="0" applyAlignment="0" applyProtection="0"/>
    <xf numFmtId="0" fontId="10" fillId="20" borderId="0" applyNumberFormat="0" applyBorder="0" applyAlignment="0" applyProtection="0"/>
    <xf numFmtId="0" fontId="41" fillId="18" borderId="0" applyNumberFormat="0" applyBorder="0" applyAlignment="0" applyProtection="0"/>
    <xf numFmtId="0" fontId="40" fillId="23" borderId="0" applyNumberFormat="0" applyBorder="0" applyAlignment="0" applyProtection="0"/>
    <xf numFmtId="0" fontId="10" fillId="11" borderId="0" applyNumberFormat="0" applyBorder="0" applyAlignment="0" applyProtection="0"/>
    <xf numFmtId="0" fontId="41" fillId="23" borderId="0" applyNumberFormat="0" applyBorder="0" applyAlignment="0" applyProtection="0"/>
    <xf numFmtId="0" fontId="40" fillId="24" borderId="0" applyNumberFormat="0" applyBorder="0" applyAlignment="0" applyProtection="0"/>
    <xf numFmtId="0" fontId="10" fillId="17" borderId="0" applyNumberFormat="0" applyBorder="0" applyAlignment="0" applyProtection="0"/>
    <xf numFmtId="0" fontId="41" fillId="24" borderId="0" applyNumberFormat="0" applyBorder="0" applyAlignment="0" applyProtection="0"/>
    <xf numFmtId="0" fontId="40" fillId="25" borderId="0" applyNumberFormat="0" applyBorder="0" applyAlignment="0" applyProtection="0"/>
    <xf numFmtId="0" fontId="10" fillId="12" borderId="0" applyNumberFormat="0" applyBorder="0" applyAlignment="0" applyProtection="0"/>
    <xf numFmtId="0" fontId="41" fillId="25" borderId="0" applyNumberFormat="0" applyBorder="0" applyAlignment="0" applyProtection="0"/>
    <xf numFmtId="0" fontId="42" fillId="13" borderId="0" applyNumberFormat="0" applyBorder="0" applyAlignment="0" applyProtection="0"/>
    <xf numFmtId="0" fontId="2" fillId="17" borderId="0" applyNumberFormat="0" applyBorder="0" applyAlignment="0" applyProtection="0"/>
    <xf numFmtId="0" fontId="43" fillId="13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6" borderId="8" applyNumberFormat="0" applyAlignment="0" applyProtection="0"/>
    <xf numFmtId="0" fontId="47" fillId="27" borderId="1" applyNumberFormat="0" applyAlignment="0" applyProtection="0"/>
    <xf numFmtId="0" fontId="48" fillId="26" borderId="8" applyNumberFormat="0" applyAlignment="0" applyProtection="0"/>
    <xf numFmtId="0" fontId="14" fillId="0" borderId="0"/>
    <xf numFmtId="0" fontId="6" fillId="3" borderId="3" applyNumberFormat="0" applyAlignment="0" applyProtection="0"/>
    <xf numFmtId="0" fontId="49" fillId="28" borderId="9" applyNumberFormat="0" applyAlignment="0" applyProtection="0"/>
    <xf numFmtId="0" fontId="50" fillId="28" borderId="9" applyNumberFormat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53" fillId="0" borderId="10" applyNumberFormat="0" applyFill="0" applyAlignment="0" applyProtection="0"/>
    <xf numFmtId="4" fontId="54" fillId="0" borderId="0">
      <protection locked="0"/>
    </xf>
    <xf numFmtId="170" fontId="54" fillId="0" borderId="0">
      <protection locked="0"/>
    </xf>
    <xf numFmtId="0" fontId="54" fillId="0" borderId="0">
      <protection locked="0"/>
    </xf>
    <xf numFmtId="0" fontId="14" fillId="0" borderId="12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0" fillId="29" borderId="0" applyNumberFormat="0" applyBorder="0" applyAlignment="0" applyProtection="0"/>
    <xf numFmtId="0" fontId="10" fillId="30" borderId="0" applyNumberFormat="0" applyBorder="0" applyAlignment="0" applyProtection="0"/>
    <xf numFmtId="0" fontId="41" fillId="29" borderId="0" applyNumberFormat="0" applyBorder="0" applyAlignment="0" applyProtection="0"/>
    <xf numFmtId="0" fontId="40" fillId="31" borderId="0" applyNumberFormat="0" applyBorder="0" applyAlignment="0" applyProtection="0"/>
    <xf numFmtId="0" fontId="10" fillId="22" borderId="0" applyNumberFormat="0" applyBorder="0" applyAlignment="0" applyProtection="0"/>
    <xf numFmtId="0" fontId="41" fillId="31" borderId="0" applyNumberFormat="0" applyBorder="0" applyAlignment="0" applyProtection="0"/>
    <xf numFmtId="0" fontId="40" fillId="32" borderId="0" applyNumberFormat="0" applyBorder="0" applyAlignment="0" applyProtection="0"/>
    <xf numFmtId="0" fontId="10" fillId="20" borderId="0" applyNumberFormat="0" applyBorder="0" applyAlignment="0" applyProtection="0"/>
    <xf numFmtId="0" fontId="41" fillId="32" borderId="0" applyNumberFormat="0" applyBorder="0" applyAlignment="0" applyProtection="0"/>
    <xf numFmtId="0" fontId="40" fillId="23" borderId="0" applyNumberFormat="0" applyBorder="0" applyAlignment="0" applyProtection="0"/>
    <xf numFmtId="0" fontId="10" fillId="33" borderId="0" applyNumberFormat="0" applyBorder="0" applyAlignment="0" applyProtection="0"/>
    <xf numFmtId="0" fontId="41" fillId="23" borderId="0" applyNumberFormat="0" applyBorder="0" applyAlignment="0" applyProtection="0"/>
    <xf numFmtId="0" fontId="10" fillId="6" borderId="0" applyNumberFormat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0" fontId="40" fillId="22" borderId="0" applyNumberFormat="0" applyBorder="0" applyAlignment="0" applyProtection="0"/>
    <xf numFmtId="0" fontId="10" fillId="31" borderId="0" applyNumberFormat="0" applyBorder="0" applyAlignment="0" applyProtection="0"/>
    <xf numFmtId="0" fontId="41" fillId="22" borderId="0" applyNumberFormat="0" applyBorder="0" applyAlignment="0" applyProtection="0"/>
    <xf numFmtId="0" fontId="58" fillId="16" borderId="8" applyNumberFormat="0" applyAlignment="0" applyProtection="0"/>
    <xf numFmtId="0" fontId="4" fillId="19" borderId="1" applyNumberFormat="0" applyAlignment="0" applyProtection="0"/>
    <xf numFmtId="0" fontId="59" fillId="16" borderId="8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6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9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54" fillId="0" borderId="0">
      <protection locked="0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54" fillId="0" borderId="0">
      <protection locked="0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62" fillId="0" borderId="0">
      <protection locked="0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54" fillId="0" borderId="0">
      <protection locked="0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54" fillId="0" borderId="0">
      <protection locked="0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54" fillId="0" borderId="0">
      <protection locked="0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/>
    <xf numFmtId="0" fontId="62" fillId="0" borderId="0">
      <protection locked="0"/>
    </xf>
    <xf numFmtId="0" fontId="61" fillId="0" borderId="0" applyNumberFormat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5" fontId="29" fillId="0" borderId="13" applyFill="0" applyBorder="0" applyProtection="0">
      <alignment horizontal="center" wrapText="1" shrinkToFit="1"/>
    </xf>
    <xf numFmtId="15" fontId="29" fillId="0" borderId="13" applyFill="0" applyBorder="0" applyProtection="0">
      <alignment horizontal="center" wrapText="1" shrinkToFit="1"/>
    </xf>
    <xf numFmtId="15" fontId="29" fillId="0" borderId="13" applyFill="0" applyBorder="0" applyProtection="0">
      <alignment horizontal="center" wrapText="1" shrinkToFit="1"/>
    </xf>
    <xf numFmtId="15" fontId="29" fillId="0" borderId="13" applyFill="0" applyBorder="0" applyProtection="0">
      <alignment horizontal="center" wrapText="1" shrinkToFit="1"/>
    </xf>
    <xf numFmtId="15" fontId="29" fillId="0" borderId="13" applyFill="0" applyBorder="0" applyProtection="0">
      <alignment horizontal="center" wrapText="1" shrinkToFit="1"/>
    </xf>
    <xf numFmtId="15" fontId="29" fillId="0" borderId="13" applyFill="0" applyBorder="0" applyProtection="0">
      <alignment horizontal="center" wrapText="1" shrinkToFit="1"/>
    </xf>
    <xf numFmtId="15" fontId="29" fillId="0" borderId="13" applyFill="0" applyBorder="0" applyProtection="0">
      <alignment horizontal="center" wrapText="1" shrinkToFit="1"/>
    </xf>
    <xf numFmtId="15" fontId="29" fillId="0" borderId="13" applyFill="0" applyBorder="0" applyProtection="0">
      <alignment horizontal="center" wrapText="1" shrinkToFit="1"/>
    </xf>
    <xf numFmtId="15" fontId="29" fillId="0" borderId="13" applyFill="0" applyBorder="0" applyProtection="0">
      <alignment horizontal="center" wrapText="1" shrinkToFit="1"/>
    </xf>
    <xf numFmtId="15" fontId="29" fillId="0" borderId="13" applyFill="0" applyBorder="0" applyProtection="0">
      <alignment horizontal="center" wrapText="1" shrinkToFit="1"/>
    </xf>
    <xf numFmtId="15" fontId="29" fillId="0" borderId="13" applyFill="0" applyBorder="0" applyProtection="0">
      <alignment horizontal="center" wrapText="1" shrinkToFit="1"/>
    </xf>
    <xf numFmtId="2" fontId="63" fillId="0" borderId="0" applyFill="0" applyBorder="0" applyAlignment="0" applyProtection="0"/>
    <xf numFmtId="2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2" fontId="63" fillId="0" borderId="0" applyFill="0" applyBorder="0" applyAlignment="0" applyProtection="0"/>
    <xf numFmtId="1" fontId="29" fillId="0" borderId="0" applyFont="0" applyFill="0" applyBorder="0" applyAlignment="0" applyProtection="0">
      <protection locked="0"/>
    </xf>
    <xf numFmtId="1" fontId="29" fillId="0" borderId="0" applyFont="0" applyFill="0" applyBorder="0" applyAlignment="0" applyProtection="0">
      <protection locked="0"/>
    </xf>
    <xf numFmtId="1" fontId="29" fillId="0" borderId="0" applyFont="0" applyFill="0" applyBorder="0" applyAlignment="0" applyProtection="0">
      <protection locked="0"/>
    </xf>
    <xf numFmtId="1" fontId="29" fillId="0" borderId="0" applyFont="0" applyFill="0" applyBorder="0" applyAlignment="0" applyProtection="0">
      <protection locked="0"/>
    </xf>
    <xf numFmtId="1" fontId="29" fillId="0" borderId="0" applyFont="0" applyFill="0" applyBorder="0" applyAlignment="0" applyProtection="0">
      <protection locked="0"/>
    </xf>
    <xf numFmtId="174" fontId="54" fillId="0" borderId="0">
      <protection locked="0"/>
    </xf>
    <xf numFmtId="174" fontId="54" fillId="0" borderId="0">
      <protection locked="0"/>
    </xf>
    <xf numFmtId="0" fontId="65" fillId="0" borderId="0" applyNumberFormat="0" applyFill="0" applyBorder="0" applyAlignment="0" applyProtection="0"/>
    <xf numFmtId="0" fontId="66" fillId="0" borderId="0">
      <protection locked="0"/>
    </xf>
    <xf numFmtId="0" fontId="67" fillId="0" borderId="0" applyNumberFormat="0" applyFill="0" applyBorder="0" applyAlignment="0" applyProtection="0"/>
    <xf numFmtId="0" fontId="66" fillId="0" borderId="0"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9" fillId="11" borderId="0" applyNumberFormat="0" applyBorder="0" applyAlignment="0" applyProtection="0"/>
    <xf numFmtId="0" fontId="3" fillId="15" borderId="0" applyNumberFormat="0" applyBorder="0" applyAlignment="0" applyProtection="0"/>
    <xf numFmtId="0" fontId="70" fillId="11" borderId="0" applyNumberFormat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6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2" fillId="0" borderId="0" applyFont="0" applyFill="0" applyBorder="0" applyAlignment="0" applyProtection="0"/>
    <xf numFmtId="4" fontId="6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71" fillId="0" borderId="0" applyFont="0" applyFill="0" applyBorder="0" applyAlignment="0" applyProtection="0"/>
    <xf numFmtId="181" fontId="71" fillId="0" borderId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4" fontId="64" fillId="0" borderId="0" applyFont="0" applyFill="0" applyBorder="0" applyAlignment="0" applyProtection="0"/>
    <xf numFmtId="0" fontId="72" fillId="19" borderId="0" applyNumberFormat="0" applyBorder="0" applyAlignment="0" applyProtection="0"/>
    <xf numFmtId="0" fontId="73" fillId="2" borderId="0" applyNumberFormat="0" applyBorder="0" applyAlignment="0" applyProtection="0"/>
    <xf numFmtId="0" fontId="74" fillId="1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4" fillId="0" borderId="0"/>
    <xf numFmtId="0" fontId="6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8" fillId="0" borderId="0"/>
    <xf numFmtId="0" fontId="29" fillId="0" borderId="0"/>
    <xf numFmtId="0" fontId="12" fillId="0" borderId="0"/>
    <xf numFmtId="0" fontId="64" fillId="0" borderId="0"/>
    <xf numFmtId="0" fontId="38" fillId="0" borderId="0"/>
    <xf numFmtId="0" fontId="29" fillId="0" borderId="0">
      <alignment wrapText="1"/>
    </xf>
    <xf numFmtId="0" fontId="29" fillId="0" borderId="0">
      <alignment wrapText="1"/>
    </xf>
    <xf numFmtId="0" fontId="29" fillId="0" borderId="0">
      <alignment wrapText="1"/>
    </xf>
    <xf numFmtId="0" fontId="12" fillId="0" borderId="0"/>
    <xf numFmtId="0" fontId="38" fillId="0" borderId="0"/>
    <xf numFmtId="0" fontId="1" fillId="0" borderId="0"/>
    <xf numFmtId="0" fontId="64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9" fillId="14" borderId="14" applyNumberFormat="0" applyFont="0" applyAlignment="0" applyProtection="0"/>
    <xf numFmtId="0" fontId="38" fillId="4" borderId="4" applyNumberFormat="0" applyFont="0" applyAlignment="0" applyProtection="0"/>
    <xf numFmtId="0" fontId="38" fillId="4" borderId="4" applyNumberFormat="0" applyFont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54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64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6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76" fillId="26" borderId="15" applyNumberFormat="0" applyAlignment="0" applyProtection="0"/>
    <xf numFmtId="0" fontId="5" fillId="27" borderId="2" applyNumberFormat="0" applyAlignment="0" applyProtection="0"/>
    <xf numFmtId="0" fontId="77" fillId="26" borderId="15" applyNumberFormat="0" applyAlignment="0" applyProtection="0"/>
    <xf numFmtId="0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6" applyNumberFormat="0" applyFill="0" applyAlignment="0" applyProtection="0"/>
    <xf numFmtId="0" fontId="83" fillId="0" borderId="17" applyNumberFormat="0" applyFill="0" applyAlignment="0" applyProtection="0"/>
    <xf numFmtId="0" fontId="84" fillId="0" borderId="16" applyNumberFormat="0" applyFill="0" applyAlignment="0" applyProtection="0"/>
    <xf numFmtId="0" fontId="85" fillId="0" borderId="18" applyNumberFormat="0" applyFill="0" applyAlignment="0" applyProtection="0"/>
    <xf numFmtId="0" fontId="86" fillId="0" borderId="19" applyNumberFormat="0" applyFill="0" applyAlignment="0" applyProtection="0"/>
    <xf numFmtId="0" fontId="87" fillId="0" borderId="18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0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" fillId="0" borderId="23" applyNumberFormat="0" applyFill="0" applyAlignment="0" applyProtection="0"/>
    <xf numFmtId="0" fontId="63" fillId="0" borderId="24" applyNumberFormat="0" applyFill="0" applyAlignment="0" applyProtection="0"/>
    <xf numFmtId="0" fontId="91" fillId="0" borderId="22" applyNumberFormat="0" applyFill="0" applyAlignment="0" applyProtection="0"/>
    <xf numFmtId="0" fontId="64" fillId="0" borderId="25" applyNumberFormat="0" applyFont="0" applyFill="0" applyAlignment="0" applyProtection="0"/>
    <xf numFmtId="0" fontId="63" fillId="0" borderId="24" applyNumberFormat="0" applyFill="0" applyAlignment="0" applyProtection="0"/>
    <xf numFmtId="0" fontId="64" fillId="0" borderId="25" applyNumberFormat="0" applyFont="0" applyFill="0" applyAlignment="0" applyProtection="0"/>
    <xf numFmtId="0" fontId="63" fillId="0" borderId="24" applyNumberFormat="0" applyFill="0" applyAlignment="0" applyProtection="0"/>
    <xf numFmtId="0" fontId="64" fillId="0" borderId="25" applyNumberFormat="0" applyFont="0" applyFill="0" applyAlignment="0" applyProtection="0"/>
    <xf numFmtId="0" fontId="63" fillId="0" borderId="24" applyNumberFormat="0" applyFill="0" applyAlignment="0" applyProtection="0"/>
    <xf numFmtId="0" fontId="64" fillId="0" borderId="25" applyNumberFormat="0" applyFon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</cellStyleXfs>
  <cellXfs count="62">
    <xf numFmtId="0" fontId="0" fillId="0" borderId="0" xfId="0"/>
    <xf numFmtId="0" fontId="0" fillId="8" borderId="0" xfId="0" applyFill="1"/>
    <xf numFmtId="0" fontId="13" fillId="8" borderId="0" xfId="0" applyFont="1" applyFill="1" applyBorder="1" applyAlignment="1">
      <alignment horizontal="centerContinuous" vertical="center" wrapText="1"/>
    </xf>
    <xf numFmtId="164" fontId="15" fillId="8" borderId="0" xfId="3" applyNumberFormat="1" applyFont="1" applyFill="1" applyBorder="1" applyAlignment="1">
      <alignment horizontal="centerContinuous" vertical="center"/>
    </xf>
    <xf numFmtId="0" fontId="16" fillId="8" borderId="0" xfId="2" applyFont="1" applyFill="1" applyAlignment="1" applyProtection="1">
      <alignment horizontal="left" vertical="center"/>
      <protection locked="0"/>
    </xf>
    <xf numFmtId="165" fontId="17" fillId="8" borderId="0" xfId="0" applyNumberFormat="1" applyFont="1" applyFill="1" applyAlignment="1">
      <alignment horizontal="centerContinuous" vertical="center"/>
    </xf>
    <xf numFmtId="164" fontId="18" fillId="8" borderId="0" xfId="3" applyNumberFormat="1" applyFont="1" applyFill="1" applyBorder="1" applyAlignment="1">
      <alignment horizontal="centerContinuous" vertical="center"/>
    </xf>
    <xf numFmtId="0" fontId="19" fillId="8" borderId="0" xfId="0" applyFont="1" applyFill="1" applyBorder="1" applyAlignment="1">
      <alignment horizontal="centerContinuous"/>
    </xf>
    <xf numFmtId="0" fontId="20" fillId="8" borderId="5" xfId="0" applyFont="1" applyFill="1" applyBorder="1" applyAlignment="1">
      <alignment horizontal="centerContinuous" vertical="center"/>
    </xf>
    <xf numFmtId="0" fontId="21" fillId="8" borderId="0" xfId="0" applyFont="1" applyFill="1"/>
    <xf numFmtId="17" fontId="22" fillId="8" borderId="6" xfId="3" applyNumberFormat="1" applyFont="1" applyFill="1" applyBorder="1" applyAlignment="1">
      <alignment horizontal="centerContinuous" vertical="center"/>
    </xf>
    <xf numFmtId="17" fontId="23" fillId="8" borderId="6" xfId="3" applyNumberFormat="1" applyFont="1" applyFill="1" applyBorder="1" applyAlignment="1">
      <alignment horizontal="centerContinuous" vertical="center"/>
    </xf>
    <xf numFmtId="17" fontId="24" fillId="8" borderId="0" xfId="3" applyNumberFormat="1" applyFont="1" applyFill="1" applyBorder="1" applyAlignment="1">
      <alignment horizontal="centerContinuous" vertical="center"/>
    </xf>
    <xf numFmtId="17" fontId="25" fillId="8" borderId="0" xfId="3" applyNumberFormat="1" applyFont="1" applyFill="1" applyBorder="1" applyAlignment="1">
      <alignment horizontal="centerContinuous" vertical="center"/>
    </xf>
    <xf numFmtId="17" fontId="22" fillId="8" borderId="0" xfId="3" applyNumberFormat="1" applyFont="1" applyFill="1" applyBorder="1" applyAlignment="1">
      <alignment horizontal="centerContinuous" vertical="center"/>
    </xf>
    <xf numFmtId="166" fontId="26" fillId="8" borderId="0" xfId="0" applyNumberFormat="1" applyFont="1" applyFill="1" applyBorder="1" applyAlignment="1" applyProtection="1">
      <alignment horizontal="centerContinuous" vertical="center"/>
    </xf>
    <xf numFmtId="164" fontId="26" fillId="8" borderId="0" xfId="3" applyNumberFormat="1" applyFont="1" applyFill="1" applyBorder="1" applyAlignment="1">
      <alignment horizontal="center" vertical="center"/>
    </xf>
    <xf numFmtId="10" fontId="21" fillId="8" borderId="0" xfId="1" applyNumberFormat="1" applyFont="1" applyFill="1"/>
    <xf numFmtId="0" fontId="0" fillId="8" borderId="0" xfId="0" applyFill="1" applyBorder="1"/>
    <xf numFmtId="167" fontId="15" fillId="8" borderId="0" xfId="0" applyNumberFormat="1" applyFont="1" applyFill="1" applyBorder="1" applyAlignment="1" applyProtection="1">
      <alignment horizontal="centerContinuous" vertical="center"/>
    </xf>
    <xf numFmtId="164" fontId="15" fillId="8" borderId="0" xfId="3" applyNumberFormat="1" applyFont="1" applyFill="1" applyBorder="1" applyAlignment="1">
      <alignment horizontal="center" vertical="center"/>
    </xf>
    <xf numFmtId="10" fontId="21" fillId="8" borderId="0" xfId="0" applyNumberFormat="1" applyFont="1" applyFill="1"/>
    <xf numFmtId="164" fontId="0" fillId="8" borderId="0" xfId="0" applyNumberFormat="1" applyFill="1"/>
    <xf numFmtId="0" fontId="27" fillId="8" borderId="0" xfId="0" applyFont="1" applyFill="1"/>
    <xf numFmtId="164" fontId="28" fillId="8" borderId="0" xfId="0" applyNumberFormat="1" applyFont="1" applyFill="1"/>
    <xf numFmtId="0" fontId="15" fillId="8" borderId="0" xfId="0" applyFont="1" applyFill="1" applyAlignment="1">
      <alignment vertical="center"/>
    </xf>
    <xf numFmtId="0" fontId="15" fillId="8" borderId="0" xfId="0" applyFont="1" applyFill="1" applyBorder="1" applyAlignment="1">
      <alignment vertical="center"/>
    </xf>
    <xf numFmtId="3" fontId="29" fillId="8" borderId="0" xfId="0" applyNumberFormat="1" applyFont="1" applyFill="1"/>
    <xf numFmtId="10" fontId="21" fillId="8" borderId="0" xfId="0" applyNumberFormat="1" applyFont="1" applyFill="1" applyAlignment="1">
      <alignment vertical="center"/>
    </xf>
    <xf numFmtId="164" fontId="15" fillId="8" borderId="0" xfId="0" applyNumberFormat="1" applyFont="1" applyFill="1" applyAlignment="1">
      <alignment vertical="center"/>
    </xf>
    <xf numFmtId="0" fontId="30" fillId="8" borderId="0" xfId="0" applyFont="1" applyFill="1" applyAlignment="1">
      <alignment vertical="center"/>
    </xf>
    <xf numFmtId="22" fontId="15" fillId="8" borderId="0" xfId="0" applyNumberFormat="1" applyFont="1" applyFill="1" applyAlignment="1">
      <alignment vertical="center"/>
    </xf>
    <xf numFmtId="0" fontId="31" fillId="8" borderId="0" xfId="2" applyFont="1" applyFill="1" applyAlignment="1" applyProtection="1">
      <alignment horizontal="left" vertical="center"/>
      <protection locked="0"/>
    </xf>
    <xf numFmtId="164" fontId="26" fillId="8" borderId="0" xfId="3" quotePrefix="1" applyNumberFormat="1" applyFont="1" applyFill="1" applyBorder="1" applyAlignment="1">
      <alignment horizontal="center" vertical="center"/>
    </xf>
    <xf numFmtId="164" fontId="25" fillId="8" borderId="0" xfId="0" applyNumberFormat="1" applyFont="1" applyFill="1" applyAlignment="1">
      <alignment vertical="center"/>
    </xf>
    <xf numFmtId="0" fontId="32" fillId="8" borderId="0" xfId="0" applyFont="1" applyFill="1" applyAlignment="1">
      <alignment vertical="center"/>
    </xf>
    <xf numFmtId="164" fontId="33" fillId="8" borderId="0" xfId="0" applyNumberFormat="1" applyFont="1" applyFill="1" applyAlignment="1">
      <alignment vertical="center"/>
    </xf>
    <xf numFmtId="0" fontId="34" fillId="8" borderId="0" xfId="0" applyFont="1" applyFill="1" applyAlignment="1">
      <alignment vertical="center"/>
    </xf>
    <xf numFmtId="0" fontId="35" fillId="8" borderId="0" xfId="0" applyFont="1" applyFill="1" applyAlignment="1">
      <alignment vertical="center"/>
    </xf>
    <xf numFmtId="0" fontId="36" fillId="8" borderId="0" xfId="0" applyFont="1" applyFill="1" applyAlignment="1">
      <alignment vertical="center"/>
    </xf>
    <xf numFmtId="0" fontId="19" fillId="8" borderId="0" xfId="0" applyFont="1" applyFill="1" applyAlignment="1">
      <alignment horizontal="centerContinuous" vertical="center"/>
    </xf>
    <xf numFmtId="0" fontId="36" fillId="8" borderId="0" xfId="0" applyFont="1" applyFill="1" applyAlignment="1">
      <alignment horizontal="centerContinuous" vertical="center"/>
    </xf>
    <xf numFmtId="0" fontId="36" fillId="8" borderId="0" xfId="0" applyFont="1" applyFill="1" applyBorder="1" applyAlignment="1">
      <alignment horizontal="centerContinuous" vertical="center"/>
    </xf>
    <xf numFmtId="0" fontId="36" fillId="8" borderId="0" xfId="0" applyFont="1" applyFill="1" applyBorder="1" applyAlignment="1">
      <alignment vertical="center"/>
    </xf>
    <xf numFmtId="168" fontId="22" fillId="8" borderId="0" xfId="0" applyNumberFormat="1" applyFont="1" applyFill="1" applyBorder="1" applyAlignment="1" applyProtection="1">
      <alignment horizontal="center" vertical="center"/>
    </xf>
    <xf numFmtId="0" fontId="20" fillId="8" borderId="5" xfId="3" quotePrefix="1" applyFont="1" applyFill="1" applyBorder="1" applyAlignment="1">
      <alignment horizontal="centerContinuous" vertical="center"/>
    </xf>
    <xf numFmtId="168" fontId="22" fillId="8" borderId="6" xfId="0" applyNumberFormat="1" applyFont="1" applyFill="1" applyBorder="1" applyAlignment="1" applyProtection="1">
      <alignment horizontal="center" vertical="center"/>
    </xf>
    <xf numFmtId="0" fontId="37" fillId="8" borderId="0" xfId="0" applyFont="1" applyFill="1" applyAlignment="1">
      <alignment horizontal="center" vertical="center"/>
    </xf>
    <xf numFmtId="17" fontId="22" fillId="8" borderId="0" xfId="3" applyNumberFormat="1" applyFont="1" applyFill="1" applyBorder="1" applyAlignment="1">
      <alignment horizontal="center" vertical="center"/>
    </xf>
    <xf numFmtId="0" fontId="37" fillId="8" borderId="0" xfId="0" applyFont="1" applyFill="1" applyBorder="1" applyAlignment="1">
      <alignment horizontal="center" vertical="center"/>
    </xf>
    <xf numFmtId="168" fontId="22" fillId="8" borderId="0" xfId="0" applyNumberFormat="1" applyFont="1" applyFill="1" applyBorder="1" applyAlignment="1" applyProtection="1">
      <alignment horizontal="left" vertical="center"/>
    </xf>
    <xf numFmtId="168" fontId="26" fillId="8" borderId="0" xfId="0" applyNumberFormat="1" applyFont="1" applyFill="1" applyBorder="1" applyAlignment="1" applyProtection="1">
      <alignment horizontal="left" vertical="center"/>
    </xf>
    <xf numFmtId="0" fontId="37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vertical="center"/>
    </xf>
    <xf numFmtId="0" fontId="26" fillId="8" borderId="0" xfId="0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vertical="center"/>
    </xf>
    <xf numFmtId="0" fontId="15" fillId="8" borderId="7" xfId="0" applyFont="1" applyFill="1" applyBorder="1" applyAlignment="1">
      <alignment horizontal="left" wrapText="1"/>
    </xf>
    <xf numFmtId="0" fontId="15" fillId="8" borderId="0" xfId="0" applyFont="1" applyFill="1" applyBorder="1" applyAlignment="1">
      <alignment horizontal="left" wrapText="1"/>
    </xf>
    <xf numFmtId="0" fontId="15" fillId="8" borderId="7" xfId="0" applyFont="1" applyFill="1" applyBorder="1" applyAlignment="1">
      <alignment horizontal="justify" wrapText="1"/>
    </xf>
    <xf numFmtId="0" fontId="0" fillId="8" borderId="7" xfId="0" applyFill="1" applyBorder="1" applyAlignment="1">
      <alignment horizontal="justify" wrapText="1"/>
    </xf>
    <xf numFmtId="0" fontId="13" fillId="8" borderId="0" xfId="0" applyFont="1" applyFill="1" applyAlignment="1">
      <alignment horizontal="center" vertical="center" wrapText="1"/>
    </xf>
    <xf numFmtId="0" fontId="15" fillId="8" borderId="7" xfId="0" applyFont="1" applyFill="1" applyBorder="1" applyAlignment="1">
      <alignment horizontal="left" vertical="center" wrapText="1"/>
    </xf>
  </cellXfs>
  <cellStyles count="536">
    <cellStyle name="20% - Énfasis1 2" xfId="4"/>
    <cellStyle name="20% - Énfasis1 3" xfId="5"/>
    <cellStyle name="20% - Énfasis1 4" xfId="6"/>
    <cellStyle name="20% - Énfasis2 2" xfId="7"/>
    <cellStyle name="20% - Énfasis2 3" xfId="8"/>
    <cellStyle name="20% - Énfasis2 4" xfId="9"/>
    <cellStyle name="20% - Énfasis3 2" xfId="10"/>
    <cellStyle name="20% - Énfasis3 3" xfId="11"/>
    <cellStyle name="20% - Énfasis3 4" xfId="12"/>
    <cellStyle name="20% - Énfasis4 2" xfId="13"/>
    <cellStyle name="20% - Énfasis4 3" xfId="14"/>
    <cellStyle name="20% - Énfasis4 4" xfId="15"/>
    <cellStyle name="20% - Énfasis5 2" xfId="16"/>
    <cellStyle name="20% - Énfasis5 3" xfId="17"/>
    <cellStyle name="20% - Énfasis5 4" xfId="18"/>
    <cellStyle name="20% - Énfasis6 2" xfId="19"/>
    <cellStyle name="20% - Énfasis6 3" xfId="20"/>
    <cellStyle name="20% - Énfasis6 4" xfId="21"/>
    <cellStyle name="40% - Énfasis1 2" xfId="22"/>
    <cellStyle name="40% - Énfasis1 3" xfId="23"/>
    <cellStyle name="40% - Énfasis1 4" xfId="24"/>
    <cellStyle name="40% - Énfasis2 2" xfId="25"/>
    <cellStyle name="40% - Énfasis2 3" xfId="26"/>
    <cellStyle name="40% - Énfasis2 4" xfId="27"/>
    <cellStyle name="40% - Énfasis3 2" xfId="28"/>
    <cellStyle name="40% - Énfasis3 3" xfId="29"/>
    <cellStyle name="40% - Énfasis3 4" xfId="30"/>
    <cellStyle name="40% - Énfasis4 2" xfId="31"/>
    <cellStyle name="40% - Énfasis4 3" xfId="32"/>
    <cellStyle name="40% - Énfasis4 4" xfId="33"/>
    <cellStyle name="40% - Énfasis5 2" xfId="34"/>
    <cellStyle name="40% - Énfasis5 3" xfId="35"/>
    <cellStyle name="40% - Énfasis5 4" xfId="36"/>
    <cellStyle name="40% - Énfasis6 2" xfId="37"/>
    <cellStyle name="40% - Énfasis6 3" xfId="38"/>
    <cellStyle name="40% - Énfasis6 4" xfId="39"/>
    <cellStyle name="60% - Énfasis1 2" xfId="40"/>
    <cellStyle name="60% - Énfasis1 3" xfId="41"/>
    <cellStyle name="60% - Énfasis1 4" xfId="42"/>
    <cellStyle name="60% - Énfasis2 2" xfId="43"/>
    <cellStyle name="60% - Énfasis2 3" xfId="44"/>
    <cellStyle name="60% - Énfasis2 4" xfId="45"/>
    <cellStyle name="60% - Énfasis3 2" xfId="46"/>
    <cellStyle name="60% - Énfasis3 3" xfId="47"/>
    <cellStyle name="60% - Énfasis3 4" xfId="48"/>
    <cellStyle name="60% - Énfasis4 2" xfId="49"/>
    <cellStyle name="60% - Énfasis4 3" xfId="50"/>
    <cellStyle name="60% - Énfasis4 4" xfId="51"/>
    <cellStyle name="60% - Énfasis5 2" xfId="52"/>
    <cellStyle name="60% - Énfasis5 3" xfId="53"/>
    <cellStyle name="60% - Énfasis5 4" xfId="54"/>
    <cellStyle name="60% - Énfasis6 2" xfId="55"/>
    <cellStyle name="60% - Énfasis6 3" xfId="56"/>
    <cellStyle name="60% - Énfasis6 4" xfId="57"/>
    <cellStyle name="Buena 2" xfId="58"/>
    <cellStyle name="Buena 3" xfId="59"/>
    <cellStyle name="Buena 4" xfId="60"/>
    <cellStyle name="Cabecera 1" xfId="61"/>
    <cellStyle name="Cabecera 1 2" xfId="62"/>
    <cellStyle name="Cabecera 1 2 2" xfId="63"/>
    <cellStyle name="Cabecera 1 3" xfId="64"/>
    <cellStyle name="Cabecera 1 3 2" xfId="65"/>
    <cellStyle name="Cabecera 1_Bol_122007" xfId="66"/>
    <cellStyle name="Cabecera 2" xfId="67"/>
    <cellStyle name="Cabecera 2 2" xfId="68"/>
    <cellStyle name="Cabecera 2 2 2" xfId="69"/>
    <cellStyle name="Cabecera 2 3" xfId="70"/>
    <cellStyle name="Cabecera 2 3 2" xfId="71"/>
    <cellStyle name="Cabecera 2_Bol_122007" xfId="72"/>
    <cellStyle name="Cálculo 2" xfId="73"/>
    <cellStyle name="Cálculo 3" xfId="74"/>
    <cellStyle name="Cálculo 4" xfId="75"/>
    <cellStyle name="Cambiar to&amp;do" xfId="76"/>
    <cellStyle name="Celda de comprobación 2" xfId="77"/>
    <cellStyle name="Celda de comprobación 3" xfId="78"/>
    <cellStyle name="Celda de comprobación 4" xfId="79"/>
    <cellStyle name="Celda vinculada 2" xfId="80"/>
    <cellStyle name="Celda vinculada 3" xfId="81"/>
    <cellStyle name="Celda vinculada 4" xfId="82"/>
    <cellStyle name="Comma" xfId="83"/>
    <cellStyle name="Currency" xfId="84"/>
    <cellStyle name="Date" xfId="85"/>
    <cellStyle name="Diseño" xfId="86"/>
    <cellStyle name="Encabezado 4 2" xfId="87"/>
    <cellStyle name="Encabezado 4 3" xfId="88"/>
    <cellStyle name="Encabezado 4 4" xfId="89"/>
    <cellStyle name="Énfasis1 2" xfId="90"/>
    <cellStyle name="Énfasis1 3" xfId="91"/>
    <cellStyle name="Énfasis1 4" xfId="92"/>
    <cellStyle name="Énfasis2 2" xfId="93"/>
    <cellStyle name="Énfasis2 3" xfId="94"/>
    <cellStyle name="Énfasis2 4" xfId="95"/>
    <cellStyle name="Énfasis3 2" xfId="96"/>
    <cellStyle name="Énfasis3 3" xfId="97"/>
    <cellStyle name="Énfasis3 4" xfId="98"/>
    <cellStyle name="Énfasis4 2" xfId="99"/>
    <cellStyle name="Énfasis4 3" xfId="100"/>
    <cellStyle name="Énfasis4 4" xfId="101"/>
    <cellStyle name="Énfasis5 2" xfId="102"/>
    <cellStyle name="Énfasis5 3" xfId="103"/>
    <cellStyle name="Énfasis5 4" xfId="104"/>
    <cellStyle name="Énfasis6 2" xfId="105"/>
    <cellStyle name="Énfasis6 3" xfId="106"/>
    <cellStyle name="Énfasis6 4" xfId="107"/>
    <cellStyle name="Entrada 2" xfId="108"/>
    <cellStyle name="Entrada 3" xfId="109"/>
    <cellStyle name="Entrada 4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uro 7" xfId="118"/>
    <cellStyle name="Euro 8" xfId="119"/>
    <cellStyle name="Euro 9" xfId="120"/>
    <cellStyle name="Euro_Compendio 2008 V" xfId="121"/>
    <cellStyle name="F2" xfId="122"/>
    <cellStyle name="F2 2" xfId="123"/>
    <cellStyle name="F2 2 2" xfId="124"/>
    <cellStyle name="F3" xfId="125"/>
    <cellStyle name="F3 2" xfId="126"/>
    <cellStyle name="F3 2 2" xfId="127"/>
    <cellStyle name="F4" xfId="128"/>
    <cellStyle name="F4 2" xfId="129"/>
    <cellStyle name="F4 2 2" xfId="130"/>
    <cellStyle name="F5" xfId="131"/>
    <cellStyle name="F5 2" xfId="132"/>
    <cellStyle name="F5 2 2" xfId="133"/>
    <cellStyle name="F6" xfId="134"/>
    <cellStyle name="F6 2" xfId="135"/>
    <cellStyle name="F6 2 2" xfId="136"/>
    <cellStyle name="F7" xfId="137"/>
    <cellStyle name="F7 2" xfId="138"/>
    <cellStyle name="F7 2 2" xfId="139"/>
    <cellStyle name="F8" xfId="140"/>
    <cellStyle name="F8 2" xfId="141"/>
    <cellStyle name="F8 2 2" xfId="142"/>
    <cellStyle name="Fecha" xfId="143"/>
    <cellStyle name="Fecha 2" xfId="144"/>
    <cellStyle name="Fecha 3" xfId="145"/>
    <cellStyle name="Fecha_Bol_122007" xfId="146"/>
    <cellStyle name="Fechas" xfId="147"/>
    <cellStyle name="Fechas 10" xfId="148"/>
    <cellStyle name="Fechas 2" xfId="149"/>
    <cellStyle name="Fechas 3" xfId="150"/>
    <cellStyle name="Fechas 4" xfId="151"/>
    <cellStyle name="Fechas 5" xfId="152"/>
    <cellStyle name="Fechas 6" xfId="153"/>
    <cellStyle name="Fechas 7" xfId="154"/>
    <cellStyle name="Fechas 8" xfId="155"/>
    <cellStyle name="Fechas 9" xfId="156"/>
    <cellStyle name="Fechas_Aportes Voluntarios - Julio 2010" xfId="157"/>
    <cellStyle name="Fijo" xfId="158"/>
    <cellStyle name="Fijo 2" xfId="159"/>
    <cellStyle name="Fijo 3" xfId="160"/>
    <cellStyle name="Fijo_Bol_122007" xfId="161"/>
    <cellStyle name="Fixed" xfId="162"/>
    <cellStyle name="Fixed 2" xfId="163"/>
    <cellStyle name="Fixed 2 2" xfId="164"/>
    <cellStyle name="Fixed 3" xfId="165"/>
    <cellStyle name="Fixed 4" xfId="166"/>
    <cellStyle name="Fixed 5" xfId="167"/>
    <cellStyle name="Fixed_CA-Infraes" xfId="168"/>
    <cellStyle name="HEADING1" xfId="169"/>
    <cellStyle name="Heading1 2" xfId="170"/>
    <cellStyle name="HEADING2" xfId="171"/>
    <cellStyle name="Heading2 2" xfId="172"/>
    <cellStyle name="Hipervínculo" xfId="2" builtinId="8"/>
    <cellStyle name="Hipervínculo 2" xfId="173"/>
    <cellStyle name="Hipervínculo 2 2" xfId="174"/>
    <cellStyle name="Hipervínculo 3" xfId="175"/>
    <cellStyle name="Hipervínculo 4" xfId="176"/>
    <cellStyle name="Hipervínculo 5" xfId="177"/>
    <cellStyle name="Incorrecto 2" xfId="178"/>
    <cellStyle name="Incorrecto 3" xfId="179"/>
    <cellStyle name="Incorrecto 4" xfId="180"/>
    <cellStyle name="Millares [0] 2" xfId="181"/>
    <cellStyle name="Millares [0] 3" xfId="182"/>
    <cellStyle name="Millares [0] 4" xfId="183"/>
    <cellStyle name="Millares [0] 5" xfId="184"/>
    <cellStyle name="Millares [0] 6" xfId="185"/>
    <cellStyle name="Millares [0] 7" xfId="186"/>
    <cellStyle name="Millares [0] 8" xfId="187"/>
    <cellStyle name="Millares 10" xfId="188"/>
    <cellStyle name="Millares 11" xfId="189"/>
    <cellStyle name="Millares 12" xfId="190"/>
    <cellStyle name="Millares 12 2" xfId="191"/>
    <cellStyle name="Millares 13" xfId="192"/>
    <cellStyle name="Millares 14" xfId="193"/>
    <cellStyle name="Millares 14 2" xfId="194"/>
    <cellStyle name="Millares 15" xfId="195"/>
    <cellStyle name="Millares 16" xfId="196"/>
    <cellStyle name="Millares 16 2" xfId="197"/>
    <cellStyle name="Millares 17" xfId="198"/>
    <cellStyle name="Millares 18" xfId="199"/>
    <cellStyle name="Millares 19" xfId="200"/>
    <cellStyle name="Millares 2" xfId="201"/>
    <cellStyle name="Millares 2 10" xfId="202"/>
    <cellStyle name="Millares 2 11" xfId="203"/>
    <cellStyle name="Millares 2 11 2" xfId="204"/>
    <cellStyle name="Millares 2 12" xfId="205"/>
    <cellStyle name="Millares 2 2" xfId="206"/>
    <cellStyle name="Millares 2 2 2" xfId="207"/>
    <cellStyle name="Millares 2 2 2 2" xfId="208"/>
    <cellStyle name="Millares 2 2 2 3" xfId="209"/>
    <cellStyle name="Millares 2 2 3" xfId="210"/>
    <cellStyle name="Millares 2 2 4" xfId="211"/>
    <cellStyle name="Millares 2 2 4 2" xfId="212"/>
    <cellStyle name="Millares 2 2 4 2 2" xfId="213"/>
    <cellStyle name="Millares 2 2 4 3" xfId="214"/>
    <cellStyle name="Millares 2 2 4_Hoja1" xfId="215"/>
    <cellStyle name="Millares 2 2 5" xfId="216"/>
    <cellStyle name="Millares 2 2 6" xfId="217"/>
    <cellStyle name="Millares 2 2 7" xfId="218"/>
    <cellStyle name="Millares 2 2 8" xfId="219"/>
    <cellStyle name="Millares 2 2_03" xfId="220"/>
    <cellStyle name="Millares 2 3" xfId="221"/>
    <cellStyle name="Millares 2 3 10" xfId="222"/>
    <cellStyle name="Millares 2 3 11" xfId="223"/>
    <cellStyle name="Millares 2 3 2" xfId="224"/>
    <cellStyle name="Millares 2 3 2 2" xfId="225"/>
    <cellStyle name="Millares 2 3 2 2 2" xfId="226"/>
    <cellStyle name="Millares 2 3 2 2 3" xfId="227"/>
    <cellStyle name="Millares 2 3 2 3" xfId="228"/>
    <cellStyle name="Millares 2 3 2 4" xfId="229"/>
    <cellStyle name="Millares 2 3 2_Hoja1" xfId="230"/>
    <cellStyle name="Millares 2 3 3" xfId="231"/>
    <cellStyle name="Millares 2 3 3 2" xfId="232"/>
    <cellStyle name="Millares 2 3 4" xfId="233"/>
    <cellStyle name="Millares 2 3 5" xfId="234"/>
    <cellStyle name="Millares 2 3 6" xfId="235"/>
    <cellStyle name="Millares 2 3 6 2" xfId="236"/>
    <cellStyle name="Millares 2 3 7" xfId="237"/>
    <cellStyle name="Millares 2 3 7 2" xfId="238"/>
    <cellStyle name="Millares 2 3 8" xfId="239"/>
    <cellStyle name="Millares 2 3 8 2" xfId="240"/>
    <cellStyle name="Millares 2 3 9" xfId="241"/>
    <cellStyle name="Millares 2 3_BG Fondos" xfId="242"/>
    <cellStyle name="Millares 2 4" xfId="243"/>
    <cellStyle name="Millares 2 4 2" xfId="244"/>
    <cellStyle name="Millares 2 4 2 2" xfId="245"/>
    <cellStyle name="Millares 2 4 3" xfId="246"/>
    <cellStyle name="Millares 2 4_Hoja1" xfId="247"/>
    <cellStyle name="Millares 2 5" xfId="248"/>
    <cellStyle name="Millares 2 5 2" xfId="249"/>
    <cellStyle name="Millares 2 5 3" xfId="250"/>
    <cellStyle name="Millares 2 6" xfId="251"/>
    <cellStyle name="Millares 2 7" xfId="252"/>
    <cellStyle name="Millares 2 8" xfId="253"/>
    <cellStyle name="Millares 2 9" xfId="254"/>
    <cellStyle name="Millares 2_Bol_0411(corregido emisor inst)" xfId="255"/>
    <cellStyle name="Millares 20" xfId="256"/>
    <cellStyle name="Millares 21" xfId="257"/>
    <cellStyle name="Millares 21 2" xfId="258"/>
    <cellStyle name="Millares 22" xfId="259"/>
    <cellStyle name="Millares 23" xfId="260"/>
    <cellStyle name="Millares 24" xfId="261"/>
    <cellStyle name="Millares 25" xfId="262"/>
    <cellStyle name="Millares 26" xfId="263"/>
    <cellStyle name="Millares 27" xfId="264"/>
    <cellStyle name="Millares 28" xfId="265"/>
    <cellStyle name="Millares 29" xfId="266"/>
    <cellStyle name="Millares 3" xfId="267"/>
    <cellStyle name="Millares 3 10" xfId="268"/>
    <cellStyle name="Millares 3 2" xfId="269"/>
    <cellStyle name="Millares 3 2 2" xfId="270"/>
    <cellStyle name="Millares 3 2 2 2" xfId="271"/>
    <cellStyle name="Millares 3 2 2 3" xfId="272"/>
    <cellStyle name="Millares 3 2 3" xfId="273"/>
    <cellStyle name="Millares 3 2 4" xfId="274"/>
    <cellStyle name="Millares 3 2_Hoja1" xfId="275"/>
    <cellStyle name="Millares 3 3" xfId="276"/>
    <cellStyle name="Millares 3 4" xfId="277"/>
    <cellStyle name="Millares 3 5" xfId="278"/>
    <cellStyle name="Millares 3 6" xfId="279"/>
    <cellStyle name="Millares 3 7" xfId="280"/>
    <cellStyle name="Millares 3 8" xfId="281"/>
    <cellStyle name="Millares 3 9" xfId="282"/>
    <cellStyle name="Millares 3_Comisiones y Primas" xfId="283"/>
    <cellStyle name="Millares 30" xfId="284"/>
    <cellStyle name="Millares 31" xfId="285"/>
    <cellStyle name="Millares 32" xfId="286"/>
    <cellStyle name="Millares 33" xfId="287"/>
    <cellStyle name="Millares 34" xfId="288"/>
    <cellStyle name="Millares 35" xfId="289"/>
    <cellStyle name="Millares 36" xfId="290"/>
    <cellStyle name="Millares 37" xfId="291"/>
    <cellStyle name="Millares 38" xfId="292"/>
    <cellStyle name="Millares 39" xfId="293"/>
    <cellStyle name="Millares 4" xfId="294"/>
    <cellStyle name="Millares 4 10" xfId="295"/>
    <cellStyle name="Millares 4 2" xfId="296"/>
    <cellStyle name="Millares 4 2 2" xfId="297"/>
    <cellStyle name="Millares 4 2 2 2" xfId="298"/>
    <cellStyle name="Millares 4 2 2 3" xfId="299"/>
    <cellStyle name="Millares 4 2 3" xfId="300"/>
    <cellStyle name="Millares 4 2 4" xfId="301"/>
    <cellStyle name="Millares 4 2_Hoja1" xfId="302"/>
    <cellStyle name="Millares 4 3" xfId="303"/>
    <cellStyle name="Millares 4 4" xfId="304"/>
    <cellStyle name="Millares 4 5" xfId="305"/>
    <cellStyle name="Millares 4 6" xfId="306"/>
    <cellStyle name="Millares 4 7" xfId="307"/>
    <cellStyle name="Millares 4 8" xfId="308"/>
    <cellStyle name="Millares 4 9" xfId="309"/>
    <cellStyle name="Millares 40" xfId="310"/>
    <cellStyle name="Millares 41" xfId="311"/>
    <cellStyle name="Millares 5" xfId="312"/>
    <cellStyle name="Millares 5 2" xfId="313"/>
    <cellStyle name="Millares 5 2 2" xfId="314"/>
    <cellStyle name="Millares 5 2 2 2" xfId="315"/>
    <cellStyle name="Millares 5 2 2 3" xfId="316"/>
    <cellStyle name="Millares 5 2 3" xfId="317"/>
    <cellStyle name="Millares 5 2 4" xfId="318"/>
    <cellStyle name="Millares 5 2_Hoja1" xfId="319"/>
    <cellStyle name="Millares 5 3" xfId="320"/>
    <cellStyle name="Millares 5 3 2" xfId="321"/>
    <cellStyle name="Millares 5 3 3" xfId="322"/>
    <cellStyle name="Millares 5 4" xfId="323"/>
    <cellStyle name="Millares 5 5" xfId="324"/>
    <cellStyle name="Millares 5_Bol_0411(corregido emisor inst)" xfId="325"/>
    <cellStyle name="Millares 6" xfId="326"/>
    <cellStyle name="Millares 6 2" xfId="327"/>
    <cellStyle name="Millares 6 3" xfId="328"/>
    <cellStyle name="Millares 6 4" xfId="329"/>
    <cellStyle name="Millares 7" xfId="330"/>
    <cellStyle name="Millares 7 2" xfId="331"/>
    <cellStyle name="Millares 7 3" xfId="332"/>
    <cellStyle name="Millares 8" xfId="333"/>
    <cellStyle name="Millares 9" xfId="334"/>
    <cellStyle name="Millares Sangría" xfId="335"/>
    <cellStyle name="Millares Sangría 1" xfId="336"/>
    <cellStyle name="Moneda 2" xfId="337"/>
    <cellStyle name="Moneda 2 2" xfId="338"/>
    <cellStyle name="Moneda 2 2 2" xfId="339"/>
    <cellStyle name="Moneda 2 3" xfId="340"/>
    <cellStyle name="Moneda 2_Hoja1" xfId="341"/>
    <cellStyle name="Moneda 3" xfId="342"/>
    <cellStyle name="Moneda 4" xfId="343"/>
    <cellStyle name="Monetario0" xfId="344"/>
    <cellStyle name="Neutral 2" xfId="345"/>
    <cellStyle name="Neutral 3" xfId="346"/>
    <cellStyle name="Neutral 4" xfId="347"/>
    <cellStyle name="Normal" xfId="0" builtinId="0"/>
    <cellStyle name="Normal 10" xfId="348"/>
    <cellStyle name="Normal 11" xfId="349"/>
    <cellStyle name="Normal 12" xfId="350"/>
    <cellStyle name="Normal 13" xfId="351"/>
    <cellStyle name="Normal 14" xfId="352"/>
    <cellStyle name="Normal 15" xfId="353"/>
    <cellStyle name="Normal 15 2" xfId="354"/>
    <cellStyle name="Normal 16" xfId="355"/>
    <cellStyle name="Normal 16 2" xfId="356"/>
    <cellStyle name="Normal 17" xfId="357"/>
    <cellStyle name="Normal 17 2" xfId="358"/>
    <cellStyle name="Normal 18" xfId="359"/>
    <cellStyle name="Normal 18 2" xfId="360"/>
    <cellStyle name="Normal 18 3" xfId="361"/>
    <cellStyle name="Normal 19" xfId="362"/>
    <cellStyle name="Normal 19 2" xfId="363"/>
    <cellStyle name="Normal 19 3" xfId="364"/>
    <cellStyle name="Normal 19 4" xfId="365"/>
    <cellStyle name="Normal 2" xfId="366"/>
    <cellStyle name="Normal 2 2" xfId="367"/>
    <cellStyle name="Normal 2 2 2" xfId="368"/>
    <cellStyle name="Normal 2 2 3" xfId="369"/>
    <cellStyle name="Normal 2 2_Sol Tra Pres" xfId="370"/>
    <cellStyle name="Normal 2 3" xfId="371"/>
    <cellStyle name="Normal 2 4" xfId="372"/>
    <cellStyle name="Normal 2 4 2" xfId="373"/>
    <cellStyle name="Normal 2 4 2 2" xfId="374"/>
    <cellStyle name="Normal 2 4 3" xfId="375"/>
    <cellStyle name="Normal 2 4_Hoja1" xfId="376"/>
    <cellStyle name="Normal 2 5" xfId="377"/>
    <cellStyle name="Normal 2 6" xfId="378"/>
    <cellStyle name="Normal 2 7" xfId="379"/>
    <cellStyle name="Normal 2 8" xfId="380"/>
    <cellStyle name="Normal 2 9" xfId="381"/>
    <cellStyle name="Normal 2_Aportes Voluntarios - Julio 2010" xfId="382"/>
    <cellStyle name="Normal 20" xfId="383"/>
    <cellStyle name="Normal 20 2" xfId="384"/>
    <cellStyle name="Normal 21" xfId="385"/>
    <cellStyle name="Normal 21 2" xfId="386"/>
    <cellStyle name="Normal 22" xfId="387"/>
    <cellStyle name="Normal 22 2" xfId="388"/>
    <cellStyle name="Normal 23" xfId="389"/>
    <cellStyle name="Normal 23 2" xfId="390"/>
    <cellStyle name="Normal 24" xfId="391"/>
    <cellStyle name="Normal 24 2" xfId="392"/>
    <cellStyle name="Normal 25" xfId="393"/>
    <cellStyle name="Normal 26" xfId="394"/>
    <cellStyle name="Normal 26 2" xfId="395"/>
    <cellStyle name="Normal 27" xfId="396"/>
    <cellStyle name="Normal 27 2" xfId="397"/>
    <cellStyle name="Normal 28" xfId="398"/>
    <cellStyle name="Normal 28 2" xfId="399"/>
    <cellStyle name="Normal 29" xfId="400"/>
    <cellStyle name="Normal 29 2" xfId="401"/>
    <cellStyle name="Normal 3" xfId="402"/>
    <cellStyle name="Normal 3 2" xfId="403"/>
    <cellStyle name="Normal 3 2 2" xfId="404"/>
    <cellStyle name="Normal 3 2 2 2" xfId="405"/>
    <cellStyle name="Normal 3 3" xfId="406"/>
    <cellStyle name="Normal 3 4" xfId="407"/>
    <cellStyle name="Normal 3 4 2" xfId="408"/>
    <cellStyle name="Normal 3_Aportes Voluntarios - Julio 2010" xfId="409"/>
    <cellStyle name="Normal 30" xfId="410"/>
    <cellStyle name="Normal 30 2" xfId="411"/>
    <cellStyle name="Normal 31" xfId="412"/>
    <cellStyle name="Normal 31 2" xfId="413"/>
    <cellStyle name="Normal 32" xfId="414"/>
    <cellStyle name="Normal 32 2" xfId="415"/>
    <cellStyle name="Normal 33" xfId="416"/>
    <cellStyle name="Normal 33 2" xfId="417"/>
    <cellStyle name="Normal 34" xfId="418"/>
    <cellStyle name="Normal 35" xfId="419"/>
    <cellStyle name="Normal 36" xfId="420"/>
    <cellStyle name="Normal 37" xfId="421"/>
    <cellStyle name="Normal 38" xfId="422"/>
    <cellStyle name="Normal 39" xfId="423"/>
    <cellStyle name="Normal 4" xfId="424"/>
    <cellStyle name="Normal 4 2" xfId="425"/>
    <cellStyle name="Normal 4 2 2" xfId="426"/>
    <cellStyle name="Normal 4 3" xfId="427"/>
    <cellStyle name="Normal 4 4" xfId="428"/>
    <cellStyle name="Normal 4_Formato nuevos cuadros" xfId="429"/>
    <cellStyle name="Normal 40" xfId="430"/>
    <cellStyle name="Normal 41" xfId="431"/>
    <cellStyle name="Normal 42" xfId="432"/>
    <cellStyle name="Normal 5" xfId="433"/>
    <cellStyle name="Normal 5 2" xfId="434"/>
    <cellStyle name="Normal 5 3" xfId="435"/>
    <cellStyle name="Normal 5 4" xfId="436"/>
    <cellStyle name="Normal 5 5" xfId="437"/>
    <cellStyle name="Normal 6" xfId="438"/>
    <cellStyle name="Normal 6 2" xfId="439"/>
    <cellStyle name="Normal 6 2 2" xfId="440"/>
    <cellStyle name="Normal 6 3" xfId="441"/>
    <cellStyle name="Normal 6 4" xfId="442"/>
    <cellStyle name="Normal 6_Hoja1" xfId="443"/>
    <cellStyle name="Normal 7" xfId="444"/>
    <cellStyle name="Normal 7 2" xfId="445"/>
    <cellStyle name="Normal 7 2 2" xfId="446"/>
    <cellStyle name="Normal 7 2 3" xfId="447"/>
    <cellStyle name="Normal 7 3" xfId="448"/>
    <cellStyle name="Normal 7 3 2" xfId="449"/>
    <cellStyle name="Normal 7_Hoja1" xfId="450"/>
    <cellStyle name="Normal 8" xfId="451"/>
    <cellStyle name="Normal 9" xfId="452"/>
    <cellStyle name="Normal_PAG_11" xfId="3"/>
    <cellStyle name="Notas 2" xfId="453"/>
    <cellStyle name="Notas 2 2" xfId="454"/>
    <cellStyle name="Notas 2 2 2" xfId="455"/>
    <cellStyle name="Original" xfId="456"/>
    <cellStyle name="Original 2" xfId="457"/>
    <cellStyle name="Original 3" xfId="458"/>
    <cellStyle name="Percent" xfId="459"/>
    <cellStyle name="Percent 2" xfId="460"/>
    <cellStyle name="Percent 2 2" xfId="461"/>
    <cellStyle name="Porcentaje" xfId="1" builtinId="5"/>
    <cellStyle name="Porcentaje 2" xfId="462"/>
    <cellStyle name="Porcentaje 2 2" xfId="463"/>
    <cellStyle name="Porcentaje 3" xfId="464"/>
    <cellStyle name="Porcentaje 3 2" xfId="465"/>
    <cellStyle name="Porcentaje 3 3" xfId="466"/>
    <cellStyle name="Porcentaje 3 4" xfId="467"/>
    <cellStyle name="Porcentaje 4" xfId="468"/>
    <cellStyle name="Porcentaje 4 2" xfId="469"/>
    <cellStyle name="Porcentaje 5" xfId="470"/>
    <cellStyle name="Porcentaje 6" xfId="471"/>
    <cellStyle name="Porcentaje 7" xfId="472"/>
    <cellStyle name="Porcentual 10" xfId="473"/>
    <cellStyle name="Porcentual 2" xfId="474"/>
    <cellStyle name="Porcentual 2 2" xfId="475"/>
    <cellStyle name="Porcentual 2 3" xfId="476"/>
    <cellStyle name="Porcentual 2 4" xfId="477"/>
    <cellStyle name="Porcentual 2 4 2" xfId="478"/>
    <cellStyle name="Porcentual 2 5" xfId="479"/>
    <cellStyle name="Porcentual 2 6" xfId="480"/>
    <cellStyle name="Porcentual 2 7" xfId="481"/>
    <cellStyle name="Porcentual 2 8" xfId="482"/>
    <cellStyle name="Porcentual 3" xfId="483"/>
    <cellStyle name="Porcentual 3 2" xfId="484"/>
    <cellStyle name="Porcentual 4" xfId="485"/>
    <cellStyle name="Porcentual 4 2" xfId="486"/>
    <cellStyle name="Porcentual 4 2 2" xfId="487"/>
    <cellStyle name="Porcentual 4 3" xfId="488"/>
    <cellStyle name="Porcentual 4 4" xfId="489"/>
    <cellStyle name="Porcentual 5" xfId="490"/>
    <cellStyle name="Porcentual 5 2" xfId="491"/>
    <cellStyle name="Porcentual 5 2 2" xfId="492"/>
    <cellStyle name="Porcentual 5 3" xfId="493"/>
    <cellStyle name="Porcentual 6" xfId="494"/>
    <cellStyle name="Porcentual 7" xfId="495"/>
    <cellStyle name="Porcentual 8" xfId="496"/>
    <cellStyle name="Porcentual 9" xfId="497"/>
    <cellStyle name="Punto0" xfId="498"/>
    <cellStyle name="Salida 2" xfId="499"/>
    <cellStyle name="Salida 3" xfId="500"/>
    <cellStyle name="Salida 4" xfId="501"/>
    <cellStyle name="Texto de advertencia 2" xfId="502"/>
    <cellStyle name="Texto de advertencia 3" xfId="503"/>
    <cellStyle name="Texto de advertencia 4" xfId="504"/>
    <cellStyle name="Texto explicativo 2" xfId="505"/>
    <cellStyle name="Texto explicativo 3" xfId="506"/>
    <cellStyle name="Texto explicativo 4" xfId="507"/>
    <cellStyle name="Título 1 2" xfId="508"/>
    <cellStyle name="Título 1 3" xfId="509"/>
    <cellStyle name="Título 1 4" xfId="510"/>
    <cellStyle name="Título 2 2" xfId="511"/>
    <cellStyle name="Título 2 3" xfId="512"/>
    <cellStyle name="Título 2 4" xfId="513"/>
    <cellStyle name="Título 3 2" xfId="514"/>
    <cellStyle name="Título 3 3" xfId="515"/>
    <cellStyle name="Título 3 4" xfId="516"/>
    <cellStyle name="Título 4" xfId="517"/>
    <cellStyle name="Título 5" xfId="518"/>
    <cellStyle name="Total 10" xfId="519"/>
    <cellStyle name="Total 10 2" xfId="520"/>
    <cellStyle name="Total 11" xfId="521"/>
    <cellStyle name="Total 12" xfId="522"/>
    <cellStyle name="Total 2" xfId="523"/>
    <cellStyle name="Total 2 2" xfId="524"/>
    <cellStyle name="Total 2 3" xfId="525"/>
    <cellStyle name="Total 2_01" xfId="526"/>
    <cellStyle name="Total 3" xfId="527"/>
    <cellStyle name="Total 3 2" xfId="528"/>
    <cellStyle name="Total 3 2 2" xfId="529"/>
    <cellStyle name="Total 4" xfId="530"/>
    <cellStyle name="Total 5" xfId="531"/>
    <cellStyle name="Total 6" xfId="532"/>
    <cellStyle name="Total 7" xfId="533"/>
    <cellStyle name="Total 8" xfId="534"/>
    <cellStyle name="Total 9" xfId="53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es/Boletin%20Mensual/2019/Bol0319/Bol03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carga"/>
      <sheetName val="VC Promedio"/>
      <sheetName val="Rent Anu"/>
      <sheetName val="Rent Acu"/>
      <sheetName val="Rankrenta"/>
      <sheetName val="Rent AV"/>
      <sheetName val="CAxR"/>
      <sheetName val="CAxP"/>
      <sheetName val="CAxE"/>
      <sheetName val="Infra"/>
      <sheetName val="CAxI"/>
      <sheetName val="CAxM"/>
      <sheetName val="OT-CAxI"/>
      <sheetName val="Carga SISCOR INV"/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Riesgo"/>
      <sheetName val="CAXEmisor"/>
      <sheetName val="CAxAccEco"/>
      <sheetName val="CA x Moneda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0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Pen-Jub por sexo"/>
      <sheetName val="Neo-Pen-Jub"/>
      <sheetName val="Jub Prom Soles "/>
      <sheetName val="Jub Prom Dolares"/>
      <sheetName val="Jub Prom x tipo"/>
      <sheetName val="jub Prom x tipo y sex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452">
          <cell r="D452" t="str">
            <v>Fondo 0</v>
          </cell>
          <cell r="F452" t="str">
            <v>Fondo 1</v>
          </cell>
          <cell r="K452" t="str">
            <v>Fondo 2</v>
          </cell>
          <cell r="N452" t="str">
            <v>Fondo 3</v>
          </cell>
        </row>
        <row r="453">
          <cell r="D453" t="str">
            <v>GOBIERNO CENTRAL</v>
          </cell>
          <cell r="E453">
            <v>0</v>
          </cell>
          <cell r="F453" t="str">
            <v>GOBIERNO CENTRAL</v>
          </cell>
          <cell r="G453">
            <v>0</v>
          </cell>
          <cell r="H453">
            <v>3619275.6226667198</v>
          </cell>
          <cell r="K453" t="str">
            <v>GOBIERNO CENTRAL</v>
          </cell>
          <cell r="L453">
            <v>26818238.870654702</v>
          </cell>
          <cell r="N453" t="str">
            <v>GOBIERNO CENTRAL</v>
          </cell>
          <cell r="O453">
            <v>146384.456327903</v>
          </cell>
        </row>
        <row r="454">
          <cell r="D454" t="str">
            <v xml:space="preserve"> </v>
          </cell>
          <cell r="E454">
            <v>2162430.7993375286</v>
          </cell>
          <cell r="F454" t="str">
            <v xml:space="preserve"> </v>
          </cell>
          <cell r="G454">
            <v>0</v>
          </cell>
          <cell r="H454">
            <v>1863745.1053535503</v>
          </cell>
          <cell r="K454" t="str">
            <v xml:space="preserve"> </v>
          </cell>
          <cell r="L454">
            <v>8228093.2862979341</v>
          </cell>
          <cell r="N454" t="str">
            <v xml:space="preserve"> </v>
          </cell>
          <cell r="O454">
            <v>866619.47189802502</v>
          </cell>
        </row>
        <row r="455">
          <cell r="D455" t="str">
            <v>BANCO CITIBANK</v>
          </cell>
          <cell r="E455">
            <v>117.86807</v>
          </cell>
          <cell r="F455" t="str">
            <v>BANCO CITIBANK</v>
          </cell>
          <cell r="G455">
            <v>0</v>
          </cell>
          <cell r="H455">
            <v>3328.3915589800004</v>
          </cell>
          <cell r="K455" t="str">
            <v>BANCO CITIBANK</v>
          </cell>
          <cell r="L455">
            <v>133233.83417454001</v>
          </cell>
          <cell r="N455" t="str">
            <v>BANCO CITIBANK</v>
          </cell>
          <cell r="O455">
            <v>172.01678333999999</v>
          </cell>
        </row>
        <row r="456">
          <cell r="D456" t="str">
            <v>BANCO CONTINENTAL</v>
          </cell>
          <cell r="E456">
            <v>480364.22465270001</v>
          </cell>
          <cell r="F456" t="str">
            <v>BANCO CONTINENTAL</v>
          </cell>
          <cell r="G456">
            <v>0</v>
          </cell>
          <cell r="H456">
            <v>500416.72660982102</v>
          </cell>
          <cell r="K456" t="str">
            <v>BANCO CONTINENTAL</v>
          </cell>
          <cell r="L456">
            <v>2466608.3352164798</v>
          </cell>
          <cell r="N456" t="str">
            <v>BANCO CONTINENTAL</v>
          </cell>
          <cell r="O456">
            <v>442836.78904786002</v>
          </cell>
        </row>
        <row r="457">
          <cell r="D457" t="str">
            <v>BANCO DE CREDITO DEL PERU</v>
          </cell>
          <cell r="E457">
            <v>355111.02200930001</v>
          </cell>
          <cell r="F457" t="str">
            <v>BANCO DE CREDITO DEL PERU</v>
          </cell>
          <cell r="G457">
            <v>0</v>
          </cell>
          <cell r="H457">
            <v>660876.03860871191</v>
          </cell>
          <cell r="K457" t="str">
            <v>BANCO DE CREDITO DEL PERU</v>
          </cell>
          <cell r="L457">
            <v>2081185.7945358497</v>
          </cell>
          <cell r="N457" t="str">
            <v>BANCO DE CREDITO DEL PERU</v>
          </cell>
          <cell r="O457">
            <v>46787.006495305504</v>
          </cell>
        </row>
        <row r="458">
          <cell r="D458" t="str">
            <v>BANCO DE LA NACION</v>
          </cell>
          <cell r="E458">
            <v>0</v>
          </cell>
          <cell r="F458" t="str">
            <v>BANCO DE LA NACION</v>
          </cell>
          <cell r="G458">
            <v>0</v>
          </cell>
          <cell r="H458">
            <v>58939.071694137601</v>
          </cell>
          <cell r="K458" t="str">
            <v>BANCO DE LA NACION</v>
          </cell>
          <cell r="L458">
            <v>131854.895272422</v>
          </cell>
          <cell r="N458" t="str">
            <v>BANCO DE LA NACION</v>
          </cell>
          <cell r="O458">
            <v>3102.9896349200003</v>
          </cell>
        </row>
        <row r="459">
          <cell r="D459" t="str">
            <v>BANCO FALABELLA</v>
          </cell>
          <cell r="E459">
            <v>0</v>
          </cell>
          <cell r="F459" t="str">
            <v>BANCO FALABELLA</v>
          </cell>
          <cell r="G459">
            <v>0</v>
          </cell>
          <cell r="H459">
            <v>3277.1384510993994</v>
          </cell>
          <cell r="K459" t="str">
            <v>BANCO FALABELLA</v>
          </cell>
          <cell r="L459">
            <v>7805.1659034341001</v>
          </cell>
          <cell r="N459" t="str">
            <v>BANCO FALABELLA</v>
          </cell>
          <cell r="O459">
            <v>0</v>
          </cell>
        </row>
        <row r="460">
          <cell r="D460" t="str">
            <v>Banco GNB Perú S.A.</v>
          </cell>
          <cell r="E460">
            <v>189750.40871450002</v>
          </cell>
          <cell r="F460" t="str">
            <v>Banco GNB Perú S.A.</v>
          </cell>
          <cell r="G460">
            <v>0</v>
          </cell>
          <cell r="H460">
            <v>3030.799923</v>
          </cell>
          <cell r="K460" t="str">
            <v>Banco GNB Perú S.A.</v>
          </cell>
          <cell r="L460">
            <v>218344.58913464</v>
          </cell>
          <cell r="N460" t="str">
            <v>Banco GNB Perú S.A.</v>
          </cell>
          <cell r="O460">
            <v>0</v>
          </cell>
        </row>
        <row r="461">
          <cell r="D461" t="str">
            <v>BANCO INTERAMERICANO DE FINANZAS</v>
          </cell>
          <cell r="E461">
            <v>164681.5959706</v>
          </cell>
          <cell r="F461" t="str">
            <v>BANCO INTERAMERICANO DE FINANZAS</v>
          </cell>
          <cell r="G461">
            <v>0</v>
          </cell>
          <cell r="H461">
            <v>46926.884478303502</v>
          </cell>
          <cell r="K461" t="str">
            <v>BANCO INTERAMERICANO DE FINANZAS</v>
          </cell>
          <cell r="L461">
            <v>139101.21038496899</v>
          </cell>
          <cell r="N461" t="str">
            <v>BANCO INTERAMERICANO DE FINANZAS</v>
          </cell>
          <cell r="O461">
            <v>0</v>
          </cell>
        </row>
        <row r="462">
          <cell r="D462" t="str">
            <v>BANCO INTERNACIONAL DEL PERU</v>
          </cell>
          <cell r="E462">
            <v>152926.83840149999</v>
          </cell>
          <cell r="F462" t="str">
            <v>BANCO INTERNACIONAL DEL PERU</v>
          </cell>
          <cell r="G462">
            <v>0</v>
          </cell>
          <cell r="H462">
            <v>175632.77261925899</v>
          </cell>
          <cell r="K462" t="str">
            <v>BANCO INTERNACIONAL DEL PERU</v>
          </cell>
          <cell r="L462">
            <v>1414569.16290324</v>
          </cell>
          <cell r="N462" t="str">
            <v>BANCO INTERNACIONAL DEL PERU</v>
          </cell>
          <cell r="O462">
            <v>160469.89421810803</v>
          </cell>
        </row>
        <row r="463">
          <cell r="D463" t="str">
            <v>BANCO MIBANCO</v>
          </cell>
          <cell r="E463">
            <v>222229.64363000001</v>
          </cell>
          <cell r="F463" t="str">
            <v>BANCO MIBANCO</v>
          </cell>
          <cell r="G463">
            <v>0</v>
          </cell>
          <cell r="H463">
            <v>66328.961225678402</v>
          </cell>
          <cell r="K463" t="str">
            <v>BANCO MIBANCO</v>
          </cell>
          <cell r="L463">
            <v>110223.672085418</v>
          </cell>
          <cell r="N463" t="str">
            <v>BANCO MIBANCO</v>
          </cell>
          <cell r="O463">
            <v>8560.7597930116008</v>
          </cell>
        </row>
        <row r="464">
          <cell r="D464" t="str">
            <v>Banco Pichincha</v>
          </cell>
          <cell r="E464">
            <v>58736.266817000003</v>
          </cell>
          <cell r="F464" t="str">
            <v>Banco Pichincha</v>
          </cell>
          <cell r="G464">
            <v>0</v>
          </cell>
          <cell r="H464">
            <v>10456.327652828399</v>
          </cell>
          <cell r="K464" t="str">
            <v>Banco Pichincha</v>
          </cell>
          <cell r="L464">
            <v>79722.604795000007</v>
          </cell>
          <cell r="N464" t="str">
            <v>Banco Pichincha</v>
          </cell>
          <cell r="O464">
            <v>0</v>
          </cell>
        </row>
        <row r="465">
          <cell r="D465" t="str">
            <v>BANCO RIPLEY</v>
          </cell>
          <cell r="E465">
            <v>144177.01016332902</v>
          </cell>
          <cell r="F465" t="str">
            <v>BANCO RIPLEY</v>
          </cell>
          <cell r="G465">
            <v>0</v>
          </cell>
          <cell r="H465">
            <v>10858.533600853501</v>
          </cell>
          <cell r="K465" t="str">
            <v>BANCO RIPLEY</v>
          </cell>
          <cell r="L465">
            <v>10591.997812471</v>
          </cell>
          <cell r="N465" t="str">
            <v>BANCO RIPLEY</v>
          </cell>
          <cell r="O465">
            <v>0</v>
          </cell>
        </row>
        <row r="466">
          <cell r="D466" t="str">
            <v>BANCO SANTANDER PERÚ</v>
          </cell>
          <cell r="E466">
            <v>50306.666079999995</v>
          </cell>
          <cell r="F466" t="str">
            <v>BANCO SANTANDER PERÚ</v>
          </cell>
          <cell r="G466">
            <v>0</v>
          </cell>
          <cell r="H466">
            <v>57676</v>
          </cell>
          <cell r="K466" t="str">
            <v>BANCO SANTANDER PERÚ</v>
          </cell>
          <cell r="L466">
            <v>41585.07748</v>
          </cell>
          <cell r="N466" t="str">
            <v>BANCO SANTANDER PERÚ</v>
          </cell>
          <cell r="O466">
            <v>99342</v>
          </cell>
        </row>
        <row r="467">
          <cell r="D467" t="str">
            <v>BANCO SCOTIABANK DEL PERU S.A.A</v>
          </cell>
          <cell r="E467">
            <v>344029.25482859998</v>
          </cell>
          <cell r="F467" t="str">
            <v>BANCO SCOTIABANK DEL PERU S.A.A</v>
          </cell>
          <cell r="G467">
            <v>0</v>
          </cell>
          <cell r="H467">
            <v>265997.45893087698</v>
          </cell>
          <cell r="K467" t="str">
            <v>BANCO SCOTIABANK DEL PERU S.A.A</v>
          </cell>
          <cell r="L467">
            <v>1393266.94659947</v>
          </cell>
          <cell r="N467" t="str">
            <v>BANCO SCOTIABANK DEL PERU S.A.A</v>
          </cell>
          <cell r="O467">
            <v>105348.01592547999</v>
          </cell>
        </row>
        <row r="468">
          <cell r="D468" t="str">
            <v xml:space="preserve"> </v>
          </cell>
          <cell r="E468">
            <v>274213.1446854854</v>
          </cell>
          <cell r="F468" t="str">
            <v xml:space="preserve"> </v>
          </cell>
          <cell r="G468">
            <v>0</v>
          </cell>
          <cell r="H468">
            <v>110140.85505264679</v>
          </cell>
          <cell r="K468" t="str">
            <v xml:space="preserve"> </v>
          </cell>
          <cell r="L468">
            <v>163647.0035138446</v>
          </cell>
          <cell r="N468" t="str">
            <v xml:space="preserve"> </v>
          </cell>
          <cell r="O468">
            <v>40586.647860167293</v>
          </cell>
        </row>
        <row r="469">
          <cell r="D469" t="str">
            <v>Compartamos Financiera S.A.</v>
          </cell>
          <cell r="E469">
            <v>31522.83265846</v>
          </cell>
          <cell r="F469" t="str">
            <v>Compartamos Financiera S.A.</v>
          </cell>
          <cell r="G469">
            <v>0</v>
          </cell>
          <cell r="H469">
            <v>0</v>
          </cell>
          <cell r="K469" t="str">
            <v>Compartamos Financiera S.A.</v>
          </cell>
          <cell r="L469">
            <v>0</v>
          </cell>
          <cell r="N469" t="str">
            <v>Compartamos Financiera S.A.</v>
          </cell>
          <cell r="O469">
            <v>0</v>
          </cell>
        </row>
        <row r="470">
          <cell r="D470" t="str">
            <v>CREDISCOTIA FINANCIERA</v>
          </cell>
          <cell r="E470">
            <v>134227.71578600002</v>
          </cell>
          <cell r="F470" t="str">
            <v>CREDISCOTIA FINANCIERA</v>
          </cell>
          <cell r="G470">
            <v>0</v>
          </cell>
          <cell r="H470">
            <v>33813.511444661999</v>
          </cell>
          <cell r="K470" t="str">
            <v>CREDISCOTIA FINANCIERA</v>
          </cell>
          <cell r="L470">
            <v>101456.92730035599</v>
          </cell>
          <cell r="N470" t="str">
            <v>CREDISCOTIA FINANCIERA</v>
          </cell>
          <cell r="O470">
            <v>31640.905611476999</v>
          </cell>
        </row>
        <row r="471">
          <cell r="D471" t="str">
            <v>Edpyme Santander Consumo Perú S.A.</v>
          </cell>
          <cell r="E471">
            <v>26160.5268222208</v>
          </cell>
          <cell r="F471" t="str">
            <v>Edpyme Santander Consumo Perú S.A.</v>
          </cell>
          <cell r="G471">
            <v>0</v>
          </cell>
          <cell r="H471">
            <v>0</v>
          </cell>
          <cell r="K471" t="str">
            <v>Edpyme Santander Consumo Perú S.A.</v>
          </cell>
          <cell r="L471">
            <v>0</v>
          </cell>
          <cell r="N471" t="str">
            <v>Edpyme Santander Consumo Perú S.A.</v>
          </cell>
          <cell r="O471">
            <v>0</v>
          </cell>
        </row>
        <row r="472">
          <cell r="D472" t="str">
            <v>Financiera Efectiva S.A.</v>
          </cell>
          <cell r="E472">
            <v>0</v>
          </cell>
          <cell r="F472" t="str">
            <v>Financiera Efectiva S.A.</v>
          </cell>
          <cell r="G472">
            <v>0</v>
          </cell>
          <cell r="H472">
            <v>5406.9915508335998</v>
          </cell>
          <cell r="K472" t="str">
            <v>Financiera Efectiva S.A.</v>
          </cell>
          <cell r="L472">
            <v>5406.9915508335998</v>
          </cell>
          <cell r="N472" t="str">
            <v>Financiera Efectiva S.A.</v>
          </cell>
          <cell r="O472">
            <v>0</v>
          </cell>
        </row>
        <row r="473">
          <cell r="D473" t="str">
            <v>Financiera Oh! S.A.</v>
          </cell>
          <cell r="E473">
            <v>82302.069418804604</v>
          </cell>
          <cell r="F473" t="str">
            <v>Financiera Oh! S.A.</v>
          </cell>
          <cell r="G473">
            <v>0</v>
          </cell>
          <cell r="H473">
            <v>70920.352057151205</v>
          </cell>
          <cell r="K473" t="str">
            <v>Financiera Oh! S.A.</v>
          </cell>
          <cell r="L473">
            <v>56783.084662655005</v>
          </cell>
          <cell r="N473" t="str">
            <v>Financiera Oh! S.A.</v>
          </cell>
          <cell r="O473">
            <v>8945.7422486902997</v>
          </cell>
        </row>
        <row r="474">
          <cell r="D474" t="str">
            <v xml:space="preserve"> </v>
          </cell>
          <cell r="E474">
            <v>0</v>
          </cell>
          <cell r="F474" t="str">
            <v xml:space="preserve"> </v>
          </cell>
          <cell r="G474">
            <v>0</v>
          </cell>
          <cell r="H474">
            <v>623577.07572239672</v>
          </cell>
          <cell r="K474" t="str">
            <v xml:space="preserve"> </v>
          </cell>
          <cell r="L474">
            <v>3127101.1364151654</v>
          </cell>
          <cell r="N474" t="str">
            <v xml:space="preserve"> </v>
          </cell>
          <cell r="O474">
            <v>277176.76228751708</v>
          </cell>
        </row>
        <row r="475">
          <cell r="D475" t="str">
            <v>BCP - PF Fideicomiso en Infraestructura</v>
          </cell>
          <cell r="E475">
            <v>0</v>
          </cell>
          <cell r="F475" t="str">
            <v>BCP - PF Fideicomiso en Infraestructura</v>
          </cell>
          <cell r="G475">
            <v>0</v>
          </cell>
          <cell r="H475">
            <v>92923.605275908907</v>
          </cell>
          <cell r="K475" t="str">
            <v>BCP - PF Fideicomiso en Infraestructura</v>
          </cell>
          <cell r="L475">
            <v>872095.21683999</v>
          </cell>
          <cell r="N475" t="str">
            <v>BCP - PF Fideicomiso en Infraestructura</v>
          </cell>
          <cell r="O475">
            <v>87641.0793757301</v>
          </cell>
        </row>
        <row r="476">
          <cell r="D476" t="str">
            <v>CCR Inc. MT-100 Payment Rights Master Trust</v>
          </cell>
          <cell r="E476">
            <v>0</v>
          </cell>
          <cell r="F476" t="str">
            <v>CCR Inc. MT-100 Payment Rights Master Trust</v>
          </cell>
          <cell r="G476">
            <v>0</v>
          </cell>
          <cell r="H476">
            <v>15426.506668218701</v>
          </cell>
          <cell r="K476" t="str">
            <v>CCR Inc. MT-100 Payment Rights Master Trust</v>
          </cell>
          <cell r="L476">
            <v>54981.651971343701</v>
          </cell>
          <cell r="N476" t="str">
            <v>CCR Inc. MT-100 Payment Rights Master Trust</v>
          </cell>
          <cell r="O476">
            <v>0</v>
          </cell>
        </row>
        <row r="477">
          <cell r="D477" t="str">
            <v>Continental Senior Trust</v>
          </cell>
          <cell r="E477">
            <v>0</v>
          </cell>
          <cell r="F477" t="str">
            <v>Continental Senior Trust</v>
          </cell>
          <cell r="G477">
            <v>0</v>
          </cell>
          <cell r="H477">
            <v>9157.7954720952002</v>
          </cell>
          <cell r="K477" t="str">
            <v>Continental Senior Trust</v>
          </cell>
          <cell r="L477">
            <v>212949.03989082001</v>
          </cell>
          <cell r="N477" t="str">
            <v>Continental Senior Trust</v>
          </cell>
          <cell r="O477">
            <v>0</v>
          </cell>
        </row>
        <row r="478">
          <cell r="D478" t="str">
            <v>CONTINENTAL SOCIEDAD TITULIZADORA S.A.</v>
          </cell>
          <cell r="E478">
            <v>0</v>
          </cell>
          <cell r="F478" t="str">
            <v>CONTINENTAL SOCIEDAD TITULIZADORA S.A.</v>
          </cell>
          <cell r="G478">
            <v>0</v>
          </cell>
          <cell r="H478">
            <v>28928.791429995399</v>
          </cell>
          <cell r="K478" t="str">
            <v>CONTINENTAL SOCIEDAD TITULIZADORA S.A.</v>
          </cell>
          <cell r="L478">
            <v>74533.41184141759</v>
          </cell>
          <cell r="N478" t="str">
            <v>CONTINENTAL SOCIEDAD TITULIZADORA S.A.</v>
          </cell>
          <cell r="O478">
            <v>1596.7110663926999</v>
          </cell>
        </row>
        <row r="479">
          <cell r="D479" t="str">
            <v>Continental Trust</v>
          </cell>
          <cell r="E479">
            <v>0</v>
          </cell>
          <cell r="F479" t="str">
            <v>Continental Trust</v>
          </cell>
          <cell r="G479">
            <v>0</v>
          </cell>
          <cell r="H479">
            <v>42420.311281961702</v>
          </cell>
          <cell r="K479" t="str">
            <v>Continental Trust</v>
          </cell>
          <cell r="L479">
            <v>199717.72265089702</v>
          </cell>
          <cell r="N479" t="str">
            <v>Continental Trust</v>
          </cell>
          <cell r="O479">
            <v>68576.189522187095</v>
          </cell>
        </row>
        <row r="480">
          <cell r="D480" t="str">
            <v>Credicorp Capital Sociedad Titulizadora S.A.</v>
          </cell>
          <cell r="E480">
            <v>0</v>
          </cell>
          <cell r="F480" t="str">
            <v>Credicorp Capital Sociedad Titulizadora S.A.</v>
          </cell>
          <cell r="G480">
            <v>0</v>
          </cell>
          <cell r="H480">
            <v>27322.002822617098</v>
          </cell>
          <cell r="K480" t="str">
            <v>Credicorp Capital Sociedad Titulizadora S.A.</v>
          </cell>
          <cell r="L480">
            <v>186442.48577047899</v>
          </cell>
          <cell r="N480" t="str">
            <v>Credicorp Capital Sociedad Titulizadora S.A.</v>
          </cell>
          <cell r="O480">
            <v>4700.6764175236003</v>
          </cell>
        </row>
        <row r="481">
          <cell r="D481" t="str">
            <v>CRPAO PEN TRUST Nº1 SERIES 2008-100</v>
          </cell>
          <cell r="E481">
            <v>0</v>
          </cell>
          <cell r="F481" t="str">
            <v>CRPAO PEN TRUST Nº1 SERIES 2008-100</v>
          </cell>
          <cell r="G481">
            <v>0</v>
          </cell>
          <cell r="H481">
            <v>15927.508626524997</v>
          </cell>
          <cell r="K481" t="str">
            <v>CRPAO PEN TRUST Nº1 SERIES 2008-100</v>
          </cell>
          <cell r="L481">
            <v>31982.4373220622</v>
          </cell>
          <cell r="N481" t="str">
            <v>CRPAO PEN TRUST Nº1 SERIES 2008-100</v>
          </cell>
          <cell r="O481">
            <v>15800.0885575128</v>
          </cell>
        </row>
        <row r="482">
          <cell r="D482" t="str">
            <v>CRPAO VAC Trust, Series 2009-100</v>
          </cell>
          <cell r="E482">
            <v>0</v>
          </cell>
          <cell r="F482" t="str">
            <v>CRPAO VAC Trust, Series 2009-100</v>
          </cell>
          <cell r="G482">
            <v>0</v>
          </cell>
          <cell r="H482">
            <v>19889.3682052314</v>
          </cell>
          <cell r="K482" t="str">
            <v>CRPAO VAC Trust, Series 2009-100</v>
          </cell>
          <cell r="L482">
            <v>13091.736033823199</v>
          </cell>
          <cell r="N482" t="str">
            <v>CRPAO VAC Trust, Series 2009-100</v>
          </cell>
          <cell r="O482">
            <v>1090.9780028186001</v>
          </cell>
        </row>
        <row r="483">
          <cell r="D483" t="str">
            <v>IIRSA NORTE FINANCE LIMITED</v>
          </cell>
          <cell r="E483">
            <v>0</v>
          </cell>
          <cell r="F483" t="str">
            <v>IIRSA NORTE FINANCE LIMITED</v>
          </cell>
          <cell r="G483">
            <v>0</v>
          </cell>
          <cell r="H483">
            <v>32150.904951030097</v>
          </cell>
          <cell r="K483" t="str">
            <v>IIRSA NORTE FINANCE LIMITED</v>
          </cell>
          <cell r="L483">
            <v>103292.764951569</v>
          </cell>
          <cell r="N483" t="str">
            <v>IIRSA NORTE FINANCE LIMITED</v>
          </cell>
          <cell r="O483">
            <v>18563.210114154201</v>
          </cell>
        </row>
        <row r="484">
          <cell r="D484" t="str">
            <v>InRetail Shopping Malls</v>
          </cell>
          <cell r="E484">
            <v>0</v>
          </cell>
          <cell r="F484" t="str">
            <v>InRetail Shopping Malls</v>
          </cell>
          <cell r="G484">
            <v>0</v>
          </cell>
          <cell r="H484">
            <v>130327.50865056901</v>
          </cell>
          <cell r="K484" t="str">
            <v>InRetail Shopping Malls</v>
          </cell>
          <cell r="L484">
            <v>445087.94045320398</v>
          </cell>
          <cell r="N484" t="str">
            <v>InRetail Shopping Malls</v>
          </cell>
          <cell r="O484">
            <v>18315.693890406401</v>
          </cell>
        </row>
        <row r="485">
          <cell r="D485" t="str">
            <v>INTERNACIONAL DE TITULOS SOC. TITULIZADORA</v>
          </cell>
          <cell r="E485">
            <v>0</v>
          </cell>
          <cell r="F485" t="str">
            <v>INTERNACIONAL DE TITULOS SOC. TITULIZADORA</v>
          </cell>
          <cell r="G485">
            <v>0</v>
          </cell>
          <cell r="H485">
            <v>71757.626412049998</v>
          </cell>
          <cell r="K485" t="str">
            <v>INTERNACIONAL DE TITULOS SOC. TITULIZADORA</v>
          </cell>
          <cell r="L485">
            <v>30055.050072000002</v>
          </cell>
          <cell r="N485" t="str">
            <v>INTERNACIONAL DE TITULOS SOC. TITULIZADORA</v>
          </cell>
          <cell r="O485">
            <v>7012.8450167999999</v>
          </cell>
        </row>
        <row r="486">
          <cell r="D486" t="str">
            <v>INTEROCEANICA IV FINANCE</v>
          </cell>
          <cell r="E486">
            <v>0</v>
          </cell>
          <cell r="F486" t="str">
            <v>INTEROCEANICA IV FINANCE</v>
          </cell>
          <cell r="G486">
            <v>0</v>
          </cell>
          <cell r="H486">
            <v>13015.522041200002</v>
          </cell>
          <cell r="K486" t="str">
            <v>INTEROCEANICA IV FINANCE</v>
          </cell>
          <cell r="L486">
            <v>257619.39239268799</v>
          </cell>
          <cell r="N486" t="str">
            <v>INTEROCEANICA IV FINANCE</v>
          </cell>
          <cell r="O486">
            <v>31724.024126419397</v>
          </cell>
        </row>
        <row r="487">
          <cell r="D487" t="str">
            <v>INTEROCEANICA V FINANCE LIMITED</v>
          </cell>
          <cell r="E487">
            <v>0</v>
          </cell>
          <cell r="F487" t="str">
            <v>INTEROCEANICA V FINANCE LIMITED</v>
          </cell>
          <cell r="G487">
            <v>0</v>
          </cell>
          <cell r="H487">
            <v>0</v>
          </cell>
          <cell r="K487" t="str">
            <v>INTEROCEANICA V FINANCE LIMITED</v>
          </cell>
          <cell r="L487">
            <v>8854.7341946194992</v>
          </cell>
          <cell r="N487" t="str">
            <v>INTEROCEANICA V FINANCE LIMITED</v>
          </cell>
          <cell r="O487">
            <v>0</v>
          </cell>
        </row>
        <row r="488">
          <cell r="D488" t="str">
            <v>PERU ENHANCED PASS TROUGH SSCN</v>
          </cell>
          <cell r="E488">
            <v>0</v>
          </cell>
          <cell r="F488" t="str">
            <v>PERU ENHANCED PASS TROUGH SSCN</v>
          </cell>
          <cell r="G488">
            <v>0</v>
          </cell>
          <cell r="H488">
            <v>0</v>
          </cell>
          <cell r="K488" t="str">
            <v>PERU ENHANCED PASS TROUGH SSCN</v>
          </cell>
          <cell r="L488">
            <v>172798.26798646001</v>
          </cell>
          <cell r="N488" t="str">
            <v>PERU ENHANCED PASS TROUGH SSCN</v>
          </cell>
          <cell r="O488">
            <v>2684.2866372520002</v>
          </cell>
        </row>
        <row r="489">
          <cell r="D489" t="str">
            <v>Peru Payroll Deduction Finance Limited</v>
          </cell>
          <cell r="E489">
            <v>0</v>
          </cell>
          <cell r="F489" t="str">
            <v>Peru Payroll Deduction Finance Limited</v>
          </cell>
          <cell r="G489">
            <v>0</v>
          </cell>
          <cell r="H489">
            <v>26771.349440400001</v>
          </cell>
          <cell r="K489" t="str">
            <v>Peru Payroll Deduction Finance Limited</v>
          </cell>
          <cell r="L489">
            <v>139599.00766168002</v>
          </cell>
          <cell r="N489" t="str">
            <v>Peru Payroll Deduction Finance Limited</v>
          </cell>
          <cell r="O489">
            <v>5121.4755451199999</v>
          </cell>
        </row>
        <row r="490">
          <cell r="D490" t="str">
            <v>Red Dorsal Finance Limited</v>
          </cell>
          <cell r="E490">
            <v>0</v>
          </cell>
          <cell r="F490" t="str">
            <v>Red Dorsal Finance Limited</v>
          </cell>
          <cell r="G490">
            <v>0</v>
          </cell>
          <cell r="H490">
            <v>22167.5735472089</v>
          </cell>
          <cell r="K490" t="str">
            <v>Red Dorsal Finance Limited</v>
          </cell>
          <cell r="L490">
            <v>88670.2941888356</v>
          </cell>
          <cell r="N490" t="str">
            <v>Red Dorsal Finance Limited</v>
          </cell>
          <cell r="O490">
            <v>715.08301765189992</v>
          </cell>
        </row>
        <row r="491">
          <cell r="D491" t="str">
            <v>SCOTIA SOCIEDAD TITULIZADORA S.A.</v>
          </cell>
          <cell r="E491">
            <v>0</v>
          </cell>
          <cell r="F491" t="str">
            <v>SCOTIA SOCIEDAD TITULIZADORA S.A.</v>
          </cell>
          <cell r="G491">
            <v>0</v>
          </cell>
          <cell r="H491">
            <v>75390.700897385294</v>
          </cell>
          <cell r="K491" t="str">
            <v>SCOTIA SOCIEDAD TITULIZADORA S.A.</v>
          </cell>
          <cell r="L491">
            <v>235329.982193276</v>
          </cell>
          <cell r="N491" t="str">
            <v>SCOTIA SOCIEDAD TITULIZADORA S.A.</v>
          </cell>
          <cell r="O491">
            <v>13634.420997548301</v>
          </cell>
        </row>
        <row r="492">
          <cell r="D492" t="str">
            <v>Scotiabank -Fideicomiso de Infraestructura 2</v>
          </cell>
          <cell r="E492">
            <v>0</v>
          </cell>
          <cell r="F492" t="str">
            <v>Scotiabank -Fideicomiso de Infraestructura 2</v>
          </cell>
          <cell r="G492">
            <v>0</v>
          </cell>
          <cell r="H492">
            <v>0</v>
          </cell>
          <cell r="K492" t="str">
            <v>Scotiabank -Fideicomiso de Infraestructura 2</v>
          </cell>
          <cell r="L492">
            <v>0</v>
          </cell>
          <cell r="N492" t="str">
            <v>Scotiabank -Fideicomiso de Infraestructura 2</v>
          </cell>
          <cell r="O492">
            <v>0</v>
          </cell>
        </row>
        <row r="493">
          <cell r="D493" t="str">
            <v xml:space="preserve"> </v>
          </cell>
          <cell r="E493">
            <v>20368.175767200002</v>
          </cell>
          <cell r="F493" t="str">
            <v xml:space="preserve"> </v>
          </cell>
          <cell r="G493">
            <v>0</v>
          </cell>
          <cell r="H493">
            <v>741171.45557857247</v>
          </cell>
          <cell r="K493" t="str">
            <v xml:space="preserve"> </v>
          </cell>
          <cell r="L493">
            <v>3956749.6576412539</v>
          </cell>
          <cell r="N493" t="str">
            <v xml:space="preserve"> </v>
          </cell>
          <cell r="O493">
            <v>992968.9151409755</v>
          </cell>
        </row>
        <row r="494">
          <cell r="D494" t="str">
            <v>CONSORCIO CREDICORP</v>
          </cell>
          <cell r="E494">
            <v>0</v>
          </cell>
          <cell r="F494" t="str">
            <v>CONSORCIO CREDICORP</v>
          </cell>
          <cell r="G494">
            <v>0</v>
          </cell>
          <cell r="H494">
            <v>30123.482350680002</v>
          </cell>
          <cell r="K494" t="str">
            <v>CONSORCIO CREDICORP</v>
          </cell>
          <cell r="L494">
            <v>1040713.6428151199</v>
          </cell>
          <cell r="N494" t="str">
            <v>CONSORCIO CREDICORP</v>
          </cell>
          <cell r="O494">
            <v>458207.39693033998</v>
          </cell>
        </row>
        <row r="495">
          <cell r="D495" t="str">
            <v>CORPORACION FINANCIERA DE DESARROLLO</v>
          </cell>
          <cell r="E495">
            <v>20368.175767200002</v>
          </cell>
          <cell r="F495" t="str">
            <v>CORPORACION FINANCIERA DE DESARROLLO</v>
          </cell>
          <cell r="G495">
            <v>0</v>
          </cell>
          <cell r="H495">
            <v>142213.74300677702</v>
          </cell>
          <cell r="K495" t="str">
            <v>CORPORACION FINANCIERA DE DESARROLLO</v>
          </cell>
          <cell r="L495">
            <v>365266.11693300999</v>
          </cell>
          <cell r="N495" t="str">
            <v>CORPORACION FINANCIERA DE DESARROLLO</v>
          </cell>
          <cell r="O495">
            <v>0</v>
          </cell>
        </row>
        <row r="496">
          <cell r="D496" t="str">
            <v>Fondo Mivivienda S.A.</v>
          </cell>
          <cell r="E496">
            <v>0</v>
          </cell>
          <cell r="F496" t="str">
            <v>Fondo Mivivienda S.A.</v>
          </cell>
          <cell r="G496">
            <v>0</v>
          </cell>
          <cell r="H496">
            <v>328119.38663733797</v>
          </cell>
          <cell r="K496" t="str">
            <v>Fondo Mivivienda S.A.</v>
          </cell>
          <cell r="L496">
            <v>854635.45388120797</v>
          </cell>
          <cell r="N496" t="str">
            <v>Fondo Mivivienda S.A.</v>
          </cell>
          <cell r="O496">
            <v>0</v>
          </cell>
        </row>
        <row r="497">
          <cell r="D497" t="str">
            <v>Intercorp Financial Services Inc.</v>
          </cell>
          <cell r="E497">
            <v>0</v>
          </cell>
          <cell r="F497" t="str">
            <v>Intercorp Financial Services Inc.</v>
          </cell>
          <cell r="G497">
            <v>0</v>
          </cell>
          <cell r="H497">
            <v>132388.45892976201</v>
          </cell>
          <cell r="K497" t="str">
            <v>Intercorp Financial Services Inc.</v>
          </cell>
          <cell r="L497">
            <v>1378731.9433297599</v>
          </cell>
          <cell r="N497" t="str">
            <v>Intercorp Financial Services Inc.</v>
          </cell>
          <cell r="O497">
            <v>530805.37192715099</v>
          </cell>
        </row>
        <row r="498">
          <cell r="D498" t="str">
            <v>Intercorp Perú Ltd.</v>
          </cell>
          <cell r="E498">
            <v>0</v>
          </cell>
          <cell r="F498" t="str">
            <v>Intercorp Perú Ltd.</v>
          </cell>
          <cell r="G498">
            <v>0</v>
          </cell>
          <cell r="H498">
            <v>72405.592258237404</v>
          </cell>
          <cell r="K498" t="str">
            <v>Intercorp Perú Ltd.</v>
          </cell>
          <cell r="L498">
            <v>232011.96024311701</v>
          </cell>
          <cell r="N498" t="str">
            <v>Intercorp Perú Ltd.</v>
          </cell>
          <cell r="O498">
            <v>743.25672521239994</v>
          </cell>
        </row>
        <row r="499">
          <cell r="D499" t="str">
            <v>INTERSEGURO</v>
          </cell>
          <cell r="E499">
            <v>0</v>
          </cell>
          <cell r="F499" t="str">
            <v>INTERSEGURO</v>
          </cell>
          <cell r="G499">
            <v>0</v>
          </cell>
          <cell r="H499">
            <v>8762.7880210101994</v>
          </cell>
          <cell r="K499" t="str">
            <v>INTERSEGURO</v>
          </cell>
          <cell r="L499">
            <v>9952.3937870275004</v>
          </cell>
          <cell r="N499" t="str">
            <v>INTERSEGURO</v>
          </cell>
          <cell r="O499">
            <v>1328.8030047724999</v>
          </cell>
        </row>
        <row r="500">
          <cell r="D500" t="str">
            <v>Pacifico Compañía de Seguros y Reaseguros</v>
          </cell>
          <cell r="E500">
            <v>0</v>
          </cell>
          <cell r="F500" t="str">
            <v>Pacifico Compañía de Seguros y Reaseguros</v>
          </cell>
          <cell r="G500">
            <v>0</v>
          </cell>
          <cell r="H500">
            <v>27158.004374767999</v>
          </cell>
          <cell r="K500" t="str">
            <v>Pacifico Compañía de Seguros y Reaseguros</v>
          </cell>
          <cell r="L500">
            <v>75438.146652011797</v>
          </cell>
          <cell r="N500" t="str">
            <v>Pacifico Compañía de Seguros y Reaseguros</v>
          </cell>
          <cell r="O500">
            <v>1884.0865534995003</v>
          </cell>
        </row>
        <row r="501">
          <cell r="D501" t="str">
            <v xml:space="preserve"> </v>
          </cell>
          <cell r="E501">
            <v>13213.47987888</v>
          </cell>
          <cell r="F501" t="str">
            <v xml:space="preserve"> </v>
          </cell>
          <cell r="G501">
            <v>0</v>
          </cell>
          <cell r="H501">
            <v>3237867.2265105709</v>
          </cell>
          <cell r="K501" t="str">
            <v xml:space="preserve"> </v>
          </cell>
          <cell r="L501">
            <v>12285831.29584994</v>
          </cell>
          <cell r="N501" t="str">
            <v xml:space="preserve"> </v>
          </cell>
          <cell r="O501">
            <v>4258879.5786660761</v>
          </cell>
        </row>
        <row r="502">
          <cell r="D502" t="str">
            <v>Administradora Jockey Plaza Shopping Center S</v>
          </cell>
          <cell r="E502">
            <v>0</v>
          </cell>
          <cell r="F502" t="str">
            <v>Administradora Jockey Plaza Shopping Center S</v>
          </cell>
          <cell r="G502">
            <v>0</v>
          </cell>
          <cell r="H502">
            <v>93337.313697483114</v>
          </cell>
          <cell r="K502" t="str">
            <v>Administradora Jockey Plaza Shopping Center S</v>
          </cell>
          <cell r="L502">
            <v>134143.37918645298</v>
          </cell>
          <cell r="N502" t="str">
            <v>Administradora Jockey Plaza Shopping Center S</v>
          </cell>
          <cell r="O502">
            <v>514.19541634999996</v>
          </cell>
        </row>
        <row r="503">
          <cell r="D503" t="str">
            <v>ALICORP S.A.</v>
          </cell>
          <cell r="E503">
            <v>11686.1966352</v>
          </cell>
          <cell r="F503" t="str">
            <v>ALICORP S.A.</v>
          </cell>
          <cell r="G503">
            <v>0</v>
          </cell>
          <cell r="H503">
            <v>227393.97439228202</v>
          </cell>
          <cell r="K503" t="str">
            <v>ALICORP S.A.</v>
          </cell>
          <cell r="L503">
            <v>2144802.4360692999</v>
          </cell>
          <cell r="N503" t="str">
            <v>ALICORP S.A.</v>
          </cell>
          <cell r="O503">
            <v>1044052.6953072699</v>
          </cell>
        </row>
        <row r="504">
          <cell r="D504" t="str">
            <v>CEMENTOS PACASMAYO S.A.A.</v>
          </cell>
          <cell r="E504">
            <v>0</v>
          </cell>
          <cell r="F504" t="str">
            <v>CEMENTOS PACASMAYO S.A.A.</v>
          </cell>
          <cell r="G504">
            <v>0</v>
          </cell>
          <cell r="H504">
            <v>135850.15514802502</v>
          </cell>
          <cell r="K504" t="str">
            <v>CEMENTOS PACASMAYO S.A.A.</v>
          </cell>
          <cell r="L504">
            <v>629656.01117522689</v>
          </cell>
          <cell r="N504" t="str">
            <v>CEMENTOS PACASMAYO S.A.A.</v>
          </cell>
          <cell r="O504">
            <v>487112.363167245</v>
          </cell>
        </row>
        <row r="505">
          <cell r="D505" t="str">
            <v>CEMENTOS YURA</v>
          </cell>
          <cell r="E505">
            <v>0</v>
          </cell>
          <cell r="F505" t="str">
            <v>CEMENTOS YURA</v>
          </cell>
          <cell r="G505">
            <v>0</v>
          </cell>
          <cell r="H505">
            <v>108562.1455383</v>
          </cell>
          <cell r="K505" t="str">
            <v>CEMENTOS YURA</v>
          </cell>
          <cell r="L505">
            <v>188128.31372619802</v>
          </cell>
          <cell r="N505" t="str">
            <v>CEMENTOS YURA</v>
          </cell>
          <cell r="O505">
            <v>0</v>
          </cell>
        </row>
        <row r="506">
          <cell r="D506" t="str">
            <v>CIA MINERA ATACOCHA</v>
          </cell>
          <cell r="E506">
            <v>0</v>
          </cell>
          <cell r="F506" t="str">
            <v>CIA MINERA ATACOCHA</v>
          </cell>
          <cell r="G506">
            <v>0</v>
          </cell>
          <cell r="H506">
            <v>0</v>
          </cell>
          <cell r="K506" t="str">
            <v>CIA MINERA ATACOCHA</v>
          </cell>
          <cell r="L506">
            <v>17346.678399999997</v>
          </cell>
          <cell r="N506" t="str">
            <v>CIA MINERA ATACOCHA</v>
          </cell>
          <cell r="O506">
            <v>11696.308800000001</v>
          </cell>
        </row>
        <row r="507">
          <cell r="D507" t="str">
            <v>CIA MINERA BUENAVENTURA</v>
          </cell>
          <cell r="E507">
            <v>0</v>
          </cell>
          <cell r="F507" t="str">
            <v>CIA MINERA BUENAVENTURA</v>
          </cell>
          <cell r="G507">
            <v>0</v>
          </cell>
          <cell r="H507">
            <v>1140.0505292799999</v>
          </cell>
          <cell r="K507" t="str">
            <v>CIA MINERA BUENAVENTURA</v>
          </cell>
          <cell r="L507">
            <v>123705.81210624</v>
          </cell>
          <cell r="N507" t="str">
            <v>CIA MINERA BUENAVENTURA</v>
          </cell>
          <cell r="O507">
            <v>56972.946833920003</v>
          </cell>
        </row>
        <row r="508">
          <cell r="D508" t="str">
            <v>CONCESIONARIA TRASVASE OLMOS S.A.</v>
          </cell>
          <cell r="E508">
            <v>0</v>
          </cell>
          <cell r="F508" t="str">
            <v>CONCESIONARIA TRASVASE OLMOS S.A.</v>
          </cell>
          <cell r="G508">
            <v>0</v>
          </cell>
          <cell r="H508">
            <v>4043.2542618958005</v>
          </cell>
          <cell r="K508" t="str">
            <v>CONCESIONARIA TRASVASE OLMOS S.A.</v>
          </cell>
          <cell r="L508">
            <v>157573.04599880701</v>
          </cell>
          <cell r="N508" t="str">
            <v>CONCESIONARIA TRASVASE OLMOS S.A.</v>
          </cell>
          <cell r="O508">
            <v>0</v>
          </cell>
        </row>
        <row r="509">
          <cell r="D509" t="str">
            <v>CONSORCIO TRANSMANTARO S.A.</v>
          </cell>
          <cell r="E509">
            <v>0</v>
          </cell>
          <cell r="F509" t="str">
            <v>CONSORCIO TRANSMANTARO S.A.</v>
          </cell>
          <cell r="G509">
            <v>0</v>
          </cell>
          <cell r="H509">
            <v>0</v>
          </cell>
          <cell r="K509" t="str">
            <v>CONSORCIO TRANSMANTARO S.A.</v>
          </cell>
          <cell r="L509">
            <v>23705.137662500001</v>
          </cell>
          <cell r="N509" t="str">
            <v>CONSORCIO TRANSMANTARO S.A.</v>
          </cell>
          <cell r="O509">
            <v>0</v>
          </cell>
        </row>
        <row r="510">
          <cell r="D510" t="str">
            <v>Corporación Azucarera del Perú S.A.</v>
          </cell>
          <cell r="E510">
            <v>0</v>
          </cell>
          <cell r="F510" t="str">
            <v>Corporación Azucarera del Perú S.A.</v>
          </cell>
          <cell r="G510">
            <v>0</v>
          </cell>
          <cell r="H510">
            <v>15325.9539735</v>
          </cell>
          <cell r="K510" t="str">
            <v>Corporación Azucarera del Perú S.A.</v>
          </cell>
          <cell r="L510">
            <v>35760.559271500002</v>
          </cell>
          <cell r="N510" t="str">
            <v>Corporación Azucarera del Perú S.A.</v>
          </cell>
          <cell r="O510">
            <v>0</v>
          </cell>
        </row>
        <row r="511">
          <cell r="D511" t="str">
            <v>CORPORACION PRIMAX S.A</v>
          </cell>
          <cell r="E511">
            <v>0</v>
          </cell>
          <cell r="F511" t="str">
            <v>CORPORACION PRIMAX S.A</v>
          </cell>
          <cell r="G511">
            <v>0</v>
          </cell>
          <cell r="H511">
            <v>245604.04552551304</v>
          </cell>
          <cell r="K511" t="str">
            <v>CORPORACION PRIMAX S.A</v>
          </cell>
          <cell r="L511">
            <v>287417.16719109204</v>
          </cell>
          <cell r="N511" t="str">
            <v>CORPORACION PRIMAX S.A</v>
          </cell>
          <cell r="O511">
            <v>0</v>
          </cell>
        </row>
        <row r="512">
          <cell r="D512" t="str">
            <v>Cosapi S.A.</v>
          </cell>
          <cell r="E512">
            <v>0</v>
          </cell>
          <cell r="F512" t="str">
            <v>Cosapi S.A.</v>
          </cell>
          <cell r="G512">
            <v>0</v>
          </cell>
          <cell r="H512">
            <v>0</v>
          </cell>
          <cell r="K512" t="str">
            <v>Cosapi S.A.</v>
          </cell>
          <cell r="L512">
            <v>23323.738563400002</v>
          </cell>
          <cell r="N512" t="str">
            <v>Cosapi S.A.</v>
          </cell>
          <cell r="O512">
            <v>0</v>
          </cell>
        </row>
        <row r="513">
          <cell r="D513" t="str">
            <v>EDITORA EL COMERCIO</v>
          </cell>
          <cell r="E513">
            <v>0</v>
          </cell>
          <cell r="F513" t="str">
            <v>EDITORA EL COMERCIO</v>
          </cell>
          <cell r="G513">
            <v>0</v>
          </cell>
          <cell r="H513">
            <v>1950.25</v>
          </cell>
          <cell r="K513" t="str">
            <v>EDITORA EL COMERCIO</v>
          </cell>
          <cell r="L513">
            <v>4042.95525</v>
          </cell>
          <cell r="N513" t="str">
            <v>EDITORA EL COMERCIO</v>
          </cell>
          <cell r="O513">
            <v>7880.5441000000001</v>
          </cell>
        </row>
        <row r="514">
          <cell r="D514" t="str">
            <v>Enel Distribucion Peru S.A.A.</v>
          </cell>
          <cell r="E514">
            <v>0</v>
          </cell>
          <cell r="F514" t="str">
            <v>Enel Distribucion Peru S.A.A.</v>
          </cell>
          <cell r="G514">
            <v>0</v>
          </cell>
          <cell r="H514">
            <v>276807.67060626898</v>
          </cell>
          <cell r="K514" t="str">
            <v>Enel Distribucion Peru S.A.A.</v>
          </cell>
          <cell r="L514">
            <v>447859.82419171202</v>
          </cell>
          <cell r="N514" t="str">
            <v>Enel Distribucion Peru S.A.A.</v>
          </cell>
          <cell r="O514">
            <v>92437.081189719596</v>
          </cell>
        </row>
        <row r="515">
          <cell r="D515" t="str">
            <v>Enel Generación Perú S.A.A.</v>
          </cell>
          <cell r="E515">
            <v>1527.2832436800002</v>
          </cell>
          <cell r="F515" t="str">
            <v>Enel Generación Perú S.A.A.</v>
          </cell>
          <cell r="G515">
            <v>0</v>
          </cell>
          <cell r="H515">
            <v>64127.759995850509</v>
          </cell>
          <cell r="K515" t="str">
            <v>Enel Generación Perú S.A.A.</v>
          </cell>
          <cell r="L515">
            <v>548280.02001262503</v>
          </cell>
          <cell r="N515" t="str">
            <v>Enel Generación Perú S.A.A.</v>
          </cell>
          <cell r="O515">
            <v>268985.51359140698</v>
          </cell>
        </row>
        <row r="516">
          <cell r="D516" t="str">
            <v>Energía Eólica S.A.</v>
          </cell>
          <cell r="E516">
            <v>0</v>
          </cell>
          <cell r="F516" t="str">
            <v>Energía Eólica S.A.</v>
          </cell>
          <cell r="G516">
            <v>0</v>
          </cell>
          <cell r="H516">
            <v>34004.550633446801</v>
          </cell>
          <cell r="K516" t="str">
            <v>Energía Eólica S.A.</v>
          </cell>
          <cell r="L516">
            <v>138182.12848318799</v>
          </cell>
          <cell r="N516" t="str">
            <v>Energía Eólica S.A.</v>
          </cell>
          <cell r="O516">
            <v>0</v>
          </cell>
        </row>
        <row r="517">
          <cell r="D517" t="str">
            <v>Engie Energía Perú S.A.</v>
          </cell>
          <cell r="E517">
            <v>0</v>
          </cell>
          <cell r="F517" t="str">
            <v>Engie Energía Perú S.A.</v>
          </cell>
          <cell r="G517">
            <v>0</v>
          </cell>
          <cell r="H517">
            <v>205497.05750655002</v>
          </cell>
          <cell r="K517" t="str">
            <v>Engie Energía Perú S.A.</v>
          </cell>
          <cell r="L517">
            <v>1114258.4101206299</v>
          </cell>
          <cell r="N517" t="str">
            <v>Engie Energía Perú S.A.</v>
          </cell>
          <cell r="O517">
            <v>402008.081755083</v>
          </cell>
        </row>
        <row r="518">
          <cell r="D518" t="str">
            <v>Fenix Power Perú S.A.</v>
          </cell>
          <cell r="E518">
            <v>0</v>
          </cell>
          <cell r="F518" t="str">
            <v>Fenix Power Perú S.A.</v>
          </cell>
          <cell r="G518">
            <v>0</v>
          </cell>
          <cell r="H518">
            <v>1567.3509817971001</v>
          </cell>
          <cell r="K518" t="str">
            <v>Fenix Power Perú S.A.</v>
          </cell>
          <cell r="L518">
            <v>101739.88693041299</v>
          </cell>
          <cell r="N518" t="str">
            <v>Fenix Power Perú S.A.</v>
          </cell>
          <cell r="O518">
            <v>0</v>
          </cell>
        </row>
        <row r="519">
          <cell r="D519" t="str">
            <v>Ferreycorp S.A.A.</v>
          </cell>
          <cell r="E519">
            <v>0</v>
          </cell>
          <cell r="F519" t="str">
            <v>Ferreycorp S.A.A.</v>
          </cell>
          <cell r="G519">
            <v>0</v>
          </cell>
          <cell r="H519">
            <v>53846.525600578701</v>
          </cell>
          <cell r="K519" t="str">
            <v>Ferreycorp S.A.A.</v>
          </cell>
          <cell r="L519">
            <v>477390.49008560198</v>
          </cell>
          <cell r="N519" t="str">
            <v>Ferreycorp S.A.A.</v>
          </cell>
          <cell r="O519">
            <v>340126.26689537801</v>
          </cell>
        </row>
        <row r="520">
          <cell r="D520" t="str">
            <v>Fossal S.A.A.</v>
          </cell>
          <cell r="E520">
            <v>0</v>
          </cell>
          <cell r="F520" t="str">
            <v>Fossal S.A.A.</v>
          </cell>
          <cell r="G520">
            <v>0</v>
          </cell>
          <cell r="H520">
            <v>309.1991599557</v>
          </cell>
          <cell r="K520" t="str">
            <v>Fossal S.A.A.</v>
          </cell>
          <cell r="L520">
            <v>2368.9093207856999</v>
          </cell>
          <cell r="N520" t="str">
            <v>Fossal S.A.A.</v>
          </cell>
          <cell r="O520">
            <v>2615.6431869127</v>
          </cell>
        </row>
        <row r="521">
          <cell r="D521" t="str">
            <v>Gas Natural de Lima y Callao S.A.</v>
          </cell>
          <cell r="E521">
            <v>0</v>
          </cell>
          <cell r="F521" t="str">
            <v>Gas Natural de Lima y Callao S.A.</v>
          </cell>
          <cell r="G521">
            <v>0</v>
          </cell>
          <cell r="H521">
            <v>2733.4023780570001</v>
          </cell>
          <cell r="K521" t="str">
            <v>Gas Natural de Lima y Callao S.A.</v>
          </cell>
          <cell r="L521">
            <v>84749.92243167921</v>
          </cell>
          <cell r="N521" t="str">
            <v>Gas Natural de Lima y Callao S.A.</v>
          </cell>
          <cell r="O521">
            <v>0</v>
          </cell>
        </row>
        <row r="522">
          <cell r="D522" t="str">
            <v>GLORIA S.A.</v>
          </cell>
          <cell r="E522">
            <v>0</v>
          </cell>
          <cell r="F522" t="str">
            <v>GLORIA S.A.</v>
          </cell>
          <cell r="G522">
            <v>0</v>
          </cell>
          <cell r="H522">
            <v>24565.436113024702</v>
          </cell>
          <cell r="K522" t="str">
            <v>GLORIA S.A.</v>
          </cell>
          <cell r="L522">
            <v>143053.12269476004</v>
          </cell>
          <cell r="N522" t="str">
            <v>GLORIA S.A.</v>
          </cell>
          <cell r="O522">
            <v>488.286397475</v>
          </cell>
        </row>
        <row r="523">
          <cell r="D523" t="str">
            <v>GRANA &amp; MONTERO S.A.</v>
          </cell>
          <cell r="E523">
            <v>0</v>
          </cell>
          <cell r="F523" t="str">
            <v>GRANA &amp; MONTERO S.A.</v>
          </cell>
          <cell r="G523">
            <v>0</v>
          </cell>
          <cell r="H523">
            <v>10753.6031328726</v>
          </cell>
          <cell r="K523" t="str">
            <v>GRANA &amp; MONTERO S.A.</v>
          </cell>
          <cell r="L523">
            <v>126351.081927662</v>
          </cell>
          <cell r="N523" t="str">
            <v>GRANA &amp; MONTERO S.A.</v>
          </cell>
          <cell r="O523">
            <v>199286.37012940101</v>
          </cell>
        </row>
        <row r="524">
          <cell r="D524" t="str">
            <v>GYM Ferrovias S.A.</v>
          </cell>
          <cell r="E524">
            <v>0</v>
          </cell>
          <cell r="F524" t="str">
            <v>GYM Ferrovias S.A.</v>
          </cell>
          <cell r="G524">
            <v>0</v>
          </cell>
          <cell r="H524">
            <v>141759.5994832</v>
          </cell>
          <cell r="K524" t="str">
            <v>GYM Ferrovias S.A.</v>
          </cell>
          <cell r="L524">
            <v>60058.456269599999</v>
          </cell>
          <cell r="N524" t="str">
            <v>GYM Ferrovias S.A.</v>
          </cell>
          <cell r="O524">
            <v>0</v>
          </cell>
        </row>
        <row r="525">
          <cell r="D525" t="str">
            <v>H2Olmos S.A.</v>
          </cell>
          <cell r="E525">
            <v>0</v>
          </cell>
          <cell r="F525" t="str">
            <v>H2Olmos S.A.</v>
          </cell>
          <cell r="G525">
            <v>0</v>
          </cell>
          <cell r="H525">
            <v>0</v>
          </cell>
          <cell r="K525" t="str">
            <v>H2Olmos S.A.</v>
          </cell>
          <cell r="L525">
            <v>16602.874322496002</v>
          </cell>
          <cell r="N525" t="str">
            <v>H2Olmos S.A.</v>
          </cell>
          <cell r="O525">
            <v>0</v>
          </cell>
        </row>
        <row r="526">
          <cell r="D526" t="str">
            <v>Hermes Transportes Blindados S.A.</v>
          </cell>
          <cell r="E526">
            <v>0</v>
          </cell>
          <cell r="F526" t="str">
            <v>Hermes Transportes Blindados S.A.</v>
          </cell>
          <cell r="G526">
            <v>0</v>
          </cell>
          <cell r="H526">
            <v>101674.273275531</v>
          </cell>
          <cell r="K526" t="str">
            <v>Hermes Transportes Blindados S.A.</v>
          </cell>
          <cell r="L526">
            <v>63966.198978</v>
          </cell>
          <cell r="N526" t="str">
            <v>Hermes Transportes Blindados S.A.</v>
          </cell>
          <cell r="O526">
            <v>0</v>
          </cell>
        </row>
        <row r="527">
          <cell r="D527" t="str">
            <v>Inca Rail S.A.C.</v>
          </cell>
          <cell r="E527">
            <v>0</v>
          </cell>
          <cell r="F527" t="str">
            <v>Inca Rail S.A.C.</v>
          </cell>
          <cell r="G527">
            <v>0</v>
          </cell>
          <cell r="H527">
            <v>64998.984025927995</v>
          </cell>
          <cell r="K527" t="str">
            <v>Inca Rail S.A.C.</v>
          </cell>
          <cell r="L527">
            <v>22749.644409074797</v>
          </cell>
          <cell r="N527" t="str">
            <v>Inca Rail S.A.C.</v>
          </cell>
          <cell r="O527">
            <v>0</v>
          </cell>
        </row>
        <row r="528">
          <cell r="D528" t="str">
            <v>Ingenieros Civiles y Contratistas Generales</v>
          </cell>
          <cell r="E528">
            <v>0</v>
          </cell>
          <cell r="F528" t="str">
            <v>Ingenieros Civiles y Contratistas Generales</v>
          </cell>
          <cell r="G528">
            <v>0</v>
          </cell>
          <cell r="H528">
            <v>0</v>
          </cell>
          <cell r="K528" t="str">
            <v>Ingenieros Civiles y Contratistas Generales</v>
          </cell>
          <cell r="L528">
            <v>3216.3523518734992</v>
          </cell>
          <cell r="N528" t="str">
            <v>Ingenieros Civiles y Contratistas Generales</v>
          </cell>
          <cell r="O528">
            <v>0</v>
          </cell>
        </row>
        <row r="529">
          <cell r="D529" t="str">
            <v>Inversiones Nacionales de Turismo S.A.</v>
          </cell>
          <cell r="E529">
            <v>0</v>
          </cell>
          <cell r="F529" t="str">
            <v>Inversiones Nacionales de Turismo S.A.</v>
          </cell>
          <cell r="G529">
            <v>0</v>
          </cell>
          <cell r="H529">
            <v>100395.78048185397</v>
          </cell>
          <cell r="K529" t="str">
            <v>Inversiones Nacionales de Turismo S.A.</v>
          </cell>
          <cell r="L529">
            <v>114560.96996783001</v>
          </cell>
          <cell r="N529" t="str">
            <v>Inversiones Nacionales de Turismo S.A.</v>
          </cell>
          <cell r="O529">
            <v>0</v>
          </cell>
        </row>
        <row r="530">
          <cell r="D530" t="str">
            <v>JR LINDLEY S.A.</v>
          </cell>
          <cell r="E530">
            <v>0</v>
          </cell>
          <cell r="F530" t="str">
            <v>JR LINDLEY S.A.</v>
          </cell>
          <cell r="G530">
            <v>0</v>
          </cell>
          <cell r="H530">
            <v>55872.93886075</v>
          </cell>
          <cell r="K530" t="str">
            <v>JR LINDLEY S.A.</v>
          </cell>
          <cell r="L530">
            <v>5106.5360534394995</v>
          </cell>
          <cell r="N530" t="str">
            <v>JR LINDLEY S.A.</v>
          </cell>
          <cell r="O530">
            <v>0</v>
          </cell>
        </row>
        <row r="531">
          <cell r="D531" t="str">
            <v>KALLPA GENERACION S.A</v>
          </cell>
          <cell r="E531">
            <v>0</v>
          </cell>
          <cell r="F531" t="str">
            <v>KALLPA GENERACION S.A</v>
          </cell>
          <cell r="G531">
            <v>0</v>
          </cell>
          <cell r="H531">
            <v>44239.466824597199</v>
          </cell>
          <cell r="K531" t="str">
            <v>KALLPA GENERACION S.A</v>
          </cell>
          <cell r="L531">
            <v>286737.19038877496</v>
          </cell>
          <cell r="N531" t="str">
            <v>KALLPA GENERACION S.A</v>
          </cell>
          <cell r="O531">
            <v>0</v>
          </cell>
        </row>
        <row r="532">
          <cell r="D532" t="str">
            <v>LUZ DEL SUR S.A.</v>
          </cell>
          <cell r="E532">
            <v>0</v>
          </cell>
          <cell r="F532" t="str">
            <v>LUZ DEL SUR S.A.</v>
          </cell>
          <cell r="G532">
            <v>0</v>
          </cell>
          <cell r="H532">
            <v>171529.49083499002</v>
          </cell>
          <cell r="K532" t="str">
            <v>LUZ DEL SUR S.A.</v>
          </cell>
          <cell r="L532">
            <v>757161.02056813706</v>
          </cell>
          <cell r="N532" t="str">
            <v>LUZ DEL SUR S.A.</v>
          </cell>
          <cell r="O532">
            <v>38024.671048856901</v>
          </cell>
        </row>
        <row r="533">
          <cell r="D533" t="str">
            <v>MINSUR</v>
          </cell>
          <cell r="E533">
            <v>0</v>
          </cell>
          <cell r="F533" t="str">
            <v>MINSUR</v>
          </cell>
          <cell r="G533">
            <v>0</v>
          </cell>
          <cell r="H533">
            <v>91666.915094014897</v>
          </cell>
          <cell r="K533" t="str">
            <v>MINSUR</v>
          </cell>
          <cell r="L533">
            <v>860003.58457955206</v>
          </cell>
          <cell r="N533" t="str">
            <v>MINSUR</v>
          </cell>
          <cell r="O533">
            <v>485225.84103161597</v>
          </cell>
        </row>
        <row r="534">
          <cell r="D534" t="str">
            <v>Norvial S.A.</v>
          </cell>
          <cell r="E534">
            <v>0</v>
          </cell>
          <cell r="F534" t="str">
            <v>Norvial S.A.</v>
          </cell>
          <cell r="G534">
            <v>0</v>
          </cell>
          <cell r="H534">
            <v>22268.999285834499</v>
          </cell>
          <cell r="K534" t="str">
            <v>Norvial S.A.</v>
          </cell>
          <cell r="L534">
            <v>94685.67111948051</v>
          </cell>
          <cell r="N534" t="str">
            <v>Norvial S.A.</v>
          </cell>
          <cell r="O534">
            <v>547.97597959700011</v>
          </cell>
        </row>
        <row r="535">
          <cell r="D535" t="str">
            <v>ORAZUL ENERGY EGENOR S. EN C. POR A.</v>
          </cell>
          <cell r="E535">
            <v>0</v>
          </cell>
          <cell r="F535" t="str">
            <v>ORAZUL ENERGY EGENOR S. EN C. POR A.</v>
          </cell>
          <cell r="G535">
            <v>0</v>
          </cell>
          <cell r="H535">
            <v>216050.31472613101</v>
          </cell>
          <cell r="K535" t="str">
            <v>ORAZUL ENERGY EGENOR S. EN C. POR A.</v>
          </cell>
          <cell r="L535">
            <v>351571.70862488105</v>
          </cell>
          <cell r="N535" t="str">
            <v>ORAZUL ENERGY EGENOR S. EN C. POR A.</v>
          </cell>
          <cell r="O535">
            <v>16826.986436395298</v>
          </cell>
        </row>
        <row r="536">
          <cell r="D536" t="str">
            <v>PALMAS DEL ESPINO</v>
          </cell>
          <cell r="E536">
            <v>0</v>
          </cell>
          <cell r="F536" t="str">
            <v>PALMAS DEL ESPINO</v>
          </cell>
          <cell r="G536">
            <v>0</v>
          </cell>
          <cell r="H536">
            <v>93562.838969529897</v>
          </cell>
          <cell r="K536" t="str">
            <v>PALMAS DEL ESPINO</v>
          </cell>
          <cell r="L536">
            <v>52305.859661470102</v>
          </cell>
          <cell r="N536" t="str">
            <v>PALMAS DEL ESPINO</v>
          </cell>
          <cell r="O536">
            <v>0</v>
          </cell>
        </row>
        <row r="537">
          <cell r="D537" t="str">
            <v>PERU LNG S.R.L.</v>
          </cell>
          <cell r="E537">
            <v>0</v>
          </cell>
          <cell r="F537" t="str">
            <v>PERU LNG S.R.L.</v>
          </cell>
          <cell r="G537">
            <v>0</v>
          </cell>
          <cell r="H537">
            <v>3630.9079196083003</v>
          </cell>
          <cell r="K537" t="str">
            <v>PERU LNG S.R.L.</v>
          </cell>
          <cell r="L537">
            <v>8654.0669254223994</v>
          </cell>
          <cell r="N537" t="str">
            <v>PERU LNG S.R.L.</v>
          </cell>
          <cell r="O537">
            <v>0</v>
          </cell>
        </row>
        <row r="538">
          <cell r="D538" t="str">
            <v>Petróleos del Perú - Petroperú S.A.</v>
          </cell>
          <cell r="E538">
            <v>0</v>
          </cell>
          <cell r="F538" t="str">
            <v>Petróleos del Perú - Petroperú S.A.</v>
          </cell>
          <cell r="G538">
            <v>0</v>
          </cell>
          <cell r="H538">
            <v>37276.723723031995</v>
          </cell>
          <cell r="K538" t="str">
            <v>Petróleos del Perú - Petroperú S.A.</v>
          </cell>
          <cell r="L538">
            <v>119393.527620899</v>
          </cell>
          <cell r="N538" t="str">
            <v>Petróleos del Perú - Petroperú S.A.</v>
          </cell>
          <cell r="O538">
            <v>0</v>
          </cell>
        </row>
        <row r="539">
          <cell r="D539" t="str">
            <v xml:space="preserve">Planta de Reserva Fría de Generación de Eten </v>
          </cell>
          <cell r="E539">
            <v>0</v>
          </cell>
          <cell r="F539" t="str">
            <v xml:space="preserve">Planta de Reserva Fría de Generación de Eten </v>
          </cell>
          <cell r="G539">
            <v>0</v>
          </cell>
          <cell r="H539">
            <v>0</v>
          </cell>
          <cell r="K539" t="str">
            <v xml:space="preserve">Planta de Reserva Fría de Generación de Eten </v>
          </cell>
          <cell r="L539">
            <v>85361.302323764699</v>
          </cell>
          <cell r="N539" t="str">
            <v xml:space="preserve">Planta de Reserva Fría de Generación de Eten </v>
          </cell>
          <cell r="O539">
            <v>0</v>
          </cell>
        </row>
        <row r="540">
          <cell r="D540" t="str">
            <v>Productos Tissue del Perú S.A.C.</v>
          </cell>
          <cell r="E540">
            <v>0</v>
          </cell>
          <cell r="F540" t="str">
            <v>Productos Tissue del Perú S.A.C.</v>
          </cell>
          <cell r="G540">
            <v>0</v>
          </cell>
          <cell r="H540">
            <v>14386.871264835299</v>
          </cell>
          <cell r="K540" t="str">
            <v>Productos Tissue del Perú S.A.C.</v>
          </cell>
          <cell r="L540">
            <v>0</v>
          </cell>
          <cell r="N540" t="str">
            <v>Productos Tissue del Perú S.A.C.</v>
          </cell>
          <cell r="O540">
            <v>0</v>
          </cell>
        </row>
        <row r="541">
          <cell r="D541" t="str">
            <v>RED DE ENERGIA DEL PERU</v>
          </cell>
          <cell r="E541">
            <v>0</v>
          </cell>
          <cell r="F541" t="str">
            <v>RED DE ENERGIA DEL PERU</v>
          </cell>
          <cell r="G541">
            <v>0</v>
          </cell>
          <cell r="H541">
            <v>38404.158198285601</v>
          </cell>
          <cell r="K541" t="str">
            <v>RED DE ENERGIA DEL PERU</v>
          </cell>
          <cell r="L541">
            <v>83759.810586491789</v>
          </cell>
          <cell r="N541" t="str">
            <v>RED DE ENERGIA DEL PERU</v>
          </cell>
          <cell r="O541">
            <v>10049.3253326003</v>
          </cell>
        </row>
        <row r="542">
          <cell r="D542" t="str">
            <v>Rutas de Lima S.A.C.</v>
          </cell>
          <cell r="E542">
            <v>0</v>
          </cell>
          <cell r="F542" t="str">
            <v>Rutas de Lima S.A.C.</v>
          </cell>
          <cell r="G542">
            <v>0</v>
          </cell>
          <cell r="H542">
            <v>165151.39773598101</v>
          </cell>
          <cell r="K542" t="str">
            <v>Rutas de Lima S.A.C.</v>
          </cell>
          <cell r="L542">
            <v>692086.96784841805</v>
          </cell>
          <cell r="N542" t="str">
            <v>Rutas de Lima S.A.C.</v>
          </cell>
          <cell r="O542">
            <v>44443.307630283198</v>
          </cell>
        </row>
        <row r="543">
          <cell r="D543" t="str">
            <v>SAGA FALLABELLA SA</v>
          </cell>
          <cell r="E543">
            <v>0</v>
          </cell>
          <cell r="F543" t="str">
            <v>SAGA FALLABELLA SA</v>
          </cell>
          <cell r="G543">
            <v>0</v>
          </cell>
          <cell r="H543">
            <v>8888.4331991238996</v>
          </cell>
          <cell r="K543" t="str">
            <v>SAGA FALLABELLA SA</v>
          </cell>
          <cell r="L543">
            <v>7398.2902457830005</v>
          </cell>
          <cell r="N543" t="str">
            <v>SAGA FALLABELLA SA</v>
          </cell>
          <cell r="O543">
            <v>276.13283432780003</v>
          </cell>
        </row>
        <row r="544">
          <cell r="D544" t="str">
            <v>San Miguel Industrias Pet S.A.</v>
          </cell>
          <cell r="E544">
            <v>0</v>
          </cell>
          <cell r="F544" t="str">
            <v>San Miguel Industrias Pet S.A.</v>
          </cell>
          <cell r="G544">
            <v>0</v>
          </cell>
          <cell r="H544">
            <v>43007.404429799994</v>
          </cell>
          <cell r="K544" t="str">
            <v>San Miguel Industrias Pet S.A.</v>
          </cell>
          <cell r="L544">
            <v>143277.68340119999</v>
          </cell>
          <cell r="N544" t="str">
            <v>San Miguel Industrias Pet S.A.</v>
          </cell>
          <cell r="O544">
            <v>334.71402</v>
          </cell>
        </row>
        <row r="545">
          <cell r="D545" t="str">
            <v>TELEFONICA DEL PERU</v>
          </cell>
          <cell r="E545">
            <v>0</v>
          </cell>
          <cell r="F545" t="str">
            <v>TELEFONICA DEL PERU</v>
          </cell>
          <cell r="G545">
            <v>0</v>
          </cell>
          <cell r="H545">
            <v>212000.23889507202</v>
          </cell>
          <cell r="K545" t="str">
            <v>TELEFONICA DEL PERU</v>
          </cell>
          <cell r="L545">
            <v>363988.76168780396</v>
          </cell>
          <cell r="N545" t="str">
            <v>TELEFONICA DEL PERU</v>
          </cell>
          <cell r="O545">
            <v>4060.5880946887</v>
          </cell>
        </row>
        <row r="546">
          <cell r="D546" t="str">
            <v>Terminales Portuarios Euroandinos Paita S.A.</v>
          </cell>
          <cell r="E546">
            <v>0</v>
          </cell>
          <cell r="F546" t="str">
            <v>Terminales Portuarios Euroandinos Paita S.A.</v>
          </cell>
          <cell r="G546">
            <v>0</v>
          </cell>
          <cell r="H546">
            <v>3826.5134393526</v>
          </cell>
          <cell r="K546" t="str">
            <v>Terminales Portuarios Euroandinos Paita S.A.</v>
          </cell>
          <cell r="L546">
            <v>42091.647832879404</v>
          </cell>
          <cell r="N546" t="str">
            <v>Terminales Portuarios Euroandinos Paita S.A.</v>
          </cell>
          <cell r="O546">
            <v>5102.0179191369007</v>
          </cell>
        </row>
        <row r="547">
          <cell r="D547" t="str">
            <v>TRANSPORTADORA DE GAS DEL PERU S.A.</v>
          </cell>
          <cell r="E547">
            <v>0</v>
          </cell>
          <cell r="F547" t="str">
            <v>TRANSPORTADORA DE GAS DEL PERU S.A.</v>
          </cell>
          <cell r="G547">
            <v>0</v>
          </cell>
          <cell r="H547">
            <v>18742.917545621</v>
          </cell>
          <cell r="K547" t="str">
            <v>TRANSPORTADORA DE GAS DEL PERU S.A.</v>
          </cell>
          <cell r="L547">
            <v>61746.001499719605</v>
          </cell>
          <cell r="N547" t="str">
            <v>TRANSPORTADORA DE GAS DEL PERU S.A.</v>
          </cell>
          <cell r="O547">
            <v>41846.752003551599</v>
          </cell>
        </row>
        <row r="548">
          <cell r="D548" t="str">
            <v>UNIÓN ANDINA DE CEMENTOS S.A.A.</v>
          </cell>
          <cell r="E548">
            <v>0</v>
          </cell>
          <cell r="F548" t="str">
            <v>UNIÓN ANDINA DE CEMENTOS S.A.A.</v>
          </cell>
          <cell r="G548">
            <v>0</v>
          </cell>
          <cell r="H548">
            <v>54627.210516997598</v>
          </cell>
          <cell r="K548" t="str">
            <v>UNIÓN ANDINA DE CEMENTOS S.A.A.</v>
          </cell>
          <cell r="L548">
            <v>567280.22443704098</v>
          </cell>
          <cell r="N548" t="str">
            <v>UNIÓN ANDINA DE CEMENTOS S.A.A.</v>
          </cell>
          <cell r="O548">
            <v>340321.52892104001</v>
          </cell>
        </row>
        <row r="549">
          <cell r="D549" t="str">
            <v>VOLCAN CIA MINERA</v>
          </cell>
          <cell r="E549">
            <v>0</v>
          </cell>
          <cell r="F549" t="str">
            <v>VOLCAN CIA MINERA</v>
          </cell>
          <cell r="G549">
            <v>0</v>
          </cell>
          <cell r="H549">
            <v>26485.148605819697</v>
          </cell>
          <cell r="K549" t="str">
            <v>VOLCAN CIA MINERA</v>
          </cell>
          <cell r="L549">
            <v>468227.913346135</v>
          </cell>
          <cell r="N549" t="str">
            <v>VOLCAN CIA MINERA</v>
          </cell>
          <cell r="O549">
            <v>357643.44064382103</v>
          </cell>
        </row>
        <row r="550">
          <cell r="D550" t="str">
            <v xml:space="preserve"> </v>
          </cell>
          <cell r="E550">
            <v>0</v>
          </cell>
          <cell r="F550" t="str">
            <v xml:space="preserve"> </v>
          </cell>
          <cell r="G550">
            <v>0</v>
          </cell>
          <cell r="H550">
            <v>174156.42445962582</v>
          </cell>
          <cell r="K550" t="str">
            <v xml:space="preserve"> </v>
          </cell>
          <cell r="L550">
            <v>3772391.3864639932</v>
          </cell>
          <cell r="N550" t="str">
            <v xml:space="preserve"> </v>
          </cell>
          <cell r="O550">
            <v>1313395.2350748852</v>
          </cell>
        </row>
        <row r="551">
          <cell r="D551" t="str">
            <v>AC CAPITALES SAFI S.A.</v>
          </cell>
          <cell r="E551">
            <v>0</v>
          </cell>
          <cell r="F551" t="str">
            <v>AC CAPITALES SAFI S.A.</v>
          </cell>
          <cell r="G551">
            <v>0</v>
          </cell>
          <cell r="H551">
            <v>88.465894992000003</v>
          </cell>
          <cell r="K551" t="str">
            <v>AC CAPITALES SAFI S.A.</v>
          </cell>
          <cell r="L551">
            <v>348061.43521122297</v>
          </cell>
          <cell r="N551" t="str">
            <v>AC CAPITALES SAFI S.A.</v>
          </cell>
          <cell r="O551">
            <v>129416.02149804101</v>
          </cell>
        </row>
        <row r="552">
          <cell r="D552" t="str">
            <v>BD Capital SAFI SAC</v>
          </cell>
          <cell r="E552">
            <v>0</v>
          </cell>
          <cell r="F552" t="str">
            <v>BD Capital SAFI SAC</v>
          </cell>
          <cell r="G552">
            <v>0</v>
          </cell>
          <cell r="H552">
            <v>145238.25876038501</v>
          </cell>
          <cell r="K552" t="str">
            <v>BD Capital SAFI SAC</v>
          </cell>
          <cell r="L552">
            <v>178757.60492056701</v>
          </cell>
          <cell r="N552" t="str">
            <v>BD Capital SAFI SAC</v>
          </cell>
          <cell r="O552">
            <v>0</v>
          </cell>
        </row>
        <row r="553">
          <cell r="D553" t="str">
            <v>BlackRock Institutional Trust Company PE</v>
          </cell>
          <cell r="E553">
            <v>0</v>
          </cell>
          <cell r="F553" t="str">
            <v>BlackRock Institutional Trust Company PE</v>
          </cell>
          <cell r="G553">
            <v>0</v>
          </cell>
          <cell r="H553">
            <v>1.7868563999999998</v>
          </cell>
          <cell r="K553" t="str">
            <v>BlackRock Institutional Trust Company PE</v>
          </cell>
          <cell r="L553">
            <v>59248.839776399996</v>
          </cell>
          <cell r="N553" t="str">
            <v>BlackRock Institutional Trust Company PE</v>
          </cell>
          <cell r="O553">
            <v>873.51751439999998</v>
          </cell>
        </row>
        <row r="554">
          <cell r="D554" t="str">
            <v>Carlyle Peru GP, L.P.</v>
          </cell>
          <cell r="E554">
            <v>0</v>
          </cell>
          <cell r="F554" t="str">
            <v>Carlyle Peru GP, L.P.</v>
          </cell>
          <cell r="G554">
            <v>0</v>
          </cell>
          <cell r="H554">
            <v>0</v>
          </cell>
          <cell r="K554" t="str">
            <v>Carlyle Peru GP, L.P.</v>
          </cell>
          <cell r="L554">
            <v>224800.19545826301</v>
          </cell>
          <cell r="N554" t="str">
            <v>Carlyle Peru GP, L.P.</v>
          </cell>
          <cell r="O554">
            <v>150331.16745726104</v>
          </cell>
        </row>
        <row r="555">
          <cell r="D555" t="str">
            <v>COMPASS GROUP SAFI S.A.</v>
          </cell>
          <cell r="E555">
            <v>0</v>
          </cell>
          <cell r="F555" t="str">
            <v>COMPASS GROUP SAFI S.A.</v>
          </cell>
          <cell r="G555">
            <v>0</v>
          </cell>
          <cell r="H555">
            <v>0</v>
          </cell>
          <cell r="K555" t="str">
            <v>COMPASS GROUP SAFI S.A.</v>
          </cell>
          <cell r="L555">
            <v>118101.096708396</v>
          </cell>
          <cell r="N555" t="str">
            <v>COMPASS GROUP SAFI S.A.</v>
          </cell>
          <cell r="O555">
            <v>48611.966872631994</v>
          </cell>
        </row>
        <row r="556">
          <cell r="D556" t="str">
            <v>Credifondo SA SAF</v>
          </cell>
          <cell r="E556">
            <v>0</v>
          </cell>
          <cell r="F556" t="str">
            <v>Credifondo SA SAF</v>
          </cell>
          <cell r="G556">
            <v>0</v>
          </cell>
          <cell r="H556">
            <v>0</v>
          </cell>
          <cell r="K556" t="str">
            <v>Credifondo SA SAF</v>
          </cell>
          <cell r="L556">
            <v>91335.222207900006</v>
          </cell>
          <cell r="N556" t="str">
            <v>Credifondo SA SAF</v>
          </cell>
          <cell r="O556">
            <v>39116.232962399998</v>
          </cell>
        </row>
        <row r="557">
          <cell r="D557" t="str">
            <v>Enfoca SAFI S.A.</v>
          </cell>
          <cell r="E557">
            <v>0</v>
          </cell>
          <cell r="F557" t="str">
            <v>Enfoca SAFI S.A.</v>
          </cell>
          <cell r="G557">
            <v>0</v>
          </cell>
          <cell r="H557">
            <v>0</v>
          </cell>
          <cell r="K557" t="str">
            <v>Enfoca SAFI S.A.</v>
          </cell>
          <cell r="L557">
            <v>272230.11200000002</v>
          </cell>
          <cell r="N557" t="str">
            <v>Enfoca SAFI S.A.</v>
          </cell>
          <cell r="O557">
            <v>179793.76800000001</v>
          </cell>
        </row>
        <row r="558">
          <cell r="D558" t="str">
            <v>Faro Capital SAFI S.A.</v>
          </cell>
          <cell r="E558">
            <v>0</v>
          </cell>
          <cell r="F558" t="str">
            <v>Faro Capital SAFI S.A.</v>
          </cell>
          <cell r="G558">
            <v>0</v>
          </cell>
          <cell r="H558">
            <v>0</v>
          </cell>
          <cell r="K558" t="str">
            <v>Faro Capital SAFI S.A.</v>
          </cell>
          <cell r="L558">
            <v>254483.58663800001</v>
          </cell>
          <cell r="N558" t="str">
            <v>Faro Capital SAFI S.A.</v>
          </cell>
          <cell r="O558">
            <v>104846.627612</v>
          </cell>
        </row>
        <row r="559">
          <cell r="D559" t="str">
            <v>Larráin Vial S.A. SAF - Perú</v>
          </cell>
          <cell r="E559">
            <v>0</v>
          </cell>
          <cell r="F559" t="str">
            <v>Larráin Vial S.A. SAF - Perú</v>
          </cell>
          <cell r="G559">
            <v>0</v>
          </cell>
          <cell r="H559">
            <v>0</v>
          </cell>
          <cell r="K559" t="str">
            <v>Larráin Vial S.A. SAF - Perú</v>
          </cell>
          <cell r="L559">
            <v>268865.24532340403</v>
          </cell>
          <cell r="N559" t="str">
            <v>Larráin Vial S.A. SAF - Perú</v>
          </cell>
          <cell r="O559">
            <v>105888.82483430298</v>
          </cell>
        </row>
        <row r="560">
          <cell r="D560" t="str">
            <v>Macrocapitales SAFI S.A.</v>
          </cell>
          <cell r="E560">
            <v>0</v>
          </cell>
          <cell r="F560" t="str">
            <v>Macrocapitales SAFI S.A.</v>
          </cell>
          <cell r="G560">
            <v>0</v>
          </cell>
          <cell r="H560">
            <v>0</v>
          </cell>
          <cell r="K560" t="str">
            <v>Macrocapitales SAFI S.A.</v>
          </cell>
          <cell r="L560">
            <v>652095.58384720003</v>
          </cell>
          <cell r="N560" t="str">
            <v>Macrocapitales SAFI S.A.</v>
          </cell>
          <cell r="O560">
            <v>231919.16415679999</v>
          </cell>
        </row>
        <row r="561">
          <cell r="D561" t="str">
            <v>SIGMA SAFI SA</v>
          </cell>
          <cell r="E561">
            <v>0</v>
          </cell>
          <cell r="F561" t="str">
            <v>SIGMA SAFI SA</v>
          </cell>
          <cell r="G561">
            <v>0</v>
          </cell>
          <cell r="H561">
            <v>0</v>
          </cell>
          <cell r="K561" t="str">
            <v>SIGMA SAFI SA</v>
          </cell>
          <cell r="L561">
            <v>1122126.1695511001</v>
          </cell>
          <cell r="N561" t="str">
            <v>SIGMA SAFI SA</v>
          </cell>
          <cell r="O561">
            <v>221122.44498335998</v>
          </cell>
        </row>
        <row r="562">
          <cell r="D562" t="str">
            <v>SUMMA SAFI SAC</v>
          </cell>
          <cell r="E562">
            <v>0</v>
          </cell>
          <cell r="F562" t="str">
            <v>SUMMA SAFI SAC</v>
          </cell>
          <cell r="G562">
            <v>0</v>
          </cell>
          <cell r="H562">
            <v>0</v>
          </cell>
          <cell r="K562" t="str">
            <v>SUMMA SAFI SAC</v>
          </cell>
          <cell r="L562">
            <v>90859.095551840001</v>
          </cell>
          <cell r="N562" t="str">
            <v>SUMMA SAFI SAC</v>
          </cell>
          <cell r="O562">
            <v>27345.94137968</v>
          </cell>
        </row>
        <row r="563">
          <cell r="D563" t="str">
            <v>W Capital SAFI S.A.</v>
          </cell>
          <cell r="E563">
            <v>0</v>
          </cell>
          <cell r="F563" t="str">
            <v>W Capital SAFI S.A.</v>
          </cell>
          <cell r="G563">
            <v>0</v>
          </cell>
          <cell r="H563">
            <v>28827.912947848799</v>
          </cell>
          <cell r="K563" t="str">
            <v>W Capital SAFI S.A.</v>
          </cell>
          <cell r="L563">
            <v>91427.19926970001</v>
          </cell>
          <cell r="N563" t="str">
            <v>W Capital SAFI S.A.</v>
          </cell>
          <cell r="O563">
            <v>74129.557804008204</v>
          </cell>
        </row>
        <row r="564">
          <cell r="D564" t="str">
            <v xml:space="preserve"> </v>
          </cell>
          <cell r="E564">
            <v>0</v>
          </cell>
          <cell r="F564" t="str">
            <v xml:space="preserve"> </v>
          </cell>
          <cell r="G564">
            <v>0</v>
          </cell>
          <cell r="H564">
            <v>524117.91288022994</v>
          </cell>
          <cell r="K564" t="str">
            <v xml:space="preserve"> </v>
          </cell>
          <cell r="L564">
            <v>2395151.0452763746</v>
          </cell>
          <cell r="N564" t="str">
            <v xml:space="preserve"> </v>
          </cell>
          <cell r="O564">
            <v>785844.70080019825</v>
          </cell>
        </row>
        <row r="565">
          <cell r="D565" t="str">
            <v>Cineplex S.A.</v>
          </cell>
          <cell r="E565">
            <v>0</v>
          </cell>
          <cell r="F565" t="str">
            <v>Cineplex S.A.</v>
          </cell>
          <cell r="G565">
            <v>0</v>
          </cell>
          <cell r="H565">
            <v>7794.6008550266997</v>
          </cell>
          <cell r="K565" t="str">
            <v>Cineplex S.A.</v>
          </cell>
          <cell r="L565">
            <v>10736.375139375599</v>
          </cell>
          <cell r="N565" t="str">
            <v>Cineplex S.A.</v>
          </cell>
          <cell r="O565">
            <v>0</v>
          </cell>
        </row>
        <row r="566">
          <cell r="D566" t="str">
            <v>Efic Partners S.A.C.</v>
          </cell>
          <cell r="E566">
            <v>0</v>
          </cell>
          <cell r="F566" t="str">
            <v>Efic Partners S.A.C.</v>
          </cell>
          <cell r="G566">
            <v>0</v>
          </cell>
          <cell r="H566">
            <v>0</v>
          </cell>
          <cell r="K566" t="str">
            <v>Efic Partners S.A.C.</v>
          </cell>
          <cell r="L566">
            <v>27032.0147856</v>
          </cell>
          <cell r="N566" t="str">
            <v>Efic Partners S.A.C.</v>
          </cell>
          <cell r="O566">
            <v>3143.25731232</v>
          </cell>
        </row>
        <row r="567">
          <cell r="D567" t="str">
            <v>Falabella Perú S.A.</v>
          </cell>
          <cell r="E567">
            <v>0</v>
          </cell>
          <cell r="F567" t="str">
            <v>Falabella Perú S.A.</v>
          </cell>
          <cell r="G567">
            <v>0</v>
          </cell>
          <cell r="H567">
            <v>181126.88797129903</v>
          </cell>
          <cell r="K567" t="str">
            <v>Falabella Perú S.A.</v>
          </cell>
          <cell r="L567">
            <v>222237.06848531903</v>
          </cell>
          <cell r="N567" t="str">
            <v>Falabella Perú S.A.</v>
          </cell>
          <cell r="O567">
            <v>15804.512640559999</v>
          </cell>
        </row>
        <row r="568">
          <cell r="D568" t="str">
            <v>Hunt Oil Company of Peru L.L.C.,</v>
          </cell>
          <cell r="E568">
            <v>0</v>
          </cell>
          <cell r="F568" t="str">
            <v>Hunt Oil Company of Peru L.L.C.,</v>
          </cell>
          <cell r="G568">
            <v>0</v>
          </cell>
          <cell r="H568">
            <v>58739.992160287497</v>
          </cell>
          <cell r="K568" t="str">
            <v>Hunt Oil Company of Peru L.L.C.,</v>
          </cell>
          <cell r="L568">
            <v>31440.650770312499</v>
          </cell>
          <cell r="N568" t="str">
            <v>Hunt Oil Company of Peru L.L.C.,</v>
          </cell>
          <cell r="O568">
            <v>0</v>
          </cell>
        </row>
        <row r="569">
          <cell r="D569" t="str">
            <v>InRetail Peru Corp.</v>
          </cell>
          <cell r="E569">
            <v>0</v>
          </cell>
          <cell r="F569" t="str">
            <v>InRetail Peru Corp.</v>
          </cell>
          <cell r="G569">
            <v>0</v>
          </cell>
          <cell r="H569">
            <v>51369.292698352903</v>
          </cell>
          <cell r="K569" t="str">
            <v>InRetail Peru Corp.</v>
          </cell>
          <cell r="L569">
            <v>787567.74015550979</v>
          </cell>
          <cell r="N569" t="str">
            <v>InRetail Peru Corp.</v>
          </cell>
          <cell r="O569">
            <v>362336.002099504</v>
          </cell>
        </row>
        <row r="570">
          <cell r="D570" t="str">
            <v>InRetail Pharma S.A.</v>
          </cell>
          <cell r="E570">
            <v>0</v>
          </cell>
          <cell r="F570" t="str">
            <v>InRetail Pharma S.A.</v>
          </cell>
          <cell r="G570">
            <v>0</v>
          </cell>
          <cell r="H570">
            <v>149525.961134415</v>
          </cell>
          <cell r="K570" t="str">
            <v>InRetail Pharma S.A.</v>
          </cell>
          <cell r="L570">
            <v>409124.29462889896</v>
          </cell>
          <cell r="N570" t="str">
            <v>InRetail Pharma S.A.</v>
          </cell>
          <cell r="O570">
            <v>4571.4269518649999</v>
          </cell>
        </row>
        <row r="571">
          <cell r="D571" t="str">
            <v>Nexa Resources Perú S.A.A.</v>
          </cell>
          <cell r="E571">
            <v>0</v>
          </cell>
          <cell r="F571" t="str">
            <v>Nexa Resources Perú S.A.A.</v>
          </cell>
          <cell r="G571">
            <v>0</v>
          </cell>
          <cell r="H571">
            <v>50934.8955133532</v>
          </cell>
          <cell r="K571" t="str">
            <v>Nexa Resources Perú S.A.A.</v>
          </cell>
          <cell r="L571">
            <v>466189.07741545304</v>
          </cell>
          <cell r="N571" t="str">
            <v>Nexa Resources Perú S.A.A.</v>
          </cell>
          <cell r="O571">
            <v>190303.300036817</v>
          </cell>
        </row>
        <row r="572">
          <cell r="D572" t="str">
            <v>Nexa Resources S.A. Peru</v>
          </cell>
          <cell r="E572">
            <v>0</v>
          </cell>
          <cell r="F572" t="str">
            <v>Nexa Resources S.A. Peru</v>
          </cell>
          <cell r="G572">
            <v>0</v>
          </cell>
          <cell r="H572">
            <v>20911.728265560003</v>
          </cell>
          <cell r="K572" t="str">
            <v>Nexa Resources S.A. Peru</v>
          </cell>
          <cell r="L572">
            <v>416938.67887320003</v>
          </cell>
          <cell r="N572" t="str">
            <v>Nexa Resources S.A. Peru</v>
          </cell>
          <cell r="O572">
            <v>208611.305118216</v>
          </cell>
        </row>
        <row r="573">
          <cell r="D573" t="str">
            <v>Pacifico S.A. Entidad Prestadora de Salud</v>
          </cell>
          <cell r="E573">
            <v>0</v>
          </cell>
          <cell r="F573" t="str">
            <v>Pacifico S.A. Entidad Prestadora de Salud</v>
          </cell>
          <cell r="G573">
            <v>0</v>
          </cell>
          <cell r="H573">
            <v>3714.5542819356001</v>
          </cell>
          <cell r="K573" t="str">
            <v>Pacifico S.A. Entidad Prestadora de Salud</v>
          </cell>
          <cell r="L573">
            <v>23885.145022705099</v>
          </cell>
          <cell r="N573" t="str">
            <v>Pacifico S.A. Entidad Prestadora de Salud</v>
          </cell>
          <cell r="O573">
            <v>1074.8966409161001</v>
          </cell>
        </row>
        <row r="574">
          <cell r="D574" t="str">
            <v xml:space="preserve"> </v>
          </cell>
          <cell r="E574">
            <v>0</v>
          </cell>
          <cell r="F574" t="str">
            <v xml:space="preserve"> </v>
          </cell>
          <cell r="G574">
            <v>0</v>
          </cell>
          <cell r="H574">
            <v>5976988.6312371595</v>
          </cell>
          <cell r="K574" t="str">
            <v xml:space="preserve"> </v>
          </cell>
          <cell r="L574">
            <v>56747326.455504946</v>
          </cell>
          <cell r="N574" t="str">
            <v xml:space="preserve"> </v>
          </cell>
          <cell r="O574">
            <v>13358609.325218547</v>
          </cell>
        </row>
        <row r="575">
          <cell r="D575" t="str">
            <v xml:space="preserve"> </v>
          </cell>
          <cell r="E575">
            <v>0</v>
          </cell>
          <cell r="F575" t="str">
            <v xml:space="preserve"> </v>
          </cell>
          <cell r="G575">
            <v>0</v>
          </cell>
          <cell r="H575">
            <v>1128218.4852422317</v>
          </cell>
          <cell r="K575" t="str">
            <v xml:space="preserve"> </v>
          </cell>
          <cell r="L575">
            <v>1945605.0240243559</v>
          </cell>
          <cell r="N575" t="str">
            <v xml:space="preserve"> </v>
          </cell>
          <cell r="O575">
            <v>95780.506970339993</v>
          </cell>
        </row>
        <row r="576">
          <cell r="D576" t="str">
            <v>GOBIERNO DE LOS ESTADOS UNIDOS</v>
          </cell>
          <cell r="E576">
            <v>0</v>
          </cell>
          <cell r="F576" t="str">
            <v>GOBIERNO DE LOS ESTADOS UNIDOS</v>
          </cell>
          <cell r="G576">
            <v>0</v>
          </cell>
          <cell r="H576">
            <v>36311.275375476005</v>
          </cell>
          <cell r="K576" t="str">
            <v>GOBIERNO DE LOS ESTADOS UNIDOS</v>
          </cell>
          <cell r="L576">
            <v>162450.3438804</v>
          </cell>
          <cell r="N576" t="str">
            <v>GOBIERNO DE LOS ESTADOS UNIDOS</v>
          </cell>
          <cell r="O576">
            <v>0</v>
          </cell>
        </row>
        <row r="577">
          <cell r="D577" t="str">
            <v>GOBIERNO DE MEXICO</v>
          </cell>
          <cell r="E577">
            <v>0</v>
          </cell>
          <cell r="F577" t="str">
            <v>GOBIERNO DE MEXICO</v>
          </cell>
          <cell r="G577">
            <v>0</v>
          </cell>
          <cell r="H577">
            <v>677949.63761475694</v>
          </cell>
          <cell r="K577" t="str">
            <v>GOBIERNO DE MEXICO</v>
          </cell>
          <cell r="L577">
            <v>1433830.75069347</v>
          </cell>
          <cell r="N577" t="str">
            <v>GOBIERNO DE MEXICO</v>
          </cell>
          <cell r="O577">
            <v>93202.074970339992</v>
          </cell>
        </row>
        <row r="578">
          <cell r="D578" t="str">
            <v>REPUBLICA DE CHILE</v>
          </cell>
          <cell r="E578">
            <v>0</v>
          </cell>
          <cell r="F578" t="str">
            <v>REPUBLICA DE CHILE</v>
          </cell>
          <cell r="G578">
            <v>0</v>
          </cell>
          <cell r="H578">
            <v>88711.456560000006</v>
          </cell>
          <cell r="K578" t="str">
            <v>REPUBLICA DE CHILE</v>
          </cell>
          <cell r="L578">
            <v>91607.732629538994</v>
          </cell>
          <cell r="N578" t="str">
            <v>REPUBLICA DE CHILE</v>
          </cell>
          <cell r="O578">
            <v>2578.4319999999998</v>
          </cell>
        </row>
        <row r="579">
          <cell r="D579" t="str">
            <v>REPUBLICA DE COLOMBIA</v>
          </cell>
          <cell r="E579">
            <v>0</v>
          </cell>
          <cell r="F579" t="str">
            <v>REPUBLICA DE COLOMBIA</v>
          </cell>
          <cell r="G579">
            <v>0</v>
          </cell>
          <cell r="H579">
            <v>174239.541271817</v>
          </cell>
          <cell r="K579" t="str">
            <v>REPUBLICA DE COLOMBIA</v>
          </cell>
          <cell r="L579">
            <v>14884.506188153102</v>
          </cell>
          <cell r="N579" t="str">
            <v>REPUBLICA DE COLOMBIA</v>
          </cell>
          <cell r="O579">
            <v>0</v>
          </cell>
        </row>
        <row r="580">
          <cell r="D580" t="str">
            <v>REPUBLICA FEDERAL DE BRASIL</v>
          </cell>
          <cell r="E580">
            <v>0</v>
          </cell>
          <cell r="F580" t="str">
            <v>REPUBLICA FEDERAL DE BRASIL</v>
          </cell>
          <cell r="G580">
            <v>0</v>
          </cell>
          <cell r="H580">
            <v>151006.57442018198</v>
          </cell>
          <cell r="K580" t="str">
            <v>REPUBLICA FEDERAL DE BRASIL</v>
          </cell>
          <cell r="L580">
            <v>242831.69063279399</v>
          </cell>
          <cell r="N580" t="str">
            <v>REPUBLICA FEDERAL DE BRASIL</v>
          </cell>
          <cell r="O580">
            <v>0</v>
          </cell>
        </row>
        <row r="581">
          <cell r="D581" t="str">
            <v xml:space="preserve"> </v>
          </cell>
          <cell r="E581">
            <v>0</v>
          </cell>
          <cell r="F581" t="str">
            <v xml:space="preserve"> </v>
          </cell>
          <cell r="G581">
            <v>0</v>
          </cell>
          <cell r="H581">
            <v>221077.37812138672</v>
          </cell>
          <cell r="K581" t="str">
            <v xml:space="preserve"> </v>
          </cell>
          <cell r="L581">
            <v>624996.80397110339</v>
          </cell>
          <cell r="N581" t="str">
            <v xml:space="preserve"> </v>
          </cell>
          <cell r="O581">
            <v>271468.82043706725</v>
          </cell>
        </row>
        <row r="582">
          <cell r="D582" t="str">
            <v>Banco Bilbao Vizcaya Argentaria Colombia S.A.</v>
          </cell>
          <cell r="E582">
            <v>0</v>
          </cell>
          <cell r="F582" t="str">
            <v>Banco Bilbao Vizcaya Argentaria Colombia S.A.</v>
          </cell>
          <cell r="G582">
            <v>0</v>
          </cell>
          <cell r="H582">
            <v>5438.3250484255996</v>
          </cell>
          <cell r="K582" t="str">
            <v>Banco Bilbao Vizcaya Argentaria Colombia S.A.</v>
          </cell>
          <cell r="L582">
            <v>0</v>
          </cell>
          <cell r="N582" t="str">
            <v>Banco Bilbao Vizcaya Argentaria Colombia S.A.</v>
          </cell>
          <cell r="O582">
            <v>0</v>
          </cell>
        </row>
        <row r="583">
          <cell r="D583" t="str">
            <v>Banco Davivienda S.A.</v>
          </cell>
          <cell r="E583">
            <v>0</v>
          </cell>
          <cell r="F583" t="str">
            <v>Banco Davivienda S.A.</v>
          </cell>
          <cell r="G583">
            <v>0</v>
          </cell>
          <cell r="H583">
            <v>26055.7151882332</v>
          </cell>
          <cell r="K583" t="str">
            <v>Banco Davivienda S.A.</v>
          </cell>
          <cell r="L583">
            <v>105229.30468724199</v>
          </cell>
          <cell r="N583" t="str">
            <v>Banco Davivienda S.A.</v>
          </cell>
          <cell r="O583">
            <v>0</v>
          </cell>
        </row>
        <row r="584">
          <cell r="D584" t="str">
            <v>Banco Santander México S.A.</v>
          </cell>
          <cell r="E584">
            <v>0</v>
          </cell>
          <cell r="F584" t="str">
            <v>Banco Santander México S.A.</v>
          </cell>
          <cell r="G584">
            <v>0</v>
          </cell>
          <cell r="H584">
            <v>0</v>
          </cell>
          <cell r="K584" t="str">
            <v>Banco Santander México S.A.</v>
          </cell>
          <cell r="L584">
            <v>672.24920394679998</v>
          </cell>
          <cell r="N584" t="str">
            <v>Banco Santander México S.A.</v>
          </cell>
          <cell r="O584">
            <v>0</v>
          </cell>
        </row>
        <row r="585">
          <cell r="D585" t="str">
            <v>BANCOLOMBIA S.A.</v>
          </cell>
          <cell r="E585">
            <v>0</v>
          </cell>
          <cell r="F585" t="str">
            <v>BANCOLOMBIA S.A.</v>
          </cell>
          <cell r="G585">
            <v>0</v>
          </cell>
          <cell r="H585">
            <v>0</v>
          </cell>
          <cell r="K585" t="str">
            <v>BANCOLOMBIA S.A.</v>
          </cell>
          <cell r="L585">
            <v>5632.8383577078002</v>
          </cell>
          <cell r="N585" t="str">
            <v>BANCOLOMBIA S.A.</v>
          </cell>
          <cell r="O585">
            <v>0</v>
          </cell>
        </row>
        <row r="586">
          <cell r="D586" t="str">
            <v>BBVA Bancomer S.A.</v>
          </cell>
          <cell r="E586">
            <v>0</v>
          </cell>
          <cell r="F586" t="str">
            <v>BBVA Bancomer S.A.</v>
          </cell>
          <cell r="G586">
            <v>0</v>
          </cell>
          <cell r="H586">
            <v>14689.543927623999</v>
          </cell>
          <cell r="K586" t="str">
            <v>BBVA Bancomer S.A.</v>
          </cell>
          <cell r="L586">
            <v>65305.646652282805</v>
          </cell>
          <cell r="N586" t="str">
            <v>BBVA Bancomer S.A.</v>
          </cell>
          <cell r="O586">
            <v>0</v>
          </cell>
        </row>
        <row r="587">
          <cell r="D587" t="str">
            <v>BNP Paribas S.A.</v>
          </cell>
          <cell r="E587">
            <v>0</v>
          </cell>
          <cell r="F587" t="str">
            <v>BNP Paribas S.A.</v>
          </cell>
          <cell r="G587">
            <v>0</v>
          </cell>
          <cell r="H587">
            <v>85.898652639999995</v>
          </cell>
          <cell r="K587" t="str">
            <v>BNP Paribas S.A.</v>
          </cell>
          <cell r="L587">
            <v>476.11283477999996</v>
          </cell>
          <cell r="N587" t="str">
            <v>BNP Paribas S.A.</v>
          </cell>
          <cell r="O587">
            <v>518.20642903999999</v>
          </cell>
        </row>
        <row r="588">
          <cell r="D588" t="str">
            <v>BROWN BROTHERS HARRIMAN &amp; CO.</v>
          </cell>
          <cell r="E588">
            <v>0</v>
          </cell>
          <cell r="F588" t="str">
            <v>BROWN BROTHERS HARRIMAN &amp; CO.</v>
          </cell>
          <cell r="G588">
            <v>0</v>
          </cell>
          <cell r="H588">
            <v>80422.508663763889</v>
          </cell>
          <cell r="K588" t="str">
            <v>BROWN BROTHERS HARRIMAN &amp; CO.</v>
          </cell>
          <cell r="L588">
            <v>182279.21136482403</v>
          </cell>
          <cell r="N588" t="str">
            <v>BROWN BROTHERS HARRIMAN &amp; CO.</v>
          </cell>
          <cell r="O588">
            <v>77849.578401547304</v>
          </cell>
        </row>
        <row r="589">
          <cell r="D589" t="str">
            <v>CITIBANK N.A.</v>
          </cell>
          <cell r="E589">
            <v>0</v>
          </cell>
          <cell r="F589" t="str">
            <v>CITIBANK N.A.</v>
          </cell>
          <cell r="G589">
            <v>0</v>
          </cell>
          <cell r="H589">
            <v>44473.816035540003</v>
          </cell>
          <cell r="K589" t="str">
            <v>CITIBANK N.A.</v>
          </cell>
          <cell r="L589">
            <v>0</v>
          </cell>
          <cell r="N589" t="str">
            <v>CITIBANK N.A.</v>
          </cell>
          <cell r="O589">
            <v>181975.65834529998</v>
          </cell>
        </row>
        <row r="590">
          <cell r="D590" t="str">
            <v>JP Morgan Chase Bank N.A</v>
          </cell>
          <cell r="E590">
            <v>0</v>
          </cell>
          <cell r="F590" t="str">
            <v>JP Morgan Chase Bank N.A</v>
          </cell>
          <cell r="G590">
            <v>0</v>
          </cell>
          <cell r="H590">
            <v>47003.482063879994</v>
          </cell>
          <cell r="K590" t="str">
            <v>JP Morgan Chase Bank N.A</v>
          </cell>
          <cell r="L590">
            <v>257111.03901928</v>
          </cell>
          <cell r="N590" t="str">
            <v>JP Morgan Chase Bank N.A</v>
          </cell>
          <cell r="O590">
            <v>0</v>
          </cell>
        </row>
        <row r="591">
          <cell r="D591" t="str">
            <v>Societe Generale</v>
          </cell>
          <cell r="E591">
            <v>0</v>
          </cell>
          <cell r="F591" t="str">
            <v>Societe Generale</v>
          </cell>
          <cell r="G591">
            <v>0</v>
          </cell>
          <cell r="H591">
            <v>2908.0885412799998</v>
          </cell>
          <cell r="K591" t="str">
            <v>Societe Generale</v>
          </cell>
          <cell r="L591">
            <v>8290.4018510400001</v>
          </cell>
          <cell r="N591" t="str">
            <v>Societe Generale</v>
          </cell>
          <cell r="O591">
            <v>11125.37726118</v>
          </cell>
        </row>
        <row r="592">
          <cell r="D592" t="str">
            <v xml:space="preserve"> </v>
          </cell>
          <cell r="E592">
            <v>0</v>
          </cell>
          <cell r="F592" t="str">
            <v xml:space="preserve"> </v>
          </cell>
          <cell r="G592">
            <v>0</v>
          </cell>
          <cell r="H592">
            <v>8281.7468436799991</v>
          </cell>
          <cell r="K592" t="str">
            <v xml:space="preserve"> </v>
          </cell>
          <cell r="L592">
            <v>22500.147039719999</v>
          </cell>
          <cell r="N592" t="str">
            <v xml:space="preserve"> </v>
          </cell>
          <cell r="O592">
            <v>2520.0033500600002</v>
          </cell>
        </row>
        <row r="593">
          <cell r="D593" t="str">
            <v>INTL FCStone Financial Inc.</v>
          </cell>
          <cell r="E593">
            <v>0</v>
          </cell>
          <cell r="F593" t="str">
            <v>INTL FCStone Financial Inc.</v>
          </cell>
          <cell r="G593">
            <v>0</v>
          </cell>
          <cell r="H593">
            <v>8281.7468436799991</v>
          </cell>
          <cell r="K593" t="str">
            <v>INTL FCStone Financial Inc.</v>
          </cell>
          <cell r="L593">
            <v>22500.147039719999</v>
          </cell>
          <cell r="N593" t="str">
            <v>INTL FCStone Financial Inc.</v>
          </cell>
          <cell r="O593">
            <v>2520.0033500600002</v>
          </cell>
        </row>
        <row r="594">
          <cell r="D594" t="str">
            <v xml:space="preserve"> </v>
          </cell>
          <cell r="E594">
            <v>0</v>
          </cell>
          <cell r="F594" t="str">
            <v xml:space="preserve"> </v>
          </cell>
          <cell r="G594">
            <v>0</v>
          </cell>
          <cell r="H594">
            <v>44095.190788693493</v>
          </cell>
          <cell r="K594" t="str">
            <v xml:space="preserve"> </v>
          </cell>
          <cell r="L594">
            <v>334421.59484372183</v>
          </cell>
          <cell r="N594" t="str">
            <v xml:space="preserve"> </v>
          </cell>
          <cell r="O594">
            <v>59650.2664</v>
          </cell>
        </row>
        <row r="595">
          <cell r="D595" t="str">
            <v>Financiera de Desarrollo Territorial S.A.</v>
          </cell>
          <cell r="E595">
            <v>0</v>
          </cell>
          <cell r="F595" t="str">
            <v>Financiera de Desarrollo Territorial S.A.</v>
          </cell>
          <cell r="G595">
            <v>0</v>
          </cell>
          <cell r="H595">
            <v>23172.377457865499</v>
          </cell>
          <cell r="K595" t="str">
            <v>Financiera de Desarrollo Territorial S.A.</v>
          </cell>
          <cell r="L595">
            <v>13378.126511443301</v>
          </cell>
          <cell r="N595" t="str">
            <v>Financiera de Desarrollo Territorial S.A.</v>
          </cell>
          <cell r="O595">
            <v>0</v>
          </cell>
        </row>
        <row r="596">
          <cell r="D596" t="str">
            <v>Grupo de Inversiones Suramericana S.A.</v>
          </cell>
          <cell r="E596">
            <v>0</v>
          </cell>
          <cell r="F596" t="str">
            <v>Grupo de Inversiones Suramericana S.A.</v>
          </cell>
          <cell r="G596">
            <v>0</v>
          </cell>
          <cell r="H596">
            <v>1746.863569078</v>
          </cell>
          <cell r="K596" t="str">
            <v>Grupo de Inversiones Suramericana S.A.</v>
          </cell>
          <cell r="L596">
            <v>0</v>
          </cell>
          <cell r="N596" t="str">
            <v>Grupo de Inversiones Suramericana S.A.</v>
          </cell>
          <cell r="O596">
            <v>0</v>
          </cell>
        </row>
        <row r="597">
          <cell r="D597" t="str">
            <v>State Street Corporation</v>
          </cell>
          <cell r="E597">
            <v>0</v>
          </cell>
          <cell r="F597" t="str">
            <v>State Street Corporation</v>
          </cell>
          <cell r="G597">
            <v>0</v>
          </cell>
          <cell r="H597">
            <v>16794.735199999999</v>
          </cell>
          <cell r="K597" t="str">
            <v>State Street Corporation</v>
          </cell>
          <cell r="L597">
            <v>301146.97600000002</v>
          </cell>
          <cell r="N597" t="str">
            <v>State Street Corporation</v>
          </cell>
          <cell r="O597">
            <v>59650.2664</v>
          </cell>
        </row>
        <row r="598">
          <cell r="D598" t="str">
            <v>Sura Asset Management S.A.</v>
          </cell>
          <cell r="E598">
            <v>0</v>
          </cell>
          <cell r="F598" t="str">
            <v>Sura Asset Management S.A.</v>
          </cell>
          <cell r="G598">
            <v>0</v>
          </cell>
          <cell r="H598">
            <v>0</v>
          </cell>
          <cell r="K598" t="str">
            <v>Sura Asset Management S.A.</v>
          </cell>
          <cell r="L598">
            <v>1905.0934212784998</v>
          </cell>
          <cell r="N598" t="str">
            <v>Sura Asset Management S.A.</v>
          </cell>
          <cell r="O598">
            <v>0</v>
          </cell>
        </row>
        <row r="599">
          <cell r="D599" t="str">
            <v>The Export-Import Bank of Korea</v>
          </cell>
          <cell r="E599">
            <v>0</v>
          </cell>
          <cell r="F599" t="str">
            <v>The Export-Import Bank of Korea</v>
          </cell>
          <cell r="G599">
            <v>0</v>
          </cell>
          <cell r="H599">
            <v>2381.21456175</v>
          </cell>
          <cell r="K599" t="str">
            <v>The Export-Import Bank of Korea</v>
          </cell>
          <cell r="L599">
            <v>17991.398911</v>
          </cell>
          <cell r="N599" t="str">
            <v>The Export-Import Bank of Korea</v>
          </cell>
          <cell r="O599">
            <v>0</v>
          </cell>
        </row>
        <row r="600">
          <cell r="D600" t="str">
            <v xml:space="preserve"> </v>
          </cell>
          <cell r="E600">
            <v>0</v>
          </cell>
          <cell r="F600" t="str">
            <v xml:space="preserve"> </v>
          </cell>
          <cell r="G600">
            <v>0</v>
          </cell>
          <cell r="H600">
            <v>461240.5637441813</v>
          </cell>
          <cell r="K600" t="str">
            <v xml:space="preserve"> </v>
          </cell>
          <cell r="L600">
            <v>1168225.711973398</v>
          </cell>
          <cell r="N600" t="str">
            <v xml:space="preserve"> </v>
          </cell>
          <cell r="O600">
            <v>55229.851636809501</v>
          </cell>
        </row>
        <row r="601">
          <cell r="D601" t="str">
            <v>CENCOSUD SA</v>
          </cell>
          <cell r="E601">
            <v>0</v>
          </cell>
          <cell r="F601" t="str">
            <v>CENCOSUD SA</v>
          </cell>
          <cell r="G601">
            <v>0</v>
          </cell>
          <cell r="H601">
            <v>483.1542177</v>
          </cell>
          <cell r="K601" t="str">
            <v>CENCOSUD SA</v>
          </cell>
          <cell r="L601">
            <v>6037.7029390919997</v>
          </cell>
          <cell r="N601" t="str">
            <v>CENCOSUD SA</v>
          </cell>
          <cell r="O601">
            <v>2633.5609610640004</v>
          </cell>
        </row>
        <row r="602">
          <cell r="D602" t="str">
            <v>COCA COLA FEMSA S.A.B. de C.V.</v>
          </cell>
          <cell r="E602">
            <v>0</v>
          </cell>
          <cell r="F602" t="str">
            <v>COCA COLA FEMSA S.A.B. de C.V.</v>
          </cell>
          <cell r="G602">
            <v>0</v>
          </cell>
          <cell r="H602">
            <v>708.31693467999992</v>
          </cell>
          <cell r="K602" t="str">
            <v>COCA COLA FEMSA S.A.B. de C.V.</v>
          </cell>
          <cell r="L602">
            <v>9533.7029982399999</v>
          </cell>
          <cell r="N602" t="str">
            <v>COCA COLA FEMSA S.A.B. de C.V.</v>
          </cell>
          <cell r="O602">
            <v>4058.7336976800002</v>
          </cell>
        </row>
        <row r="603">
          <cell r="D603" t="str">
            <v>COMPAÑIA BRASILEIRA DE BEBIDA</v>
          </cell>
          <cell r="E603">
            <v>0</v>
          </cell>
          <cell r="F603" t="str">
            <v>COMPAÑIA BRASILEIRA DE BEBIDA</v>
          </cell>
          <cell r="G603">
            <v>0</v>
          </cell>
          <cell r="H603">
            <v>869.41486836000001</v>
          </cell>
          <cell r="K603" t="str">
            <v>COMPAÑIA BRASILEIRA DE BEBIDA</v>
          </cell>
          <cell r="L603">
            <v>11595.52985142</v>
          </cell>
          <cell r="N603" t="str">
            <v>COMPAÑIA BRASILEIRA DE BEBIDA</v>
          </cell>
          <cell r="O603">
            <v>4991.5086536999997</v>
          </cell>
        </row>
        <row r="604">
          <cell r="D604" t="str">
            <v>Compañía Vale do Rio Doce</v>
          </cell>
          <cell r="E604">
            <v>0</v>
          </cell>
          <cell r="F604" t="str">
            <v>Compañía Vale do Rio Doce</v>
          </cell>
          <cell r="G604">
            <v>0</v>
          </cell>
          <cell r="H604">
            <v>0</v>
          </cell>
          <cell r="K604" t="str">
            <v>Compañía Vale do Rio Doce</v>
          </cell>
          <cell r="L604">
            <v>3924.4549215584002</v>
          </cell>
          <cell r="N604" t="str">
            <v>Compañía Vale do Rio Doce</v>
          </cell>
          <cell r="O604">
            <v>0</v>
          </cell>
        </row>
        <row r="605">
          <cell r="D605" t="str">
            <v>ECOPETROL S.A.</v>
          </cell>
          <cell r="E605">
            <v>0</v>
          </cell>
          <cell r="F605" t="str">
            <v>ECOPETROL S.A.</v>
          </cell>
          <cell r="G605">
            <v>0</v>
          </cell>
          <cell r="H605">
            <v>0</v>
          </cell>
          <cell r="K605" t="str">
            <v>ECOPETROL S.A.</v>
          </cell>
          <cell r="L605">
            <v>1323.1093279325</v>
          </cell>
          <cell r="N605" t="str">
            <v>ECOPETROL S.A.</v>
          </cell>
          <cell r="O605">
            <v>0</v>
          </cell>
        </row>
        <row r="606">
          <cell r="D606" t="str">
            <v>Elementia, S.A. de C.V.</v>
          </cell>
          <cell r="E606">
            <v>0</v>
          </cell>
          <cell r="F606" t="str">
            <v>Elementia, S.A. de C.V.</v>
          </cell>
          <cell r="G606">
            <v>0</v>
          </cell>
          <cell r="H606">
            <v>0</v>
          </cell>
          <cell r="K606" t="str">
            <v>Elementia, S.A. de C.V.</v>
          </cell>
          <cell r="L606">
            <v>83.922404500400006</v>
          </cell>
          <cell r="N606" t="str">
            <v>Elementia, S.A. de C.V.</v>
          </cell>
          <cell r="O606">
            <v>0</v>
          </cell>
        </row>
        <row r="607">
          <cell r="D607" t="str">
            <v>Emgesa S.A. E.S.P</v>
          </cell>
          <cell r="E607">
            <v>0</v>
          </cell>
          <cell r="F607" t="str">
            <v>Emgesa S.A. E.S.P</v>
          </cell>
          <cell r="G607">
            <v>0</v>
          </cell>
          <cell r="H607">
            <v>24346.5902528312</v>
          </cell>
          <cell r="K607" t="str">
            <v>Emgesa S.A. E.S.P</v>
          </cell>
          <cell r="L607">
            <v>21351.216562321202</v>
          </cell>
          <cell r="N607" t="str">
            <v>Emgesa S.A. E.S.P</v>
          </cell>
          <cell r="O607">
            <v>3726.4070793024998</v>
          </cell>
        </row>
        <row r="608">
          <cell r="D608" t="str">
            <v>EMPRESAS PÚBLICAS DE MEDELLIN</v>
          </cell>
          <cell r="E608">
            <v>0</v>
          </cell>
          <cell r="F608" t="str">
            <v>EMPRESAS PÚBLICAS DE MEDELLIN</v>
          </cell>
          <cell r="G608">
            <v>0</v>
          </cell>
          <cell r="H608">
            <v>210133.78040127998</v>
          </cell>
          <cell r="K608" t="str">
            <v>EMPRESAS PÚBLICAS DE MEDELLIN</v>
          </cell>
          <cell r="L608">
            <v>550549.82616949291</v>
          </cell>
          <cell r="N608" t="str">
            <v>EMPRESAS PÚBLICAS DE MEDELLIN</v>
          </cell>
          <cell r="O608">
            <v>32124.189480240406</v>
          </cell>
        </row>
        <row r="609">
          <cell r="D609" t="str">
            <v>ENERSIS S.A.</v>
          </cell>
          <cell r="E609">
            <v>0</v>
          </cell>
          <cell r="F609" t="str">
            <v>ENERSIS S.A.</v>
          </cell>
          <cell r="G609">
            <v>0</v>
          </cell>
          <cell r="H609">
            <v>660.61182640000004</v>
          </cell>
          <cell r="K609" t="str">
            <v>ENERSIS S.A.</v>
          </cell>
          <cell r="L609">
            <v>8473.8796169600009</v>
          </cell>
          <cell r="N609" t="str">
            <v>ENERSIS S.A.</v>
          </cell>
          <cell r="O609">
            <v>3574.1587225799999</v>
          </cell>
        </row>
        <row r="610">
          <cell r="D610" t="str">
            <v>Fibria Overseas Finance Ltd.</v>
          </cell>
          <cell r="E610">
            <v>0</v>
          </cell>
          <cell r="F610" t="str">
            <v>Fibria Overseas Finance Ltd.</v>
          </cell>
          <cell r="G610">
            <v>0</v>
          </cell>
          <cell r="H610">
            <v>0</v>
          </cell>
          <cell r="K610" t="str">
            <v>Fibria Overseas Finance Ltd.</v>
          </cell>
          <cell r="L610">
            <v>2614.8170095390001</v>
          </cell>
          <cell r="N610" t="str">
            <v>Fibria Overseas Finance Ltd.</v>
          </cell>
          <cell r="O610">
            <v>0</v>
          </cell>
        </row>
        <row r="611">
          <cell r="D611" t="str">
            <v>Grupo Mexico, S.A.B. de C.V.</v>
          </cell>
          <cell r="E611">
            <v>0</v>
          </cell>
          <cell r="F611" t="str">
            <v>Grupo Mexico, S.A.B. de C.V.</v>
          </cell>
          <cell r="G611">
            <v>0</v>
          </cell>
          <cell r="H611">
            <v>746.45611543979999</v>
          </cell>
          <cell r="K611" t="str">
            <v>Grupo Mexico, S.A.B. de C.V.</v>
          </cell>
          <cell r="L611">
            <v>9772.0364483999001</v>
          </cell>
          <cell r="N611" t="str">
            <v>Grupo Mexico, S.A.B. de C.V.</v>
          </cell>
          <cell r="O611">
            <v>4121.2930422425998</v>
          </cell>
        </row>
        <row r="612">
          <cell r="D612" t="str">
            <v>Inkia Energy Limited</v>
          </cell>
          <cell r="E612">
            <v>0</v>
          </cell>
          <cell r="F612" t="str">
            <v>Inkia Energy Limited</v>
          </cell>
          <cell r="G612">
            <v>0</v>
          </cell>
          <cell r="H612">
            <v>79563.608779664908</v>
          </cell>
          <cell r="K612" t="str">
            <v>Inkia Energy Limited</v>
          </cell>
          <cell r="L612">
            <v>115075.361981776</v>
          </cell>
          <cell r="N612" t="str">
            <v>Inkia Energy Limited</v>
          </cell>
          <cell r="O612">
            <v>0</v>
          </cell>
        </row>
        <row r="613">
          <cell r="D613" t="str">
            <v>Inversiones CMPC S.A.</v>
          </cell>
          <cell r="E613">
            <v>0</v>
          </cell>
          <cell r="F613" t="str">
            <v>Inversiones CMPC S.A.</v>
          </cell>
          <cell r="G613">
            <v>0</v>
          </cell>
          <cell r="H613">
            <v>668.16105855319995</v>
          </cell>
          <cell r="K613" t="str">
            <v>Inversiones CMPC S.A.</v>
          </cell>
          <cell r="L613">
            <v>0</v>
          </cell>
          <cell r="N613" t="str">
            <v>Inversiones CMPC S.A.</v>
          </cell>
          <cell r="O613">
            <v>0</v>
          </cell>
        </row>
        <row r="614">
          <cell r="D614" t="str">
            <v xml:space="preserve">S.A.C.I. FALABELLA S.A. </v>
          </cell>
          <cell r="E614">
            <v>0</v>
          </cell>
          <cell r="F614" t="str">
            <v xml:space="preserve">S.A.C.I. FALABELLA S.A. </v>
          </cell>
          <cell r="G614">
            <v>0</v>
          </cell>
          <cell r="H614">
            <v>7446.5939384242001</v>
          </cell>
          <cell r="K614" t="str">
            <v xml:space="preserve">S.A.C.I. FALABELLA S.A. </v>
          </cell>
          <cell r="L614">
            <v>79170.965894805602</v>
          </cell>
          <cell r="N614" t="str">
            <v xml:space="preserve">S.A.C.I. FALABELLA S.A. </v>
          </cell>
          <cell r="O614">
            <v>0</v>
          </cell>
        </row>
        <row r="615">
          <cell r="D615" t="str">
            <v>Southern Copper Corporation</v>
          </cell>
          <cell r="E615">
            <v>0</v>
          </cell>
          <cell r="F615" t="str">
            <v>Southern Copper Corporation</v>
          </cell>
          <cell r="G615">
            <v>0</v>
          </cell>
          <cell r="H615">
            <v>135613.87535084799</v>
          </cell>
          <cell r="K615" t="str">
            <v>Southern Copper Corporation</v>
          </cell>
          <cell r="L615">
            <v>348719.18584736</v>
          </cell>
          <cell r="N615" t="str">
            <v>Southern Copper Corporation</v>
          </cell>
          <cell r="O615">
            <v>0</v>
          </cell>
        </row>
        <row r="616">
          <cell r="D616" t="str">
            <v xml:space="preserve"> </v>
          </cell>
          <cell r="E616">
            <v>0</v>
          </cell>
          <cell r="F616" t="str">
            <v xml:space="preserve"> </v>
          </cell>
          <cell r="G616">
            <v>0</v>
          </cell>
          <cell r="H616">
            <v>4056410.8898415514</v>
          </cell>
          <cell r="K616" t="str">
            <v xml:space="preserve"> </v>
          </cell>
          <cell r="L616">
            <v>52497480.093566537</v>
          </cell>
          <cell r="N616" t="str">
            <v xml:space="preserve"> </v>
          </cell>
          <cell r="O616">
            <v>12819030.244407658</v>
          </cell>
        </row>
        <row r="617">
          <cell r="D617" t="str">
            <v>Aberdeen Global Services S.A.</v>
          </cell>
          <cell r="E617">
            <v>0</v>
          </cell>
          <cell r="F617" t="str">
            <v>Aberdeen Global Services S.A.</v>
          </cell>
          <cell r="G617">
            <v>0</v>
          </cell>
          <cell r="H617">
            <v>0</v>
          </cell>
          <cell r="K617" t="str">
            <v>Aberdeen Global Services S.A.</v>
          </cell>
          <cell r="L617">
            <v>0</v>
          </cell>
          <cell r="N617" t="str">
            <v>Aberdeen Global Services S.A.</v>
          </cell>
          <cell r="O617">
            <v>1.4792710000000002E-4</v>
          </cell>
        </row>
        <row r="618">
          <cell r="D618" t="str">
            <v>Actis GP LLP</v>
          </cell>
          <cell r="E618">
            <v>0</v>
          </cell>
          <cell r="F618" t="str">
            <v>Actis GP LLP</v>
          </cell>
          <cell r="G618">
            <v>0</v>
          </cell>
          <cell r="H618">
            <v>0</v>
          </cell>
          <cell r="K618" t="str">
            <v>Actis GP LLP</v>
          </cell>
          <cell r="L618">
            <v>126725.65008000701</v>
          </cell>
          <cell r="N618" t="str">
            <v>Actis GP LLP</v>
          </cell>
          <cell r="O618">
            <v>31683.886174717798</v>
          </cell>
        </row>
        <row r="619">
          <cell r="D619" t="str">
            <v>ALLIANCE BERNSTEIN L.P</v>
          </cell>
          <cell r="E619">
            <v>0</v>
          </cell>
          <cell r="F619" t="str">
            <v>ALLIANCE BERNSTEIN L.P</v>
          </cell>
          <cell r="G619">
            <v>0</v>
          </cell>
          <cell r="H619">
            <v>428.77519150680001</v>
          </cell>
          <cell r="K619" t="str">
            <v>ALLIANCE BERNSTEIN L.P</v>
          </cell>
          <cell r="L619">
            <v>42330.009118271599</v>
          </cell>
          <cell r="N619" t="str">
            <v>ALLIANCE BERNSTEIN L.P</v>
          </cell>
          <cell r="O619">
            <v>11695.208404220801</v>
          </cell>
        </row>
        <row r="620">
          <cell r="D620" t="str">
            <v>ALLIANZ GLOBAL INVESTORS</v>
          </cell>
          <cell r="E620">
            <v>0</v>
          </cell>
          <cell r="F620" t="str">
            <v>ALLIANZ GLOBAL INVESTORS</v>
          </cell>
          <cell r="G620">
            <v>0</v>
          </cell>
          <cell r="H620">
            <v>18568.5210853674</v>
          </cell>
          <cell r="K620" t="str">
            <v>ALLIANZ GLOBAL INVESTORS</v>
          </cell>
          <cell r="L620">
            <v>362824.50371341803</v>
          </cell>
          <cell r="N620" t="str">
            <v>ALLIANZ GLOBAL INVESTORS</v>
          </cell>
          <cell r="O620">
            <v>135295.319729921</v>
          </cell>
        </row>
        <row r="621">
          <cell r="D621" t="str">
            <v>Altamar Capital Privado, S.G.E.C.R.</v>
          </cell>
          <cell r="E621">
            <v>0</v>
          </cell>
          <cell r="F621" t="str">
            <v>Altamar Capital Privado, S.G.E.C.R.</v>
          </cell>
          <cell r="G621">
            <v>0</v>
          </cell>
          <cell r="H621">
            <v>0</v>
          </cell>
          <cell r="K621" t="str">
            <v>Altamar Capital Privado, S.G.E.C.R.</v>
          </cell>
          <cell r="L621">
            <v>64618.058423505907</v>
          </cell>
          <cell r="N621" t="str">
            <v>Altamar Capital Privado, S.G.E.C.R.</v>
          </cell>
          <cell r="O621">
            <v>51532.541878182499</v>
          </cell>
        </row>
        <row r="622">
          <cell r="D622" t="str">
            <v>Amundi Asset Management</v>
          </cell>
          <cell r="E622">
            <v>0</v>
          </cell>
          <cell r="F622" t="str">
            <v>Amundi Asset Management</v>
          </cell>
          <cell r="G622">
            <v>0</v>
          </cell>
          <cell r="H622">
            <v>0</v>
          </cell>
          <cell r="K622" t="str">
            <v>Amundi Asset Management</v>
          </cell>
          <cell r="L622">
            <v>109050.89194112299</v>
          </cell>
          <cell r="N622" t="str">
            <v>Amundi Asset Management</v>
          </cell>
          <cell r="O622">
            <v>72140.927806549502</v>
          </cell>
        </row>
        <row r="623">
          <cell r="D623" t="str">
            <v>Apax IX GP Co. Limited</v>
          </cell>
          <cell r="E623">
            <v>0</v>
          </cell>
          <cell r="F623" t="str">
            <v>Apax IX GP Co. Limited</v>
          </cell>
          <cell r="G623">
            <v>0</v>
          </cell>
          <cell r="H623">
            <v>0</v>
          </cell>
          <cell r="K623" t="str">
            <v>Apax IX GP Co. Limited</v>
          </cell>
          <cell r="L623">
            <v>205979.02037086603</v>
          </cell>
          <cell r="N623" t="str">
            <v>Apax IX GP Co. Limited</v>
          </cell>
          <cell r="O623">
            <v>34360.539360021896</v>
          </cell>
        </row>
        <row r="624">
          <cell r="D624" t="str">
            <v>APAX VIII GP L.P. INC.</v>
          </cell>
          <cell r="E624">
            <v>0</v>
          </cell>
          <cell r="F624" t="str">
            <v>APAX VIII GP L.P. INC.</v>
          </cell>
          <cell r="G624">
            <v>0</v>
          </cell>
          <cell r="H624">
            <v>0</v>
          </cell>
          <cell r="K624" t="str">
            <v>APAX VIII GP L.P. INC.</v>
          </cell>
          <cell r="L624">
            <v>108212.292901187</v>
          </cell>
          <cell r="N624" t="str">
            <v>APAX VIII GP L.P. INC.</v>
          </cell>
          <cell r="O624">
            <v>27053.070980647601</v>
          </cell>
        </row>
        <row r="625">
          <cell r="D625" t="str">
            <v>Apollo Credit Opportunity Advisors III LP</v>
          </cell>
          <cell r="E625">
            <v>0</v>
          </cell>
          <cell r="F625" t="str">
            <v>Apollo Credit Opportunity Advisors III LP</v>
          </cell>
          <cell r="G625">
            <v>0</v>
          </cell>
          <cell r="H625">
            <v>0</v>
          </cell>
          <cell r="K625" t="str">
            <v>Apollo Credit Opportunity Advisors III LP</v>
          </cell>
          <cell r="L625">
            <v>79479.217869674292</v>
          </cell>
          <cell r="N625" t="str">
            <v>Apollo Credit Opportunity Advisors III LP</v>
          </cell>
          <cell r="O625">
            <v>29396.452621996395</v>
          </cell>
        </row>
        <row r="626">
          <cell r="D626" t="str">
            <v>Apollo EPF Adivosrs III, L.P</v>
          </cell>
          <cell r="E626">
            <v>0</v>
          </cell>
          <cell r="F626" t="str">
            <v>Apollo EPF Adivosrs III, L.P</v>
          </cell>
          <cell r="G626">
            <v>0</v>
          </cell>
          <cell r="H626">
            <v>0</v>
          </cell>
          <cell r="K626" t="str">
            <v>Apollo EPF Adivosrs III, L.P</v>
          </cell>
          <cell r="L626">
            <v>0</v>
          </cell>
          <cell r="N626" t="str">
            <v>Apollo EPF Adivosrs III, L.P</v>
          </cell>
          <cell r="O626">
            <v>0</v>
          </cell>
        </row>
        <row r="627">
          <cell r="D627" t="str">
            <v>Arias Resource Capital GP II Ltd.</v>
          </cell>
          <cell r="E627">
            <v>0</v>
          </cell>
          <cell r="F627" t="str">
            <v>Arias Resource Capital GP II Ltd.</v>
          </cell>
          <cell r="G627">
            <v>0</v>
          </cell>
          <cell r="H627">
            <v>0</v>
          </cell>
          <cell r="K627" t="str">
            <v>Arias Resource Capital GP II Ltd.</v>
          </cell>
          <cell r="L627">
            <v>539254.34670833696</v>
          </cell>
          <cell r="N627" t="str">
            <v>Arias Resource Capital GP II Ltd.</v>
          </cell>
          <cell r="O627">
            <v>297022.41694611602</v>
          </cell>
        </row>
        <row r="628">
          <cell r="D628" t="str">
            <v>Arias Resource Capital GP Ltd.</v>
          </cell>
          <cell r="E628">
            <v>0</v>
          </cell>
          <cell r="F628" t="str">
            <v>Arias Resource Capital GP Ltd.</v>
          </cell>
          <cell r="G628">
            <v>0</v>
          </cell>
          <cell r="H628">
            <v>0</v>
          </cell>
          <cell r="K628" t="str">
            <v>Arias Resource Capital GP Ltd.</v>
          </cell>
          <cell r="L628">
            <v>132940.929068728</v>
          </cell>
          <cell r="N628" t="str">
            <v>Arias Resource Capital GP Ltd.</v>
          </cell>
          <cell r="O628">
            <v>59817.270427138988</v>
          </cell>
        </row>
        <row r="629">
          <cell r="D629" t="str">
            <v>ASF VII GP Limited</v>
          </cell>
          <cell r="E629">
            <v>0</v>
          </cell>
          <cell r="F629" t="str">
            <v>ASF VII GP Limited</v>
          </cell>
          <cell r="G629">
            <v>0</v>
          </cell>
          <cell r="H629">
            <v>0</v>
          </cell>
          <cell r="K629" t="str">
            <v>ASF VII GP Limited</v>
          </cell>
          <cell r="L629">
            <v>65262.667430233705</v>
          </cell>
          <cell r="N629" t="str">
            <v>ASF VII GP Limited</v>
          </cell>
          <cell r="O629">
            <v>0</v>
          </cell>
        </row>
        <row r="630">
          <cell r="D630" t="str">
            <v>ASF VIII GP Limited</v>
          </cell>
          <cell r="E630">
            <v>0</v>
          </cell>
          <cell r="F630" t="str">
            <v>ASF VIII GP Limited</v>
          </cell>
          <cell r="G630">
            <v>0</v>
          </cell>
          <cell r="H630">
            <v>0</v>
          </cell>
          <cell r="K630" t="str">
            <v>ASF VIII GP Limited</v>
          </cell>
          <cell r="L630">
            <v>0</v>
          </cell>
          <cell r="N630" t="str">
            <v>ASF VIII GP Limited</v>
          </cell>
          <cell r="O630">
            <v>0</v>
          </cell>
        </row>
        <row r="631">
          <cell r="D631" t="str">
            <v>Ashmore Investment Management Limited</v>
          </cell>
          <cell r="E631">
            <v>0</v>
          </cell>
          <cell r="F631" t="str">
            <v>Ashmore Investment Management Limited</v>
          </cell>
          <cell r="G631">
            <v>0</v>
          </cell>
          <cell r="H631">
            <v>517583.96766965603</v>
          </cell>
          <cell r="K631" t="str">
            <v>Ashmore Investment Management Limited</v>
          </cell>
          <cell r="L631">
            <v>1213544.62096418</v>
          </cell>
          <cell r="N631" t="str">
            <v>Ashmore Investment Management Limited</v>
          </cell>
          <cell r="O631">
            <v>9787.8529699758001</v>
          </cell>
        </row>
        <row r="632">
          <cell r="D632" t="str">
            <v>ASSF Operating Manager IV, LP</v>
          </cell>
          <cell r="E632">
            <v>0</v>
          </cell>
          <cell r="F632" t="str">
            <v>ASSF Operating Manager IV, LP</v>
          </cell>
          <cell r="G632">
            <v>0</v>
          </cell>
          <cell r="H632">
            <v>0</v>
          </cell>
          <cell r="K632" t="str">
            <v>ASSF Operating Manager IV, LP</v>
          </cell>
          <cell r="L632">
            <v>160221.12083505699</v>
          </cell>
          <cell r="N632" t="str">
            <v>ASSF Operating Manager IV, LP</v>
          </cell>
          <cell r="O632">
            <v>11444.366566931101</v>
          </cell>
        </row>
        <row r="633">
          <cell r="D633" t="str">
            <v>Avenue Europe Capital Partners III, LLC</v>
          </cell>
          <cell r="E633">
            <v>0</v>
          </cell>
          <cell r="F633" t="str">
            <v>Avenue Europe Capital Partners III, LLC</v>
          </cell>
          <cell r="G633">
            <v>0</v>
          </cell>
          <cell r="H633">
            <v>0</v>
          </cell>
          <cell r="K633" t="str">
            <v>Avenue Europe Capital Partners III, LLC</v>
          </cell>
          <cell r="L633">
            <v>332462.25777602301</v>
          </cell>
          <cell r="N633" t="str">
            <v>Avenue Europe Capital Partners III, LLC</v>
          </cell>
          <cell r="O633">
            <v>36940.267924562606</v>
          </cell>
        </row>
        <row r="634">
          <cell r="D634" t="str">
            <v>AXA FUNDS MANAGEMENT</v>
          </cell>
          <cell r="E634">
            <v>0</v>
          </cell>
          <cell r="F634" t="str">
            <v>AXA FUNDS MANAGEMENT</v>
          </cell>
          <cell r="G634">
            <v>0</v>
          </cell>
          <cell r="H634">
            <v>1434.1564994946002</v>
          </cell>
          <cell r="K634" t="str">
            <v>AXA FUNDS MANAGEMENT</v>
          </cell>
          <cell r="L634">
            <v>224179.553912834</v>
          </cell>
          <cell r="N634" t="str">
            <v>AXA FUNDS MANAGEMENT</v>
          </cell>
          <cell r="O634">
            <v>92309.652948666204</v>
          </cell>
        </row>
        <row r="635">
          <cell r="D635" t="str">
            <v>AZ Fund Management S.A.</v>
          </cell>
          <cell r="E635">
            <v>0</v>
          </cell>
          <cell r="F635" t="str">
            <v>AZ Fund Management S.A.</v>
          </cell>
          <cell r="G635">
            <v>0</v>
          </cell>
          <cell r="H635">
            <v>360.80226363130004</v>
          </cell>
          <cell r="K635" t="str">
            <v>AZ Fund Management S.A.</v>
          </cell>
          <cell r="L635">
            <v>3022.4746420410006</v>
          </cell>
          <cell r="N635" t="str">
            <v>AZ Fund Management S.A.</v>
          </cell>
          <cell r="O635">
            <v>4.9937986E-3</v>
          </cell>
        </row>
        <row r="636">
          <cell r="D636" t="str">
            <v>Baillie Gifford Overseas Growth Funds ICVC</v>
          </cell>
          <cell r="E636">
            <v>0</v>
          </cell>
          <cell r="F636" t="str">
            <v>Baillie Gifford Overseas Growth Funds ICVC</v>
          </cell>
          <cell r="G636">
            <v>0</v>
          </cell>
          <cell r="H636">
            <v>0</v>
          </cell>
          <cell r="K636" t="str">
            <v>Baillie Gifford Overseas Growth Funds ICVC</v>
          </cell>
          <cell r="L636">
            <v>59348.06205319069</v>
          </cell>
          <cell r="N636" t="str">
            <v>Baillie Gifford Overseas Growth Funds ICVC</v>
          </cell>
          <cell r="O636">
            <v>23653.213102310201</v>
          </cell>
        </row>
        <row r="637">
          <cell r="D637" t="str">
            <v>BANK OF NEW YORK</v>
          </cell>
          <cell r="E637">
            <v>0</v>
          </cell>
          <cell r="F637" t="str">
            <v>BANK OF NEW YORK</v>
          </cell>
          <cell r="G637">
            <v>0</v>
          </cell>
          <cell r="H637">
            <v>1325.1390383999999</v>
          </cell>
          <cell r="K637" t="str">
            <v>BANK OF NEW YORK</v>
          </cell>
          <cell r="L637">
            <v>34149.175727939997</v>
          </cell>
          <cell r="N637" t="str">
            <v>BANK OF NEW YORK</v>
          </cell>
          <cell r="O637">
            <v>3058.6722201000002</v>
          </cell>
        </row>
        <row r="638">
          <cell r="D638" t="str">
            <v>BlackRock Asset Management (Deutschland) AG</v>
          </cell>
          <cell r="E638">
            <v>0</v>
          </cell>
          <cell r="F638" t="str">
            <v>BlackRock Asset Management (Deutschland) AG</v>
          </cell>
          <cell r="G638">
            <v>0</v>
          </cell>
          <cell r="H638">
            <v>5194.7676851040005</v>
          </cell>
          <cell r="K638" t="str">
            <v>BlackRock Asset Management (Deutschland) AG</v>
          </cell>
          <cell r="L638">
            <v>175726.451692656</v>
          </cell>
          <cell r="N638" t="str">
            <v>BlackRock Asset Management (Deutschland) AG</v>
          </cell>
          <cell r="O638">
            <v>68069.369666879997</v>
          </cell>
        </row>
        <row r="639">
          <cell r="D639" t="str">
            <v>BlackRock Asset Management Ireland Limited</v>
          </cell>
          <cell r="E639">
            <v>0</v>
          </cell>
          <cell r="F639" t="str">
            <v>BlackRock Asset Management Ireland Limited</v>
          </cell>
          <cell r="G639">
            <v>0</v>
          </cell>
          <cell r="H639">
            <v>186396.57586563102</v>
          </cell>
          <cell r="K639" t="str">
            <v>BlackRock Asset Management Ireland Limited</v>
          </cell>
          <cell r="L639">
            <v>1960878.3363492202</v>
          </cell>
          <cell r="N639" t="str">
            <v>BlackRock Asset Management Ireland Limited</v>
          </cell>
          <cell r="O639">
            <v>375174.66121111304</v>
          </cell>
        </row>
        <row r="640">
          <cell r="D640" t="str">
            <v>BlackRock Fund Advisors</v>
          </cell>
          <cell r="E640">
            <v>0</v>
          </cell>
          <cell r="F640" t="str">
            <v>BlackRock Fund Advisors</v>
          </cell>
          <cell r="G640">
            <v>0</v>
          </cell>
          <cell r="H640">
            <v>945229.66411056009</v>
          </cell>
          <cell r="K640" t="str">
            <v>BlackRock Fund Advisors</v>
          </cell>
          <cell r="L640">
            <v>17148382.550588597</v>
          </cell>
          <cell r="N640" t="str">
            <v>BlackRock Fund Advisors</v>
          </cell>
          <cell r="O640">
            <v>3300349.7265217192</v>
          </cell>
        </row>
        <row r="641">
          <cell r="D641" t="str">
            <v>BlackRock Global Funds SICAV/L</v>
          </cell>
          <cell r="E641">
            <v>0</v>
          </cell>
          <cell r="F641" t="str">
            <v>BlackRock Global Funds SICAV/L</v>
          </cell>
          <cell r="G641">
            <v>0</v>
          </cell>
          <cell r="H641">
            <v>48003.689865804801</v>
          </cell>
          <cell r="K641" t="str">
            <v>BlackRock Global Funds SICAV/L</v>
          </cell>
          <cell r="L641">
            <v>338057.05542971799</v>
          </cell>
          <cell r="N641" t="str">
            <v>BlackRock Global Funds SICAV/L</v>
          </cell>
          <cell r="O641">
            <v>101260.62917796799</v>
          </cell>
        </row>
        <row r="642">
          <cell r="D642" t="str">
            <v xml:space="preserve">BNP PARIBAS INVESTMENT PARTNERS LUXEMBOURG </v>
          </cell>
          <cell r="E642">
            <v>0</v>
          </cell>
          <cell r="F642" t="str">
            <v xml:space="preserve">BNP PARIBAS INVESTMENT PARTNERS LUXEMBOURG </v>
          </cell>
          <cell r="G642">
            <v>0</v>
          </cell>
          <cell r="H642">
            <v>490.70432264929997</v>
          </cell>
          <cell r="K642" t="str">
            <v xml:space="preserve">BNP PARIBAS INVESTMENT PARTNERS LUXEMBOURG </v>
          </cell>
          <cell r="L642">
            <v>808194.03490098286</v>
          </cell>
          <cell r="N642" t="str">
            <v xml:space="preserve">BNP PARIBAS INVESTMENT PARTNERS LUXEMBOURG </v>
          </cell>
          <cell r="O642">
            <v>276708.80001287605</v>
          </cell>
        </row>
        <row r="643">
          <cell r="D643" t="str">
            <v>Bridgepoint Advisers Limited</v>
          </cell>
          <cell r="E643">
            <v>0</v>
          </cell>
          <cell r="F643" t="str">
            <v>Bridgepoint Advisers Limited</v>
          </cell>
          <cell r="G643">
            <v>0</v>
          </cell>
          <cell r="H643">
            <v>0</v>
          </cell>
          <cell r="K643" t="str">
            <v>Bridgepoint Advisers Limited</v>
          </cell>
          <cell r="L643">
            <v>58892.717750870201</v>
          </cell>
          <cell r="N643" t="str">
            <v>Bridgepoint Advisers Limited</v>
          </cell>
          <cell r="O643">
            <v>58892.721505344809</v>
          </cell>
        </row>
        <row r="644">
          <cell r="D644" t="str">
            <v>Candriam Luxembourg</v>
          </cell>
          <cell r="E644">
            <v>0</v>
          </cell>
          <cell r="F644" t="str">
            <v>Candriam Luxembourg</v>
          </cell>
          <cell r="G644">
            <v>0</v>
          </cell>
          <cell r="H644">
            <v>6408.5450745347016</v>
          </cell>
          <cell r="K644" t="str">
            <v>Candriam Luxembourg</v>
          </cell>
          <cell r="L644">
            <v>144630.88733353702</v>
          </cell>
          <cell r="N644" t="str">
            <v>Candriam Luxembourg</v>
          </cell>
          <cell r="O644">
            <v>54382.200801792103</v>
          </cell>
        </row>
        <row r="645">
          <cell r="D645" t="str">
            <v>Carlyle Partners VII</v>
          </cell>
          <cell r="E645">
            <v>0</v>
          </cell>
          <cell r="F645" t="str">
            <v>Carlyle Partners VII</v>
          </cell>
          <cell r="G645">
            <v>0</v>
          </cell>
          <cell r="H645">
            <v>0</v>
          </cell>
          <cell r="K645" t="str">
            <v>Carlyle Partners VII</v>
          </cell>
          <cell r="L645">
            <v>0</v>
          </cell>
          <cell r="N645" t="str">
            <v>Carlyle Partners VII</v>
          </cell>
          <cell r="O645">
            <v>0</v>
          </cell>
        </row>
        <row r="646">
          <cell r="D646" t="str">
            <v>Carlyle Realty VIII LLC</v>
          </cell>
          <cell r="E646">
            <v>0</v>
          </cell>
          <cell r="F646" t="str">
            <v>Carlyle Realty VIII LLC</v>
          </cell>
          <cell r="G646">
            <v>0</v>
          </cell>
          <cell r="H646">
            <v>0</v>
          </cell>
          <cell r="K646" t="str">
            <v>Carlyle Realty VIII LLC</v>
          </cell>
          <cell r="L646">
            <v>14088.623944116101</v>
          </cell>
          <cell r="N646" t="str">
            <v>Carlyle Realty VIII LLC</v>
          </cell>
          <cell r="O646">
            <v>3522.1584634898004</v>
          </cell>
        </row>
        <row r="647">
          <cell r="D647" t="str">
            <v>Carlyle South America Buyout General Partner</v>
          </cell>
          <cell r="E647">
            <v>0</v>
          </cell>
          <cell r="F647" t="str">
            <v>Carlyle South America Buyout General Partner</v>
          </cell>
          <cell r="G647">
            <v>0</v>
          </cell>
          <cell r="H647">
            <v>0</v>
          </cell>
          <cell r="K647" t="str">
            <v>Carlyle South America Buyout General Partner</v>
          </cell>
          <cell r="L647">
            <v>81420.868889662903</v>
          </cell>
          <cell r="N647" t="str">
            <v>Carlyle South America Buyout General Partner</v>
          </cell>
          <cell r="O647">
            <v>36580.284620098704</v>
          </cell>
        </row>
        <row r="648">
          <cell r="D648" t="str">
            <v>CEP V Lux GP S.à.r.l</v>
          </cell>
          <cell r="E648">
            <v>0</v>
          </cell>
          <cell r="F648" t="str">
            <v>CEP V Lux GP S.à.r.l</v>
          </cell>
          <cell r="G648">
            <v>0</v>
          </cell>
          <cell r="H648">
            <v>0</v>
          </cell>
          <cell r="K648" t="str">
            <v>CEP V Lux GP S.à.r.l</v>
          </cell>
          <cell r="L648">
            <v>0</v>
          </cell>
          <cell r="N648" t="str">
            <v>CEP V Lux GP S.à.r.l</v>
          </cell>
          <cell r="O648">
            <v>0</v>
          </cell>
        </row>
        <row r="649">
          <cell r="D649" t="str">
            <v>CIP VI Overseas Feeder, Ltd.</v>
          </cell>
          <cell r="E649">
            <v>0</v>
          </cell>
          <cell r="F649" t="str">
            <v>CIP VI Overseas Feeder, Ltd.</v>
          </cell>
          <cell r="G649">
            <v>0</v>
          </cell>
          <cell r="H649">
            <v>0</v>
          </cell>
          <cell r="K649" t="str">
            <v>CIP VI Overseas Feeder, Ltd.</v>
          </cell>
          <cell r="L649">
            <v>146586.99242045401</v>
          </cell>
          <cell r="N649" t="str">
            <v>CIP VI Overseas Feeder, Ltd.</v>
          </cell>
          <cell r="O649">
            <v>0</v>
          </cell>
        </row>
        <row r="650">
          <cell r="D650" t="str">
            <v>Coller International General Partner VI, L.P.</v>
          </cell>
          <cell r="E650">
            <v>0</v>
          </cell>
          <cell r="F650" t="str">
            <v>Coller International General Partner VI, L.P.</v>
          </cell>
          <cell r="G650">
            <v>0</v>
          </cell>
          <cell r="H650">
            <v>0</v>
          </cell>
          <cell r="K650" t="str">
            <v>Coller International General Partner VI, L.P.</v>
          </cell>
          <cell r="L650">
            <v>27649.099610443598</v>
          </cell>
          <cell r="N650" t="str">
            <v>Coller International General Partner VI, L.P.</v>
          </cell>
          <cell r="O650">
            <v>3072.1265744043999</v>
          </cell>
        </row>
        <row r="651">
          <cell r="D651" t="str">
            <v>Coller International General Partner VII L.P.</v>
          </cell>
          <cell r="E651">
            <v>0</v>
          </cell>
          <cell r="F651" t="str">
            <v>Coller International General Partner VII L.P.</v>
          </cell>
          <cell r="G651">
            <v>0</v>
          </cell>
          <cell r="H651">
            <v>0</v>
          </cell>
          <cell r="K651" t="str">
            <v>Coller International General Partner VII L.P.</v>
          </cell>
          <cell r="L651">
            <v>354324.72950533096</v>
          </cell>
          <cell r="N651" t="str">
            <v>Coller International General Partner VII L.P.</v>
          </cell>
          <cell r="O651">
            <v>114035.545964516</v>
          </cell>
        </row>
        <row r="652">
          <cell r="D652" t="str">
            <v>Coller International General Partner VIII,L.P</v>
          </cell>
          <cell r="E652">
            <v>0</v>
          </cell>
          <cell r="F652" t="str">
            <v>Coller International General Partner VIII,L.P</v>
          </cell>
          <cell r="G652">
            <v>0</v>
          </cell>
          <cell r="H652">
            <v>0</v>
          </cell>
          <cell r="K652" t="str">
            <v>Coller International General Partner VIII,L.P</v>
          </cell>
          <cell r="L652">
            <v>0</v>
          </cell>
          <cell r="N652" t="str">
            <v>Coller International General Partner VIII,L.P</v>
          </cell>
          <cell r="O652">
            <v>0</v>
          </cell>
        </row>
        <row r="653">
          <cell r="D653" t="str">
            <v>Comgest Asset Management International</v>
          </cell>
          <cell r="E653">
            <v>0</v>
          </cell>
          <cell r="F653" t="str">
            <v>Comgest Asset Management International</v>
          </cell>
          <cell r="G653">
            <v>0</v>
          </cell>
          <cell r="H653">
            <v>3952.8044920621996</v>
          </cell>
          <cell r="K653" t="str">
            <v>Comgest Asset Management International</v>
          </cell>
          <cell r="L653">
            <v>185308.85968656302</v>
          </cell>
          <cell r="N653" t="str">
            <v>Comgest Asset Management International</v>
          </cell>
          <cell r="O653">
            <v>74042.986842569095</v>
          </cell>
        </row>
        <row r="654">
          <cell r="D654" t="str">
            <v>CPS Associates L.P.</v>
          </cell>
          <cell r="E654">
            <v>0</v>
          </cell>
          <cell r="F654" t="str">
            <v>CPS Associates L.P.</v>
          </cell>
          <cell r="G654">
            <v>0</v>
          </cell>
          <cell r="H654">
            <v>0</v>
          </cell>
          <cell r="K654" t="str">
            <v>CPS Associates L.P.</v>
          </cell>
          <cell r="L654">
            <v>184912.78503532201</v>
          </cell>
          <cell r="N654" t="str">
            <v>CPS Associates L.P.</v>
          </cell>
          <cell r="O654">
            <v>114963.41854614801</v>
          </cell>
        </row>
        <row r="655">
          <cell r="D655" t="str">
            <v>CREDIT SUISSE ASSET MANAGEMENT FUND SERVICE</v>
          </cell>
          <cell r="E655">
            <v>0</v>
          </cell>
          <cell r="F655" t="str">
            <v>CREDIT SUISSE ASSET MANAGEMENT FUND SERVICE</v>
          </cell>
          <cell r="G655">
            <v>0</v>
          </cell>
          <cell r="H655">
            <v>9373.8774810118011</v>
          </cell>
          <cell r="K655" t="str">
            <v>CREDIT SUISSE ASSET MANAGEMENT FUND SERVICE</v>
          </cell>
          <cell r="L655">
            <v>122137.694087932</v>
          </cell>
          <cell r="N655" t="str">
            <v>CREDIT SUISSE ASSET MANAGEMENT FUND SERVICE</v>
          </cell>
          <cell r="O655">
            <v>21859.723062971902</v>
          </cell>
        </row>
        <row r="656">
          <cell r="D656" t="str">
            <v>CVC Capital Partners VII Limited</v>
          </cell>
          <cell r="E656">
            <v>0</v>
          </cell>
          <cell r="F656" t="str">
            <v>CVC Capital Partners VII Limited</v>
          </cell>
          <cell r="G656">
            <v>0</v>
          </cell>
          <cell r="H656">
            <v>0</v>
          </cell>
          <cell r="K656" t="str">
            <v>CVC Capital Partners VII Limited</v>
          </cell>
          <cell r="L656">
            <v>50471.680259350098</v>
          </cell>
          <cell r="N656" t="str">
            <v>CVC Capital Partners VII Limited</v>
          </cell>
          <cell r="O656">
            <v>12617.920797643401</v>
          </cell>
        </row>
        <row r="657">
          <cell r="D657" t="str">
            <v>Degroof Petercam Asset Services S.A.</v>
          </cell>
          <cell r="E657">
            <v>0</v>
          </cell>
          <cell r="F657" t="str">
            <v>Degroof Petercam Asset Services S.A.</v>
          </cell>
          <cell r="G657">
            <v>0</v>
          </cell>
          <cell r="H657">
            <v>45.167543640600002</v>
          </cell>
          <cell r="K657" t="str">
            <v>Degroof Petercam Asset Services S.A.</v>
          </cell>
          <cell r="L657">
            <v>164.22423933819999</v>
          </cell>
          <cell r="N657" t="str">
            <v>Degroof Petercam Asset Services S.A.</v>
          </cell>
          <cell r="O657">
            <v>0</v>
          </cell>
        </row>
        <row r="658">
          <cell r="D658" t="str">
            <v>Deutsche Asset Management S.A.</v>
          </cell>
          <cell r="E658">
            <v>0</v>
          </cell>
          <cell r="F658" t="str">
            <v>Deutsche Asset Management S.A.</v>
          </cell>
          <cell r="G658">
            <v>0</v>
          </cell>
          <cell r="H658">
            <v>23191.397813395</v>
          </cell>
          <cell r="K658" t="str">
            <v>Deutsche Asset Management S.A.</v>
          </cell>
          <cell r="L658">
            <v>377655.73789409205</v>
          </cell>
          <cell r="N658" t="str">
            <v>Deutsche Asset Management S.A.</v>
          </cell>
          <cell r="O658">
            <v>153100.73681246501</v>
          </cell>
        </row>
        <row r="659">
          <cell r="D659" t="str">
            <v>DIMENSIONAL FUND ADVISOR</v>
          </cell>
          <cell r="E659">
            <v>0</v>
          </cell>
          <cell r="F659" t="str">
            <v>DIMENSIONAL FUND ADVISOR</v>
          </cell>
          <cell r="G659">
            <v>0</v>
          </cell>
          <cell r="H659">
            <v>20722.7776653986</v>
          </cell>
          <cell r="K659" t="str">
            <v>DIMENSIONAL FUND ADVISOR</v>
          </cell>
          <cell r="L659">
            <v>214064.80297396902</v>
          </cell>
          <cell r="N659" t="str">
            <v>DIMENSIONAL FUND ADVISOR</v>
          </cell>
          <cell r="O659">
            <v>114964.08642740699</v>
          </cell>
        </row>
        <row r="660">
          <cell r="D660" t="str">
            <v>DMS Investment Management Services (Europe) L</v>
          </cell>
          <cell r="E660">
            <v>0</v>
          </cell>
          <cell r="F660" t="str">
            <v>DMS Investment Management Services (Europe) L</v>
          </cell>
          <cell r="G660">
            <v>0</v>
          </cell>
          <cell r="H660">
            <v>12048.411096379099</v>
          </cell>
          <cell r="K660" t="str">
            <v>DMS Investment Management Services (Europe) L</v>
          </cell>
          <cell r="L660">
            <v>58633.859513210606</v>
          </cell>
          <cell r="N660" t="str">
            <v>DMS Investment Management Services (Europe) L</v>
          </cell>
          <cell r="O660">
            <v>6974.3431416164003</v>
          </cell>
        </row>
        <row r="661">
          <cell r="D661" t="str">
            <v>Dover VII Associates L.P.</v>
          </cell>
          <cell r="E661">
            <v>0</v>
          </cell>
          <cell r="F661" t="str">
            <v>Dover VII Associates L.P.</v>
          </cell>
          <cell r="G661">
            <v>0</v>
          </cell>
          <cell r="H661">
            <v>0</v>
          </cell>
          <cell r="K661" t="str">
            <v>Dover VII Associates L.P.</v>
          </cell>
          <cell r="L661">
            <v>8276.6641353222003</v>
          </cell>
          <cell r="N661" t="str">
            <v>Dover VII Associates L.P.</v>
          </cell>
          <cell r="O661">
            <v>5517.7683853646004</v>
          </cell>
        </row>
        <row r="662">
          <cell r="D662" t="str">
            <v>DWS INVESTMENT SA</v>
          </cell>
          <cell r="E662">
            <v>0</v>
          </cell>
          <cell r="F662" t="str">
            <v>DWS INVESTMENT SA</v>
          </cell>
          <cell r="G662">
            <v>0</v>
          </cell>
          <cell r="H662">
            <v>793.34051496669997</v>
          </cell>
          <cell r="K662" t="str">
            <v>DWS INVESTMENT SA</v>
          </cell>
          <cell r="L662">
            <v>41120.147004527396</v>
          </cell>
          <cell r="N662" t="str">
            <v>DWS INVESTMENT SA</v>
          </cell>
          <cell r="O662">
            <v>6094.7026415833998</v>
          </cell>
        </row>
        <row r="663">
          <cell r="D663" t="str">
            <v>Eastspring Investments (Luxembourg) S.A.</v>
          </cell>
          <cell r="E663">
            <v>0</v>
          </cell>
          <cell r="F663" t="str">
            <v>Eastspring Investments (Luxembourg) S.A.</v>
          </cell>
          <cell r="G663">
            <v>0</v>
          </cell>
          <cell r="H663">
            <v>6873.3848279040003</v>
          </cell>
          <cell r="K663" t="str">
            <v>Eastspring Investments (Luxembourg) S.A.</v>
          </cell>
          <cell r="L663">
            <v>375413.498007552</v>
          </cell>
          <cell r="N663" t="str">
            <v>Eastspring Investments (Luxembourg) S.A.</v>
          </cell>
          <cell r="O663">
            <v>177113.67571968</v>
          </cell>
        </row>
        <row r="664">
          <cell r="D664" t="str">
            <v>EDM Gestión, S.A., S.G.I.I.C.</v>
          </cell>
          <cell r="E664">
            <v>0</v>
          </cell>
          <cell r="F664" t="str">
            <v>EDM Gestión, S.A., S.G.I.I.C.</v>
          </cell>
          <cell r="G664">
            <v>0</v>
          </cell>
          <cell r="H664">
            <v>0</v>
          </cell>
          <cell r="K664" t="str">
            <v>EDM Gestión, S.A., S.G.I.I.C.</v>
          </cell>
          <cell r="L664">
            <v>163261.44867188702</v>
          </cell>
          <cell r="N664" t="str">
            <v>EDM Gestión, S.A., S.G.I.I.C.</v>
          </cell>
          <cell r="O664">
            <v>68047.451022949608</v>
          </cell>
        </row>
        <row r="665">
          <cell r="D665" t="str">
            <v>FIDELITY INTERNATIONAL LTD.</v>
          </cell>
          <cell r="E665">
            <v>0</v>
          </cell>
          <cell r="F665" t="str">
            <v>FIDELITY INTERNATIONAL LTD.</v>
          </cell>
          <cell r="G665">
            <v>0</v>
          </cell>
          <cell r="H665">
            <v>115.85510428480001</v>
          </cell>
          <cell r="K665" t="str">
            <v>FIDELITY INTERNATIONAL LTD.</v>
          </cell>
          <cell r="L665">
            <v>10774.3727424768</v>
          </cell>
          <cell r="N665" t="str">
            <v>FIDELITY INTERNATIONAL LTD.</v>
          </cell>
          <cell r="O665">
            <v>4356.9909977407997</v>
          </cell>
        </row>
        <row r="666">
          <cell r="D666" t="str">
            <v>FIL Investment Management (Luxembourg) S.A.</v>
          </cell>
          <cell r="E666">
            <v>0</v>
          </cell>
          <cell r="F666" t="str">
            <v>FIL Investment Management (Luxembourg) S.A.</v>
          </cell>
          <cell r="G666">
            <v>0</v>
          </cell>
          <cell r="H666">
            <v>5020.8752000000004</v>
          </cell>
          <cell r="K666" t="str">
            <v>FIL Investment Management (Luxembourg) S.A.</v>
          </cell>
          <cell r="L666">
            <v>298010.05559680006</v>
          </cell>
          <cell r="N666" t="str">
            <v>FIL Investment Management (Luxembourg) S.A.</v>
          </cell>
          <cell r="O666">
            <v>146014.45047264002</v>
          </cell>
        </row>
        <row r="667">
          <cell r="D667" t="str">
            <v>First Trust Advisors L.P.</v>
          </cell>
          <cell r="E667">
            <v>0</v>
          </cell>
          <cell r="F667" t="str">
            <v>First Trust Advisors L.P.</v>
          </cell>
          <cell r="G667">
            <v>0</v>
          </cell>
          <cell r="H667">
            <v>8778.9791800000003</v>
          </cell>
          <cell r="K667" t="str">
            <v>First Trust Advisors L.P.</v>
          </cell>
          <cell r="L667">
            <v>349537.11186</v>
          </cell>
          <cell r="N667" t="str">
            <v>First Trust Advisors L.P.</v>
          </cell>
          <cell r="O667">
            <v>223527.62255999999</v>
          </cell>
        </row>
        <row r="668">
          <cell r="D668" t="str">
            <v>FRANKLIN TEMPLETON INTERNATIONAL SERVICES S.A</v>
          </cell>
          <cell r="E668">
            <v>0</v>
          </cell>
          <cell r="F668" t="str">
            <v>FRANKLIN TEMPLETON INTERNATIONAL SERVICES S.A</v>
          </cell>
          <cell r="G668">
            <v>0</v>
          </cell>
          <cell r="H668">
            <v>38342.671868394704</v>
          </cell>
          <cell r="K668" t="str">
            <v>FRANKLIN TEMPLETON INTERNATIONAL SERVICES S.A</v>
          </cell>
          <cell r="L668">
            <v>174858.54016060702</v>
          </cell>
          <cell r="N668" t="str">
            <v>FRANKLIN TEMPLETON INTERNATIONAL SERVICES S.A</v>
          </cell>
          <cell r="O668">
            <v>8598.8211128092007</v>
          </cell>
        </row>
        <row r="669">
          <cell r="D669" t="str">
            <v>FRO Fund III GP LLC</v>
          </cell>
          <cell r="E669">
            <v>0</v>
          </cell>
          <cell r="F669" t="str">
            <v>FRO Fund III GP LLC</v>
          </cell>
          <cell r="G669">
            <v>0</v>
          </cell>
          <cell r="H669">
            <v>0</v>
          </cell>
          <cell r="K669" t="str">
            <v>FRO Fund III GP LLC</v>
          </cell>
          <cell r="L669">
            <v>0</v>
          </cell>
          <cell r="N669" t="str">
            <v>FRO Fund III GP LLC</v>
          </cell>
          <cell r="O669">
            <v>0</v>
          </cell>
        </row>
        <row r="670">
          <cell r="D670" t="str">
            <v>GAM (Luxembourg) S.A.</v>
          </cell>
          <cell r="E670">
            <v>0</v>
          </cell>
          <cell r="F670" t="str">
            <v>GAM (Luxembourg) S.A.</v>
          </cell>
          <cell r="G670">
            <v>0</v>
          </cell>
          <cell r="H670">
            <v>455371.26003256603</v>
          </cell>
          <cell r="K670" t="str">
            <v>GAM (Luxembourg) S.A.</v>
          </cell>
          <cell r="L670">
            <v>1785280.95556343</v>
          </cell>
          <cell r="N670" t="str">
            <v>GAM (Luxembourg) S.A.</v>
          </cell>
          <cell r="O670">
            <v>195763.21971493901</v>
          </cell>
        </row>
        <row r="671">
          <cell r="D671" t="str">
            <v>GAM Fund Management Limited</v>
          </cell>
          <cell r="E671">
            <v>0</v>
          </cell>
          <cell r="F671" t="str">
            <v>GAM Fund Management Limited</v>
          </cell>
          <cell r="G671">
            <v>0</v>
          </cell>
          <cell r="H671">
            <v>0</v>
          </cell>
          <cell r="K671" t="str">
            <v>GAM Fund Management Limited</v>
          </cell>
          <cell r="L671">
            <v>125942.995820375</v>
          </cell>
          <cell r="N671" t="str">
            <v>GAM Fund Management Limited</v>
          </cell>
          <cell r="O671">
            <v>31255.926150065799</v>
          </cell>
        </row>
        <row r="672">
          <cell r="D672" t="str">
            <v>GAM International Management Limited</v>
          </cell>
          <cell r="E672">
            <v>0</v>
          </cell>
          <cell r="F672" t="str">
            <v>GAM International Management Limited</v>
          </cell>
          <cell r="G672">
            <v>0</v>
          </cell>
          <cell r="H672">
            <v>1864.5790266533002</v>
          </cell>
          <cell r="K672" t="str">
            <v>GAM International Management Limited</v>
          </cell>
          <cell r="L672">
            <v>29411.606253822796</v>
          </cell>
          <cell r="N672" t="str">
            <v>GAM International Management Limited</v>
          </cell>
          <cell r="O672">
            <v>5253.0355635088999</v>
          </cell>
        </row>
        <row r="673">
          <cell r="D673" t="str">
            <v>GARTMORE INVESTMENT LIMITED</v>
          </cell>
          <cell r="E673">
            <v>0</v>
          </cell>
          <cell r="F673" t="str">
            <v>GARTMORE INVESTMENT LIMITED</v>
          </cell>
          <cell r="G673">
            <v>0</v>
          </cell>
          <cell r="H673">
            <v>5810.0629362103</v>
          </cell>
          <cell r="K673" t="str">
            <v>GARTMORE INVESTMENT LIMITED</v>
          </cell>
          <cell r="L673">
            <v>291544.37626757607</v>
          </cell>
          <cell r="N673" t="str">
            <v>GARTMORE INVESTMENT LIMITED</v>
          </cell>
          <cell r="O673">
            <v>105723.05331026801</v>
          </cell>
        </row>
        <row r="674">
          <cell r="D674" t="str">
            <v>Global Evolution Manco S.A.</v>
          </cell>
          <cell r="E674">
            <v>0</v>
          </cell>
          <cell r="F674" t="str">
            <v>Global Evolution Manco S.A.</v>
          </cell>
          <cell r="G674">
            <v>0</v>
          </cell>
          <cell r="H674">
            <v>158601.52141732103</v>
          </cell>
          <cell r="K674" t="str">
            <v>Global Evolution Manco S.A.</v>
          </cell>
          <cell r="L674">
            <v>718837.77419455</v>
          </cell>
          <cell r="N674" t="str">
            <v>Global Evolution Manco S.A.</v>
          </cell>
          <cell r="O674">
            <v>164439.8091177</v>
          </cell>
        </row>
        <row r="675">
          <cell r="D675" t="str">
            <v>GOLDMAN SACHS ASSET MANAGEMENT</v>
          </cell>
          <cell r="E675">
            <v>0</v>
          </cell>
          <cell r="F675" t="str">
            <v>GOLDMAN SACHS ASSET MANAGEMENT</v>
          </cell>
          <cell r="G675">
            <v>0</v>
          </cell>
          <cell r="H675">
            <v>38693.988684479998</v>
          </cell>
          <cell r="K675" t="str">
            <v>GOLDMAN SACHS ASSET MANAGEMENT</v>
          </cell>
          <cell r="L675">
            <v>271406.71907264</v>
          </cell>
          <cell r="N675" t="str">
            <v>GOLDMAN SACHS ASSET MANAGEMENT</v>
          </cell>
          <cell r="O675">
            <v>48867.785200000006</v>
          </cell>
        </row>
        <row r="676">
          <cell r="D676" t="str">
            <v>Groupama Asset Management</v>
          </cell>
          <cell r="E676">
            <v>0</v>
          </cell>
          <cell r="F676" t="str">
            <v>Groupama Asset Management</v>
          </cell>
          <cell r="G676">
            <v>0</v>
          </cell>
          <cell r="H676">
            <v>10339.104030926199</v>
          </cell>
          <cell r="K676" t="str">
            <v>Groupama Asset Management</v>
          </cell>
          <cell r="L676">
            <v>555134.20431761805</v>
          </cell>
          <cell r="N676" t="str">
            <v>Groupama Asset Management</v>
          </cell>
          <cell r="O676">
            <v>208858.68572760999</v>
          </cell>
        </row>
        <row r="677">
          <cell r="D677" t="str">
            <v>GSO Capital Solutions Associates III LP</v>
          </cell>
          <cell r="E677">
            <v>0</v>
          </cell>
          <cell r="F677" t="str">
            <v>GSO Capital Solutions Associates III LP</v>
          </cell>
          <cell r="G677">
            <v>0</v>
          </cell>
          <cell r="H677">
            <v>0</v>
          </cell>
          <cell r="K677" t="str">
            <v>GSO Capital Solutions Associates III LP</v>
          </cell>
          <cell r="L677">
            <v>0</v>
          </cell>
          <cell r="N677" t="str">
            <v>GSO Capital Solutions Associates III LP</v>
          </cell>
          <cell r="O677">
            <v>0</v>
          </cell>
        </row>
        <row r="678">
          <cell r="D678" t="str">
            <v>Harbourvest Co-Investment IV Associates LP</v>
          </cell>
          <cell r="E678">
            <v>0</v>
          </cell>
          <cell r="F678" t="str">
            <v>Harbourvest Co-Investment IV Associates LP</v>
          </cell>
          <cell r="G678">
            <v>0</v>
          </cell>
          <cell r="H678">
            <v>0</v>
          </cell>
          <cell r="K678" t="str">
            <v>Harbourvest Co-Investment IV Associates LP</v>
          </cell>
          <cell r="L678">
            <v>273658.30081905401</v>
          </cell>
          <cell r="N678" t="str">
            <v>Harbourvest Co-Investment IV Associates LP</v>
          </cell>
          <cell r="O678">
            <v>82105.88007881341</v>
          </cell>
        </row>
        <row r="679">
          <cell r="D679" t="str">
            <v>HarbourVest IX-Buyout Associates LLC</v>
          </cell>
          <cell r="E679">
            <v>0</v>
          </cell>
          <cell r="F679" t="str">
            <v>HarbourVest IX-Buyout Associates LLC</v>
          </cell>
          <cell r="G679">
            <v>0</v>
          </cell>
          <cell r="H679">
            <v>0</v>
          </cell>
          <cell r="K679" t="str">
            <v>HarbourVest IX-Buyout Associates LLC</v>
          </cell>
          <cell r="L679">
            <v>19457.754774178</v>
          </cell>
          <cell r="N679" t="str">
            <v>HarbourVest IX-Buyout Associates LLC</v>
          </cell>
          <cell r="O679">
            <v>4864.4444654351</v>
          </cell>
        </row>
        <row r="680">
          <cell r="D680" t="str">
            <v>HarbourVest Partners L.P.</v>
          </cell>
          <cell r="E680">
            <v>0</v>
          </cell>
          <cell r="F680" t="str">
            <v>HarbourVest Partners L.P.</v>
          </cell>
          <cell r="G680">
            <v>0</v>
          </cell>
          <cell r="H680">
            <v>0</v>
          </cell>
          <cell r="K680" t="str">
            <v>HarbourVest Partners L.P.</v>
          </cell>
          <cell r="L680">
            <v>187254.71589208901</v>
          </cell>
          <cell r="N680" t="str">
            <v>HarbourVest Partners L.P.</v>
          </cell>
          <cell r="O680">
            <v>80251.833554042591</v>
          </cell>
        </row>
        <row r="681">
          <cell r="D681" t="str">
            <v>Hellman &amp; Friedman Investors IX, L.P.</v>
          </cell>
          <cell r="E681">
            <v>0</v>
          </cell>
          <cell r="F681" t="str">
            <v>Hellman &amp; Friedman Investors IX, L.P.</v>
          </cell>
          <cell r="G681">
            <v>0</v>
          </cell>
          <cell r="H681">
            <v>0</v>
          </cell>
          <cell r="K681" t="str">
            <v>Hellman &amp; Friedman Investors IX, L.P.</v>
          </cell>
          <cell r="L681">
            <v>0</v>
          </cell>
          <cell r="N681" t="str">
            <v>Hellman &amp; Friedman Investors IX, L.P.</v>
          </cell>
          <cell r="O681">
            <v>0</v>
          </cell>
        </row>
        <row r="682">
          <cell r="D682" t="str">
            <v>Henderson Management SA</v>
          </cell>
          <cell r="E682">
            <v>0</v>
          </cell>
          <cell r="F682" t="str">
            <v>Henderson Management SA</v>
          </cell>
          <cell r="G682">
            <v>0</v>
          </cell>
          <cell r="H682">
            <v>49.524848187099998</v>
          </cell>
          <cell r="K682" t="str">
            <v>Henderson Management SA</v>
          </cell>
          <cell r="L682">
            <v>473.80590834060001</v>
          </cell>
          <cell r="N682" t="str">
            <v>Henderson Management SA</v>
          </cell>
          <cell r="O682">
            <v>75.141001724299997</v>
          </cell>
        </row>
        <row r="683">
          <cell r="D683" t="str">
            <v>HIPEP VI-Associates L.P.</v>
          </cell>
          <cell r="E683">
            <v>0</v>
          </cell>
          <cell r="F683" t="str">
            <v>HIPEP VI-Associates L.P.</v>
          </cell>
          <cell r="G683">
            <v>0</v>
          </cell>
          <cell r="H683">
            <v>0</v>
          </cell>
          <cell r="K683" t="str">
            <v>HIPEP VI-Associates L.P.</v>
          </cell>
          <cell r="L683">
            <v>18326.722417352299</v>
          </cell>
          <cell r="N683" t="str">
            <v>HIPEP VI-Associates L.P.</v>
          </cell>
          <cell r="O683">
            <v>8810.9210258785006</v>
          </cell>
        </row>
        <row r="684">
          <cell r="D684" t="str">
            <v>HIPEP VII Associates LLC</v>
          </cell>
          <cell r="E684">
            <v>0</v>
          </cell>
          <cell r="F684" t="str">
            <v>HIPEP VII Associates LLC</v>
          </cell>
          <cell r="G684">
            <v>0</v>
          </cell>
          <cell r="H684">
            <v>0</v>
          </cell>
          <cell r="K684" t="str">
            <v>HIPEP VII Associates LLC</v>
          </cell>
          <cell r="L684">
            <v>55368.872007678598</v>
          </cell>
          <cell r="N684" t="str">
            <v>HIPEP VII Associates LLC</v>
          </cell>
          <cell r="O684">
            <v>55368.872007678598</v>
          </cell>
        </row>
        <row r="685">
          <cell r="D685" t="str">
            <v>ICG Europe Fund VI GP Limited</v>
          </cell>
          <cell r="E685">
            <v>0</v>
          </cell>
          <cell r="F685" t="str">
            <v>ICG Europe Fund VI GP Limited</v>
          </cell>
          <cell r="G685">
            <v>0</v>
          </cell>
          <cell r="H685">
            <v>0</v>
          </cell>
          <cell r="K685" t="str">
            <v>ICG Europe Fund VI GP Limited</v>
          </cell>
          <cell r="L685">
            <v>66140.611125124298</v>
          </cell>
          <cell r="N685" t="str">
            <v>ICG Europe Fund VI GP Limited</v>
          </cell>
          <cell r="O685">
            <v>66140.611125124298</v>
          </cell>
        </row>
        <row r="686">
          <cell r="D686" t="str">
            <v>Invesco Fund Managers Limited</v>
          </cell>
          <cell r="E686">
            <v>0</v>
          </cell>
          <cell r="F686" t="str">
            <v>Invesco Fund Managers Limited</v>
          </cell>
          <cell r="G686">
            <v>0</v>
          </cell>
          <cell r="H686">
            <v>22187.401271762501</v>
          </cell>
          <cell r="K686" t="str">
            <v>Invesco Fund Managers Limited</v>
          </cell>
          <cell r="L686">
            <v>261401.42679074602</v>
          </cell>
          <cell r="N686" t="str">
            <v>Invesco Fund Managers Limited</v>
          </cell>
          <cell r="O686">
            <v>138462.04235417</v>
          </cell>
        </row>
        <row r="687">
          <cell r="D687" t="str">
            <v>Invesco Management S.A.</v>
          </cell>
          <cell r="E687">
            <v>0</v>
          </cell>
          <cell r="F687" t="str">
            <v>Invesco Management S.A.</v>
          </cell>
          <cell r="G687">
            <v>0</v>
          </cell>
          <cell r="H687">
            <v>12341.3907825392</v>
          </cell>
          <cell r="K687" t="str">
            <v>Invesco Management S.A.</v>
          </cell>
          <cell r="L687">
            <v>680609.03428921592</v>
          </cell>
          <cell r="N687" t="str">
            <v>Invesco Management S.A.</v>
          </cell>
          <cell r="O687">
            <v>244254.810834351</v>
          </cell>
        </row>
        <row r="688">
          <cell r="D688" t="str">
            <v>Investec Global Strategy Fund</v>
          </cell>
          <cell r="E688">
            <v>0</v>
          </cell>
          <cell r="F688" t="str">
            <v>Investec Global Strategy Fund</v>
          </cell>
          <cell r="G688">
            <v>0</v>
          </cell>
          <cell r="H688">
            <v>21524.159746925801</v>
          </cell>
          <cell r="K688" t="str">
            <v>Investec Global Strategy Fund</v>
          </cell>
          <cell r="L688">
            <v>356002.494509515</v>
          </cell>
          <cell r="N688" t="str">
            <v>Investec Global Strategy Fund</v>
          </cell>
          <cell r="O688">
            <v>128260.43137492401</v>
          </cell>
        </row>
        <row r="689">
          <cell r="D689" t="str">
            <v>JP MORGAN ASSET MANAGMENT (EUROPE)</v>
          </cell>
          <cell r="E689">
            <v>0</v>
          </cell>
          <cell r="F689" t="str">
            <v>JP MORGAN ASSET MANAGMENT (EUROPE)</v>
          </cell>
          <cell r="G689">
            <v>0</v>
          </cell>
          <cell r="H689">
            <v>0.24674109020000001</v>
          </cell>
          <cell r="K689" t="str">
            <v>JP MORGAN ASSET MANAGMENT (EUROPE)</v>
          </cell>
          <cell r="L689">
            <v>0</v>
          </cell>
          <cell r="N689" t="str">
            <v>JP MORGAN ASSET MANAGMENT (EUROPE)</v>
          </cell>
          <cell r="O689">
            <v>0</v>
          </cell>
        </row>
        <row r="690">
          <cell r="D690" t="str">
            <v>JP MORGAN FLEMING FUNDS SICAV</v>
          </cell>
          <cell r="E690">
            <v>0</v>
          </cell>
          <cell r="F690" t="str">
            <v>JP MORGAN FLEMING FUNDS SICAV</v>
          </cell>
          <cell r="G690">
            <v>0</v>
          </cell>
          <cell r="H690">
            <v>25156.824197227299</v>
          </cell>
          <cell r="K690" t="str">
            <v>JP MORGAN FLEMING FUNDS SICAV</v>
          </cell>
          <cell r="L690">
            <v>463018.05783074501</v>
          </cell>
          <cell r="N690" t="str">
            <v>JP MORGAN FLEMING FUNDS SICAV</v>
          </cell>
          <cell r="O690">
            <v>154539.20811710702</v>
          </cell>
        </row>
        <row r="691">
          <cell r="D691" t="str">
            <v>Jupiter Unit Trust Managers Limited</v>
          </cell>
          <cell r="E691">
            <v>0</v>
          </cell>
          <cell r="F691" t="str">
            <v>Jupiter Unit Trust Managers Limited</v>
          </cell>
          <cell r="G691">
            <v>0</v>
          </cell>
          <cell r="H691">
            <v>536.14824329800001</v>
          </cell>
          <cell r="K691" t="str">
            <v>Jupiter Unit Trust Managers Limited</v>
          </cell>
          <cell r="L691">
            <v>52540.340135062499</v>
          </cell>
          <cell r="N691" t="str">
            <v>Jupiter Unit Trust Managers Limited</v>
          </cell>
          <cell r="O691">
            <v>13003.806149945402</v>
          </cell>
        </row>
        <row r="692">
          <cell r="D692" t="str">
            <v>KKR Associates Americas XII LP</v>
          </cell>
          <cell r="E692">
            <v>0</v>
          </cell>
          <cell r="F692" t="str">
            <v>KKR Associates Americas XII LP</v>
          </cell>
          <cell r="G692">
            <v>0</v>
          </cell>
          <cell r="H692">
            <v>0</v>
          </cell>
          <cell r="K692" t="str">
            <v>KKR Associates Americas XII LP</v>
          </cell>
          <cell r="L692">
            <v>0</v>
          </cell>
          <cell r="N692" t="str">
            <v>KKR Associates Americas XII LP</v>
          </cell>
          <cell r="O692">
            <v>0</v>
          </cell>
        </row>
        <row r="693">
          <cell r="D693" t="str">
            <v xml:space="preserve">Larráin Vial S.A. SAF </v>
          </cell>
          <cell r="E693">
            <v>0</v>
          </cell>
          <cell r="F693" t="str">
            <v xml:space="preserve">Larráin Vial S.A. SAF </v>
          </cell>
          <cell r="G693">
            <v>0</v>
          </cell>
          <cell r="H693">
            <v>141970.44076785599</v>
          </cell>
          <cell r="K693" t="str">
            <v xml:space="preserve">Larráin Vial S.A. SAF </v>
          </cell>
          <cell r="L693">
            <v>801495.27530675102</v>
          </cell>
          <cell r="N693" t="str">
            <v xml:space="preserve">Larráin Vial S.A. SAF </v>
          </cell>
          <cell r="O693">
            <v>189486.13957446301</v>
          </cell>
        </row>
        <row r="694">
          <cell r="D694" t="str">
            <v>Lazard Freres Gestion SAS</v>
          </cell>
          <cell r="E694">
            <v>0</v>
          </cell>
          <cell r="F694" t="str">
            <v>Lazard Freres Gestion SAS</v>
          </cell>
          <cell r="G694">
            <v>0</v>
          </cell>
          <cell r="H694">
            <v>1682.063429473</v>
          </cell>
          <cell r="K694" t="str">
            <v>Lazard Freres Gestion SAS</v>
          </cell>
          <cell r="L694">
            <v>69638.334354965191</v>
          </cell>
          <cell r="N694" t="str">
            <v>Lazard Freres Gestion SAS</v>
          </cell>
          <cell r="O694">
            <v>17335.583455884098</v>
          </cell>
        </row>
        <row r="695">
          <cell r="D695" t="str">
            <v>Lexington Partners GP Holdings IX LLC</v>
          </cell>
          <cell r="E695">
            <v>0</v>
          </cell>
          <cell r="F695" t="str">
            <v>Lexington Partners GP Holdings IX LLC</v>
          </cell>
          <cell r="G695">
            <v>0</v>
          </cell>
          <cell r="H695">
            <v>0</v>
          </cell>
          <cell r="K695" t="str">
            <v>Lexington Partners GP Holdings IX LLC</v>
          </cell>
          <cell r="L695">
            <v>0</v>
          </cell>
          <cell r="N695" t="str">
            <v>Lexington Partners GP Holdings IX LLC</v>
          </cell>
          <cell r="O695">
            <v>0</v>
          </cell>
        </row>
        <row r="696">
          <cell r="D696" t="str">
            <v>Lexington Partners GP Holdings VII LLC</v>
          </cell>
          <cell r="E696">
            <v>0</v>
          </cell>
          <cell r="F696" t="str">
            <v>Lexington Partners GP Holdings VII LLC</v>
          </cell>
          <cell r="G696">
            <v>0</v>
          </cell>
          <cell r="H696">
            <v>0</v>
          </cell>
          <cell r="K696" t="str">
            <v>Lexington Partners GP Holdings VII LLC</v>
          </cell>
          <cell r="L696">
            <v>7132.6274288394015</v>
          </cell>
          <cell r="N696" t="str">
            <v>Lexington Partners GP Holdings VII LLC</v>
          </cell>
          <cell r="O696">
            <v>3434.2338957800998</v>
          </cell>
        </row>
        <row r="697">
          <cell r="D697" t="str">
            <v>Lexington Partners GP Holdings VIII LLC</v>
          </cell>
          <cell r="E697">
            <v>0</v>
          </cell>
          <cell r="F697" t="str">
            <v>Lexington Partners GP Holdings VIII LLC</v>
          </cell>
          <cell r="G697">
            <v>0</v>
          </cell>
          <cell r="H697">
            <v>0</v>
          </cell>
          <cell r="K697" t="str">
            <v>Lexington Partners GP Holdings VIII LLC</v>
          </cell>
          <cell r="L697">
            <v>313851.65036284307</v>
          </cell>
          <cell r="N697" t="str">
            <v>Lexington Partners GP Holdings VIII LLC</v>
          </cell>
          <cell r="O697">
            <v>188733.983110915</v>
          </cell>
        </row>
        <row r="698">
          <cell r="D698" t="str">
            <v>Man Fund Management UK Limited</v>
          </cell>
          <cell r="E698">
            <v>0</v>
          </cell>
          <cell r="F698" t="str">
            <v>Man Fund Management UK Limited</v>
          </cell>
          <cell r="G698">
            <v>0</v>
          </cell>
          <cell r="H698">
            <v>12772.6872817609</v>
          </cell>
          <cell r="K698" t="str">
            <v>Man Fund Management UK Limited</v>
          </cell>
          <cell r="L698">
            <v>688112.14994647086</v>
          </cell>
          <cell r="N698" t="str">
            <v>Man Fund Management UK Limited</v>
          </cell>
          <cell r="O698">
            <v>357345.66536538705</v>
          </cell>
        </row>
        <row r="699">
          <cell r="D699" t="str">
            <v>Matthews International Capital Management,LLC</v>
          </cell>
          <cell r="E699">
            <v>0</v>
          </cell>
          <cell r="F699" t="str">
            <v>Matthews International Capital Management,LLC</v>
          </cell>
          <cell r="G699">
            <v>0</v>
          </cell>
          <cell r="H699">
            <v>9792.3325252084014</v>
          </cell>
          <cell r="K699" t="str">
            <v>Matthews International Capital Management,LLC</v>
          </cell>
          <cell r="L699">
            <v>676078.05142017198</v>
          </cell>
          <cell r="N699" t="str">
            <v>Matthews International Capital Management,LLC</v>
          </cell>
          <cell r="O699">
            <v>252688.25495723</v>
          </cell>
        </row>
        <row r="700">
          <cell r="D700" t="str">
            <v>MELLON GLOBAL MANAGEMENT LIMITED</v>
          </cell>
          <cell r="E700">
            <v>0</v>
          </cell>
          <cell r="F700" t="str">
            <v>MELLON GLOBAL MANAGEMENT LIMITED</v>
          </cell>
          <cell r="G700">
            <v>0</v>
          </cell>
          <cell r="H700">
            <v>7.7984508000000004E-3</v>
          </cell>
          <cell r="K700" t="str">
            <v>MELLON GLOBAL MANAGEMENT LIMITED</v>
          </cell>
          <cell r="L700">
            <v>4.6867878000000007E-3</v>
          </cell>
          <cell r="N700" t="str">
            <v>MELLON GLOBAL MANAGEMENT LIMITED</v>
          </cell>
          <cell r="O700">
            <v>7.7984508000000004E-3</v>
          </cell>
        </row>
        <row r="701">
          <cell r="D701" t="str">
            <v>MFS INTERNATIONAL LTD.</v>
          </cell>
          <cell r="E701">
            <v>0</v>
          </cell>
          <cell r="F701" t="str">
            <v>MFS INTERNATIONAL LTD.</v>
          </cell>
          <cell r="G701">
            <v>0</v>
          </cell>
          <cell r="H701">
            <v>0.77819608000000007</v>
          </cell>
          <cell r="K701" t="str">
            <v>MFS INTERNATIONAL LTD.</v>
          </cell>
          <cell r="L701">
            <v>0</v>
          </cell>
          <cell r="N701" t="str">
            <v>MFS INTERNATIONAL LTD.</v>
          </cell>
          <cell r="O701">
            <v>0.77819608000000007</v>
          </cell>
        </row>
        <row r="702">
          <cell r="D702" t="str">
            <v>MONEDA ASSET MANAGEMENT</v>
          </cell>
          <cell r="E702">
            <v>0</v>
          </cell>
          <cell r="F702" t="str">
            <v>MONEDA ASSET MANAGEMENT</v>
          </cell>
          <cell r="G702">
            <v>0</v>
          </cell>
          <cell r="H702">
            <v>10400.064762888</v>
          </cell>
          <cell r="K702" t="str">
            <v>MONEDA ASSET MANAGEMENT</v>
          </cell>
          <cell r="L702">
            <v>122613.286574496</v>
          </cell>
          <cell r="N702" t="str">
            <v>MONEDA ASSET MANAGEMENT</v>
          </cell>
          <cell r="O702">
            <v>5480.8343318400002</v>
          </cell>
        </row>
        <row r="703">
          <cell r="D703" t="str">
            <v>Morgan Stanley Investment Management Inc.</v>
          </cell>
          <cell r="E703">
            <v>0</v>
          </cell>
          <cell r="F703" t="str">
            <v>Morgan Stanley Investment Management Inc.</v>
          </cell>
          <cell r="G703">
            <v>0</v>
          </cell>
          <cell r="H703">
            <v>33166.471340468102</v>
          </cell>
          <cell r="K703" t="str">
            <v>Morgan Stanley Investment Management Inc.</v>
          </cell>
          <cell r="L703">
            <v>142360.24078003303</v>
          </cell>
          <cell r="N703" t="str">
            <v>Morgan Stanley Investment Management Inc.</v>
          </cell>
          <cell r="O703">
            <v>0</v>
          </cell>
        </row>
        <row r="704">
          <cell r="D704" t="str">
            <v>MREP-SCIF II GP, L.P.</v>
          </cell>
          <cell r="E704">
            <v>0</v>
          </cell>
          <cell r="F704" t="str">
            <v>MREP-SCIF II GP, L.P.</v>
          </cell>
          <cell r="G704">
            <v>0</v>
          </cell>
          <cell r="H704">
            <v>0</v>
          </cell>
          <cell r="K704" t="str">
            <v>MREP-SCIF II GP, L.P.</v>
          </cell>
          <cell r="L704">
            <v>794.87838571459997</v>
          </cell>
          <cell r="N704" t="str">
            <v>MREP-SCIF II GP, L.P.</v>
          </cell>
          <cell r="O704">
            <v>264.95946654990001</v>
          </cell>
        </row>
        <row r="705">
          <cell r="D705" t="str">
            <v>Muzinich &amp; Co. (Ireland) Limited</v>
          </cell>
          <cell r="E705">
            <v>0</v>
          </cell>
          <cell r="F705" t="str">
            <v>Muzinich &amp; Co. (Ireland) Limited</v>
          </cell>
          <cell r="G705">
            <v>0</v>
          </cell>
          <cell r="H705">
            <v>0</v>
          </cell>
          <cell r="K705" t="str">
            <v>Muzinich &amp; Co. (Ireland) Limited</v>
          </cell>
          <cell r="L705">
            <v>1732.3734399999998</v>
          </cell>
          <cell r="N705" t="str">
            <v>Muzinich &amp; Co. (Ireland) Limited</v>
          </cell>
          <cell r="O705">
            <v>0</v>
          </cell>
        </row>
        <row r="706">
          <cell r="D706" t="str">
            <v>Neuberger Berman Europe Limited</v>
          </cell>
          <cell r="E706">
            <v>0</v>
          </cell>
          <cell r="F706" t="str">
            <v>Neuberger Berman Europe Limited</v>
          </cell>
          <cell r="G706">
            <v>0</v>
          </cell>
          <cell r="H706">
            <v>13261.38292824</v>
          </cell>
          <cell r="K706" t="str">
            <v>Neuberger Berman Europe Limited</v>
          </cell>
          <cell r="L706">
            <v>116037.07855847999</v>
          </cell>
          <cell r="N706" t="str">
            <v>Neuberger Berman Europe Limited</v>
          </cell>
          <cell r="O706">
            <v>0</v>
          </cell>
        </row>
        <row r="707">
          <cell r="D707" t="str">
            <v>NN Investment Partners Luxembourg S.A.</v>
          </cell>
          <cell r="E707">
            <v>0</v>
          </cell>
          <cell r="F707" t="str">
            <v>NN Investment Partners Luxembourg S.A.</v>
          </cell>
          <cell r="G707">
            <v>0</v>
          </cell>
          <cell r="H707">
            <v>377.075743725</v>
          </cell>
          <cell r="K707" t="str">
            <v>NN Investment Partners Luxembourg S.A.</v>
          </cell>
          <cell r="L707">
            <v>91960.409708170599</v>
          </cell>
          <cell r="N707" t="str">
            <v>NN Investment Partners Luxembourg S.A.</v>
          </cell>
          <cell r="O707">
            <v>35037.926978925105</v>
          </cell>
        </row>
        <row r="708">
          <cell r="D708" t="str">
            <v>Nomura Asset Management UK Ltd.</v>
          </cell>
          <cell r="E708">
            <v>0</v>
          </cell>
          <cell r="F708" t="str">
            <v>Nomura Asset Management UK Ltd.</v>
          </cell>
          <cell r="G708">
            <v>0</v>
          </cell>
          <cell r="H708">
            <v>8943.2529938066</v>
          </cell>
          <cell r="K708" t="str">
            <v>Nomura Asset Management UK Ltd.</v>
          </cell>
          <cell r="L708">
            <v>48904.643789911395</v>
          </cell>
          <cell r="N708" t="str">
            <v>Nomura Asset Management UK Ltd.</v>
          </cell>
          <cell r="O708">
            <v>2782.9362952826</v>
          </cell>
        </row>
        <row r="709">
          <cell r="D709" t="str">
            <v>Nordea Investment Funds S.A.</v>
          </cell>
          <cell r="E709">
            <v>0</v>
          </cell>
          <cell r="F709" t="str">
            <v>Nordea Investment Funds S.A.</v>
          </cell>
          <cell r="G709">
            <v>0</v>
          </cell>
          <cell r="H709">
            <v>61484.111778449202</v>
          </cell>
          <cell r="K709" t="str">
            <v>Nordea Investment Funds S.A.</v>
          </cell>
          <cell r="L709">
            <v>208841.671504709</v>
          </cell>
          <cell r="N709" t="str">
            <v>Nordea Investment Funds S.A.</v>
          </cell>
          <cell r="O709">
            <v>0</v>
          </cell>
        </row>
        <row r="710">
          <cell r="D710" t="str">
            <v>Oaktree Principal Fund VI GP, L.P.</v>
          </cell>
          <cell r="E710">
            <v>0</v>
          </cell>
          <cell r="F710" t="str">
            <v>Oaktree Principal Fund VI GP, L.P.</v>
          </cell>
          <cell r="G710">
            <v>0</v>
          </cell>
          <cell r="H710">
            <v>0</v>
          </cell>
          <cell r="K710" t="str">
            <v>Oaktree Principal Fund VI GP, L.P.</v>
          </cell>
          <cell r="L710">
            <v>244430.52136154001</v>
          </cell>
          <cell r="N710" t="str">
            <v>Oaktree Principal Fund VI GP, L.P.</v>
          </cell>
          <cell r="O710">
            <v>48886.095662435502</v>
          </cell>
        </row>
        <row r="711">
          <cell r="D711" t="str">
            <v>OSSIAM LUX</v>
          </cell>
          <cell r="E711">
            <v>0</v>
          </cell>
          <cell r="F711" t="str">
            <v>OSSIAM LUX</v>
          </cell>
          <cell r="G711">
            <v>0</v>
          </cell>
          <cell r="H711">
            <v>7212.3178724999998</v>
          </cell>
          <cell r="K711" t="str">
            <v>OSSIAM LUX</v>
          </cell>
          <cell r="L711">
            <v>675294.87033900002</v>
          </cell>
          <cell r="N711" t="str">
            <v>OSSIAM LUX</v>
          </cell>
          <cell r="O711">
            <v>162288.2480049</v>
          </cell>
        </row>
        <row r="712">
          <cell r="D712" t="str">
            <v>PAI Europe VI General Partner S.A.R.L.</v>
          </cell>
          <cell r="E712">
            <v>0</v>
          </cell>
          <cell r="F712" t="str">
            <v>PAI Europe VI General Partner S.A.R.L.</v>
          </cell>
          <cell r="G712">
            <v>0</v>
          </cell>
          <cell r="H712">
            <v>0</v>
          </cell>
          <cell r="K712" t="str">
            <v>PAI Europe VI General Partner S.A.R.L.</v>
          </cell>
          <cell r="L712">
            <v>79309.76674511809</v>
          </cell>
          <cell r="N712" t="str">
            <v>PAI Europe VI General Partner S.A.R.L.</v>
          </cell>
          <cell r="O712">
            <v>79309.76674511809</v>
          </cell>
        </row>
        <row r="713">
          <cell r="D713" t="str">
            <v>PAI Europe VII GP S.à r.l.</v>
          </cell>
          <cell r="E713">
            <v>0</v>
          </cell>
          <cell r="F713" t="str">
            <v>PAI Europe VII GP S.à r.l.</v>
          </cell>
          <cell r="G713">
            <v>0</v>
          </cell>
          <cell r="H713">
            <v>0</v>
          </cell>
          <cell r="K713" t="str">
            <v>PAI Europe VII GP S.à r.l.</v>
          </cell>
          <cell r="L713">
            <v>0</v>
          </cell>
          <cell r="N713" t="str">
            <v>PAI Europe VII GP S.à r.l.</v>
          </cell>
          <cell r="O713">
            <v>0</v>
          </cell>
        </row>
        <row r="714">
          <cell r="D714" t="str">
            <v>PAI Europe VII GP SAS</v>
          </cell>
          <cell r="E714">
            <v>0</v>
          </cell>
          <cell r="F714" t="str">
            <v>PAI Europe VII GP SAS</v>
          </cell>
          <cell r="G714">
            <v>0</v>
          </cell>
          <cell r="H714">
            <v>0</v>
          </cell>
          <cell r="K714" t="str">
            <v>PAI Europe VII GP SAS</v>
          </cell>
          <cell r="L714">
            <v>0</v>
          </cell>
          <cell r="N714" t="str">
            <v>PAI Europe VII GP SAS</v>
          </cell>
          <cell r="O714">
            <v>0</v>
          </cell>
        </row>
        <row r="715">
          <cell r="D715" t="str">
            <v>Partners Group (Guernsey) Limited</v>
          </cell>
          <cell r="E715">
            <v>0</v>
          </cell>
          <cell r="F715" t="str">
            <v>Partners Group (Guernsey) Limited</v>
          </cell>
          <cell r="G715">
            <v>0</v>
          </cell>
          <cell r="H715">
            <v>0</v>
          </cell>
          <cell r="K715" t="str">
            <v>Partners Group (Guernsey) Limited</v>
          </cell>
          <cell r="L715">
            <v>30271.6428253093</v>
          </cell>
          <cell r="N715" t="str">
            <v>Partners Group (Guernsey) Limited</v>
          </cell>
          <cell r="O715">
            <v>0</v>
          </cell>
        </row>
        <row r="716">
          <cell r="D716" t="str">
            <v>PARTNERS GROUP MANAGEMENT VI LIMITED</v>
          </cell>
          <cell r="E716">
            <v>0</v>
          </cell>
          <cell r="F716" t="str">
            <v>PARTNERS GROUP MANAGEMENT VI LIMITED</v>
          </cell>
          <cell r="G716">
            <v>0</v>
          </cell>
          <cell r="H716">
            <v>0</v>
          </cell>
          <cell r="K716" t="str">
            <v>PARTNERS GROUP MANAGEMENT VI LIMITED</v>
          </cell>
          <cell r="L716">
            <v>40176.197971471694</v>
          </cell>
          <cell r="N716" t="str">
            <v>PARTNERS GROUP MANAGEMENT VI LIMITED</v>
          </cell>
          <cell r="O716">
            <v>10492.592297882498</v>
          </cell>
        </row>
        <row r="717">
          <cell r="D717" t="str">
            <v>Partners Group Management VII Limited</v>
          </cell>
          <cell r="E717">
            <v>0</v>
          </cell>
          <cell r="F717" t="str">
            <v>Partners Group Management VII Limited</v>
          </cell>
          <cell r="G717">
            <v>0</v>
          </cell>
          <cell r="H717">
            <v>0</v>
          </cell>
          <cell r="K717" t="str">
            <v>Partners Group Management VII Limited</v>
          </cell>
          <cell r="L717">
            <v>89825.350443329298</v>
          </cell>
          <cell r="N717" t="str">
            <v>Partners Group Management VII Limited</v>
          </cell>
          <cell r="O717">
            <v>22456.336019510898</v>
          </cell>
        </row>
        <row r="718">
          <cell r="D718" t="str">
            <v>Partners Group Management X Limited</v>
          </cell>
          <cell r="E718">
            <v>0</v>
          </cell>
          <cell r="F718" t="str">
            <v>Partners Group Management X Limited</v>
          </cell>
          <cell r="G718">
            <v>0</v>
          </cell>
          <cell r="H718">
            <v>0</v>
          </cell>
          <cell r="K718" t="str">
            <v>Partners Group Management X Limited</v>
          </cell>
          <cell r="L718">
            <v>94472.255380116694</v>
          </cell>
          <cell r="N718" t="str">
            <v>Partners Group Management X Limited</v>
          </cell>
          <cell r="O718">
            <v>31490.751734883397</v>
          </cell>
        </row>
        <row r="719">
          <cell r="D719" t="str">
            <v>Partners Group Management XI Limited.</v>
          </cell>
          <cell r="E719">
            <v>0</v>
          </cell>
          <cell r="F719" t="str">
            <v>Partners Group Management XI Limited.</v>
          </cell>
          <cell r="G719">
            <v>0</v>
          </cell>
          <cell r="H719">
            <v>0</v>
          </cell>
          <cell r="K719" t="str">
            <v>Partners Group Management XI Limited.</v>
          </cell>
          <cell r="L719">
            <v>64025.821866217804</v>
          </cell>
          <cell r="N719" t="str">
            <v>Partners Group Management XI Limited.</v>
          </cell>
          <cell r="O719">
            <v>10670.969179812901</v>
          </cell>
        </row>
        <row r="720">
          <cell r="D720" t="str">
            <v>Partners Group Secondary 2011 (USD), L.P. Inc</v>
          </cell>
          <cell r="E720">
            <v>0</v>
          </cell>
          <cell r="F720" t="str">
            <v>Partners Group Secondary 2011 (USD), L.P. Inc</v>
          </cell>
          <cell r="G720">
            <v>0</v>
          </cell>
          <cell r="H720">
            <v>0</v>
          </cell>
          <cell r="K720" t="str">
            <v>Partners Group Secondary 2011 (USD), L.P. Inc</v>
          </cell>
          <cell r="L720">
            <v>38666.045533249497</v>
          </cell>
          <cell r="N720" t="str">
            <v>Partners Group Secondary 2011 (USD), L.P. Inc</v>
          </cell>
          <cell r="O720">
            <v>16801.7534372968</v>
          </cell>
        </row>
        <row r="721">
          <cell r="D721" t="str">
            <v>PASIA VI GP LLC</v>
          </cell>
          <cell r="E721">
            <v>0</v>
          </cell>
          <cell r="F721" t="str">
            <v>PASIA VI GP LLC</v>
          </cell>
          <cell r="G721">
            <v>0</v>
          </cell>
          <cell r="H721">
            <v>0</v>
          </cell>
          <cell r="K721" t="str">
            <v>PASIA VI GP LLC</v>
          </cell>
          <cell r="L721">
            <v>24859.862074821598</v>
          </cell>
          <cell r="N721" t="str">
            <v>PASIA VI GP LLC</v>
          </cell>
          <cell r="O721">
            <v>6215.1669228769997</v>
          </cell>
        </row>
        <row r="722">
          <cell r="D722" t="str">
            <v>PGSF VI Feeder GP, LLC</v>
          </cell>
          <cell r="E722">
            <v>0</v>
          </cell>
          <cell r="F722" t="str">
            <v>PGSF VI Feeder GP, LLC</v>
          </cell>
          <cell r="G722">
            <v>0</v>
          </cell>
          <cell r="H722">
            <v>0</v>
          </cell>
          <cell r="K722" t="str">
            <v>PGSF VI Feeder GP, LLC</v>
          </cell>
          <cell r="L722">
            <v>0</v>
          </cell>
          <cell r="N722" t="str">
            <v>PGSF VI Feeder GP, LLC</v>
          </cell>
          <cell r="O722">
            <v>0</v>
          </cell>
        </row>
        <row r="723">
          <cell r="D723" t="str">
            <v>Pictet Asset Management (Europe) S.A.</v>
          </cell>
          <cell r="E723">
            <v>0</v>
          </cell>
          <cell r="F723" t="str">
            <v>Pictet Asset Management (Europe) S.A.</v>
          </cell>
          <cell r="G723">
            <v>0</v>
          </cell>
          <cell r="H723">
            <v>42542.019383935898</v>
          </cell>
          <cell r="K723" t="str">
            <v>Pictet Asset Management (Europe) S.A.</v>
          </cell>
          <cell r="L723">
            <v>179970.66461219703</v>
          </cell>
          <cell r="N723" t="str">
            <v>Pictet Asset Management (Europe) S.A.</v>
          </cell>
          <cell r="O723">
            <v>0.58618651999999993</v>
          </cell>
        </row>
        <row r="724">
          <cell r="D724" t="str">
            <v>PIMCO Global Advisors (Ireland) Limited</v>
          </cell>
          <cell r="E724">
            <v>0</v>
          </cell>
          <cell r="F724" t="str">
            <v>PIMCO Global Advisors (Ireland) Limited</v>
          </cell>
          <cell r="H724">
            <v>102485.474742002</v>
          </cell>
          <cell r="K724" t="str">
            <v>PIMCO Global Advisors (Ireland) Limited</v>
          </cell>
          <cell r="L724">
            <v>90976.754885036498</v>
          </cell>
          <cell r="N724" t="str">
            <v>PIMCO Global Advisors (Ireland) Limited</v>
          </cell>
          <cell r="O724">
            <v>2860.9226178419999</v>
          </cell>
        </row>
        <row r="725">
          <cell r="D725" t="str">
            <v>PineBridge Credit Opportunities II GP, LP</v>
          </cell>
          <cell r="E725">
            <v>0</v>
          </cell>
          <cell r="F725" t="str">
            <v>PineBridge Credit Opportunities II GP, LP</v>
          </cell>
          <cell r="H725">
            <v>0</v>
          </cell>
          <cell r="K725" t="str">
            <v>PineBridge Credit Opportunities II GP, LP</v>
          </cell>
          <cell r="L725">
            <v>58691.069484258507</v>
          </cell>
          <cell r="N725" t="str">
            <v>PineBridge Credit Opportunities II GP, LP</v>
          </cell>
          <cell r="O725">
            <v>0</v>
          </cell>
        </row>
        <row r="726">
          <cell r="D726" t="str">
            <v>PineBridge investments Ireland Limited</v>
          </cell>
          <cell r="E726">
            <v>0</v>
          </cell>
          <cell r="F726" t="str">
            <v>PineBridge investments Ireland Limited</v>
          </cell>
          <cell r="H726">
            <v>4864.8242936771003</v>
          </cell>
          <cell r="K726" t="str">
            <v>PineBridge investments Ireland Limited</v>
          </cell>
          <cell r="L726">
            <v>447956.26195487997</v>
          </cell>
          <cell r="N726" t="str">
            <v>PineBridge investments Ireland Limited</v>
          </cell>
          <cell r="O726">
            <v>158641.95669951502</v>
          </cell>
        </row>
        <row r="727">
          <cell r="D727" t="str">
            <v>PIONEER ASSET MANAGEMENT S.A.</v>
          </cell>
          <cell r="E727">
            <v>0</v>
          </cell>
          <cell r="F727" t="str">
            <v>PIONEER ASSET MANAGEMENT S.A.</v>
          </cell>
          <cell r="H727">
            <v>497.15681063119996</v>
          </cell>
          <cell r="K727" t="str">
            <v>PIONEER ASSET MANAGEMENT S.A.</v>
          </cell>
          <cell r="L727">
            <v>1904.6736947195</v>
          </cell>
          <cell r="N727" t="str">
            <v>PIONEER ASSET MANAGEMENT S.A.</v>
          </cell>
          <cell r="O727">
            <v>811.8704584653002</v>
          </cell>
        </row>
        <row r="728">
          <cell r="D728" t="str">
            <v>Robeco Luxembourg S.A.</v>
          </cell>
          <cell r="E728">
            <v>0</v>
          </cell>
          <cell r="F728" t="str">
            <v>Robeco Luxembourg S.A.</v>
          </cell>
          <cell r="H728">
            <v>1164.6951569099999</v>
          </cell>
          <cell r="K728" t="str">
            <v>Robeco Luxembourg S.A.</v>
          </cell>
          <cell r="L728">
            <v>111392.243225196</v>
          </cell>
          <cell r="N728" t="str">
            <v>Robeco Luxembourg S.A.</v>
          </cell>
          <cell r="O728">
            <v>58422.640325185595</v>
          </cell>
        </row>
        <row r="729">
          <cell r="D729" t="str">
            <v>ROBECO NEDERLAND BV</v>
          </cell>
          <cell r="E729">
            <v>0</v>
          </cell>
          <cell r="F729" t="str">
            <v>ROBECO NEDERLAND BV</v>
          </cell>
          <cell r="H729">
            <v>24634.5434311973</v>
          </cell>
          <cell r="K729" t="str">
            <v>ROBECO NEDERLAND BV</v>
          </cell>
          <cell r="L729">
            <v>95637.702264399311</v>
          </cell>
          <cell r="N729" t="str">
            <v>ROBECO NEDERLAND BV</v>
          </cell>
          <cell r="O729">
            <v>0</v>
          </cell>
        </row>
        <row r="730">
          <cell r="D730" t="str">
            <v>Russell Investments Ireland Limited</v>
          </cell>
          <cell r="E730">
            <v>0</v>
          </cell>
          <cell r="F730" t="str">
            <v>Russell Investments Ireland Limited</v>
          </cell>
          <cell r="H730">
            <v>391.71073216510001</v>
          </cell>
          <cell r="K730" t="str">
            <v>Russell Investments Ireland Limited</v>
          </cell>
          <cell r="L730">
            <v>46877.972339823296</v>
          </cell>
          <cell r="N730" t="str">
            <v>Russell Investments Ireland Limited</v>
          </cell>
          <cell r="O730">
            <v>18623.344744012502</v>
          </cell>
        </row>
        <row r="731">
          <cell r="D731" t="str">
            <v>Santander Asset Management Luxembourg S.A.</v>
          </cell>
          <cell r="E731">
            <v>0</v>
          </cell>
          <cell r="F731" t="str">
            <v>Santander Asset Management Luxembourg S.A.</v>
          </cell>
          <cell r="H731">
            <v>5870.7552690448993</v>
          </cell>
          <cell r="K731" t="str">
            <v>Santander Asset Management Luxembourg S.A.</v>
          </cell>
          <cell r="L731">
            <v>52237.777144939806</v>
          </cell>
          <cell r="N731" t="str">
            <v>Santander Asset Management Luxembourg S.A.</v>
          </cell>
          <cell r="O731">
            <v>6108.6051715123995</v>
          </cell>
        </row>
        <row r="732">
          <cell r="D732" t="str">
            <v>SCHRODER INVESTMENT MANAGEMENT</v>
          </cell>
          <cell r="E732">
            <v>0</v>
          </cell>
          <cell r="F732" t="str">
            <v>SCHRODER INVESTMENT MANAGEMENT</v>
          </cell>
          <cell r="H732">
            <v>7387.5981301869997</v>
          </cell>
          <cell r="K732" t="str">
            <v>SCHRODER INVESTMENT MANAGEMENT</v>
          </cell>
          <cell r="L732">
            <v>1090327.4585933199</v>
          </cell>
          <cell r="N732" t="str">
            <v>SCHRODER INVESTMENT MANAGEMENT</v>
          </cell>
          <cell r="O732">
            <v>427537.31735005096</v>
          </cell>
        </row>
        <row r="733">
          <cell r="D733" t="str">
            <v>SSGA Funds Management, Inc.</v>
          </cell>
          <cell r="E733">
            <v>0</v>
          </cell>
          <cell r="F733" t="str">
            <v>SSGA Funds Management, Inc.</v>
          </cell>
          <cell r="H733">
            <v>689.15008</v>
          </cell>
          <cell r="K733" t="str">
            <v>SSGA Funds Management, Inc.</v>
          </cell>
          <cell r="L733">
            <v>12921.564</v>
          </cell>
          <cell r="N733" t="str">
            <v>SSGA Funds Management, Inc.</v>
          </cell>
          <cell r="O733">
            <v>3618.0379199999998</v>
          </cell>
        </row>
        <row r="734">
          <cell r="D734" t="str">
            <v>Starwood XI Management GP, L.L.C.</v>
          </cell>
          <cell r="E734">
            <v>0</v>
          </cell>
          <cell r="F734" t="str">
            <v>Starwood XI Management GP, L.L.C.</v>
          </cell>
          <cell r="H734">
            <v>0</v>
          </cell>
          <cell r="K734" t="str">
            <v>Starwood XI Management GP, L.L.C.</v>
          </cell>
          <cell r="L734">
            <v>3572.9344721794</v>
          </cell>
          <cell r="N734" t="str">
            <v>Starwood XI Management GP, L.L.C.</v>
          </cell>
          <cell r="O734">
            <v>1190.9737600328999</v>
          </cell>
        </row>
        <row r="735">
          <cell r="D735" t="str">
            <v>STATE STREET BANK AND TRUST COMPANY</v>
          </cell>
          <cell r="E735">
            <v>0</v>
          </cell>
          <cell r="F735" t="str">
            <v>STATE STREET BANK AND TRUST COMPANY</v>
          </cell>
          <cell r="H735">
            <v>76563.738471619989</v>
          </cell>
          <cell r="K735" t="str">
            <v>STATE STREET BANK AND TRUST COMPANY</v>
          </cell>
          <cell r="L735">
            <v>2128380.36871348</v>
          </cell>
          <cell r="N735" t="str">
            <v>STATE STREET BANK AND TRUST COMPANY</v>
          </cell>
          <cell r="O735">
            <v>557269.98955972004</v>
          </cell>
        </row>
        <row r="736">
          <cell r="D736" t="str">
            <v>Stonepeak Partners LP</v>
          </cell>
          <cell r="E736">
            <v>0</v>
          </cell>
          <cell r="F736" t="str">
            <v>Stonepeak Partners LP</v>
          </cell>
          <cell r="H736">
            <v>0</v>
          </cell>
          <cell r="K736" t="str">
            <v>Stonepeak Partners LP</v>
          </cell>
          <cell r="L736">
            <v>14932.661257425001</v>
          </cell>
          <cell r="N736" t="str">
            <v>Stonepeak Partners LP</v>
          </cell>
          <cell r="O736">
            <v>0</v>
          </cell>
        </row>
        <row r="737">
          <cell r="D737" t="str">
            <v>Terranum Capital Latin America Real Estate Fu</v>
          </cell>
          <cell r="E737">
            <v>0</v>
          </cell>
          <cell r="F737" t="str">
            <v>Terranum Capital Latin America Real Estate Fu</v>
          </cell>
          <cell r="H737">
            <v>0</v>
          </cell>
          <cell r="K737" t="str">
            <v>Terranum Capital Latin America Real Estate Fu</v>
          </cell>
          <cell r="L737">
            <v>85775.943137360999</v>
          </cell>
          <cell r="N737" t="str">
            <v>Terranum Capital Latin America Real Estate Fu</v>
          </cell>
          <cell r="O737">
            <v>0</v>
          </cell>
        </row>
        <row r="738">
          <cell r="D738" t="str">
            <v>TerranumCapital LatAmerica Real Estate FundGP</v>
          </cell>
          <cell r="E738">
            <v>0</v>
          </cell>
          <cell r="F738" t="str">
            <v>TerranumCapital LatAmerica Real Estate FundGP</v>
          </cell>
          <cell r="H738">
            <v>0</v>
          </cell>
          <cell r="K738" t="str">
            <v>TerranumCapital LatAmerica Real Estate FundGP</v>
          </cell>
          <cell r="L738">
            <v>62968.181832691902</v>
          </cell>
          <cell r="N738" t="str">
            <v>TerranumCapital LatAmerica Real Estate FundGP</v>
          </cell>
          <cell r="O738">
            <v>62968.187701690891</v>
          </cell>
        </row>
        <row r="739">
          <cell r="D739" t="str">
            <v>THE VANGUARD GROUP INC.</v>
          </cell>
          <cell r="E739">
            <v>0</v>
          </cell>
          <cell r="F739" t="str">
            <v>THE VANGUARD GROUP INC.</v>
          </cell>
          <cell r="H739">
            <v>130947.30390828</v>
          </cell>
          <cell r="K739" t="str">
            <v>THE VANGUARD GROUP INC.</v>
          </cell>
          <cell r="L739">
            <v>4553655.4900268801</v>
          </cell>
          <cell r="N739" t="str">
            <v>THE VANGUARD GROUP INC.</v>
          </cell>
          <cell r="O739">
            <v>835065.04818250006</v>
          </cell>
        </row>
        <row r="740">
          <cell r="D740" t="str">
            <v>THREADNEEDLE INVESTMENT SERVICES LIMITED</v>
          </cell>
          <cell r="E740">
            <v>0</v>
          </cell>
          <cell r="F740" t="str">
            <v>THREADNEEDLE INVESTMENT SERVICES LIMITED</v>
          </cell>
          <cell r="H740">
            <v>9986.1329541580999</v>
          </cell>
          <cell r="K740" t="str">
            <v>THREADNEEDLE INVESTMENT SERVICES LIMITED</v>
          </cell>
          <cell r="L740">
            <v>230863.35735086302</v>
          </cell>
          <cell r="N740" t="str">
            <v>THREADNEEDLE INVESTMENT SERVICES LIMITED</v>
          </cell>
          <cell r="O740">
            <v>84201.375984637794</v>
          </cell>
        </row>
        <row r="741">
          <cell r="D741" t="str">
            <v>Tokio Marine Asset Management Co. Ltd (TMAM)</v>
          </cell>
          <cell r="E741">
            <v>0</v>
          </cell>
          <cell r="F741" t="str">
            <v>Tokio Marine Asset Management Co. Ltd (TMAM)</v>
          </cell>
          <cell r="H741">
            <v>75.319150241900005</v>
          </cell>
          <cell r="K741" t="str">
            <v>Tokio Marine Asset Management Co. Ltd (TMAM)</v>
          </cell>
          <cell r="L741">
            <v>13648.2625766373</v>
          </cell>
          <cell r="N741" t="str">
            <v>Tokio Marine Asset Management Co. Ltd (TMAM)</v>
          </cell>
          <cell r="O741">
            <v>3555.6421163720997</v>
          </cell>
        </row>
        <row r="742">
          <cell r="D742" t="str">
            <v>TRG MANAGEMENT L.P.</v>
          </cell>
          <cell r="E742">
            <v>0</v>
          </cell>
          <cell r="F742" t="str">
            <v>TRG MANAGEMENT L.P.</v>
          </cell>
          <cell r="H742">
            <v>0</v>
          </cell>
          <cell r="K742" t="str">
            <v>TRG MANAGEMENT L.P.</v>
          </cell>
          <cell r="L742">
            <v>226702.82752860303</v>
          </cell>
          <cell r="N742" t="str">
            <v>TRG MANAGEMENT L.P.</v>
          </cell>
          <cell r="O742">
            <v>48157.319971703597</v>
          </cell>
        </row>
        <row r="743">
          <cell r="D743" t="str">
            <v>TS European VIII GP S.á.r.l</v>
          </cell>
          <cell r="E743">
            <v>0</v>
          </cell>
          <cell r="F743" t="str">
            <v>TS European VIII GP S.á.r.l</v>
          </cell>
          <cell r="H743">
            <v>0</v>
          </cell>
          <cell r="K743" t="str">
            <v>TS European VIII GP S.á.r.l</v>
          </cell>
          <cell r="L743">
            <v>0</v>
          </cell>
          <cell r="N743" t="str">
            <v>TS European VIII GP S.á.r.l</v>
          </cell>
          <cell r="O743">
            <v>0</v>
          </cell>
        </row>
        <row r="744">
          <cell r="D744" t="str">
            <v>UBS GLOBAL ASSET MANAGEMENT (US) INC.</v>
          </cell>
          <cell r="E744">
            <v>0</v>
          </cell>
          <cell r="F744" t="str">
            <v>UBS GLOBAL ASSET MANAGEMENT (US) INC.</v>
          </cell>
          <cell r="H744">
            <v>11654.955223901999</v>
          </cell>
          <cell r="K744" t="str">
            <v>UBS GLOBAL ASSET MANAGEMENT (US) INC.</v>
          </cell>
          <cell r="L744">
            <v>526875.50551147701</v>
          </cell>
          <cell r="N744" t="str">
            <v>UBS GLOBAL ASSET MANAGEMENT (US) INC.</v>
          </cell>
          <cell r="O744">
            <v>247376.459737383</v>
          </cell>
        </row>
        <row r="745">
          <cell r="D745" t="str">
            <v>VAN ECK ASSOCIATES CORPORATION</v>
          </cell>
          <cell r="E745">
            <v>0</v>
          </cell>
          <cell r="F745" t="str">
            <v>VAN ECK ASSOCIATES CORPORATION</v>
          </cell>
          <cell r="H745">
            <v>508894.1921175</v>
          </cell>
          <cell r="K745" t="str">
            <v>VAN ECK ASSOCIATES CORPORATION</v>
          </cell>
          <cell r="L745">
            <v>2042570.5420638998</v>
          </cell>
          <cell r="N745" t="str">
            <v>VAN ECK ASSOCIATES CORPORATION</v>
          </cell>
          <cell r="O745">
            <v>224792.024641</v>
          </cell>
        </row>
        <row r="746">
          <cell r="D746" t="str">
            <v>Vanguard Group (Ireland) Limited</v>
          </cell>
          <cell r="E746">
            <v>0</v>
          </cell>
          <cell r="F746" t="str">
            <v>Vanguard Group (Ireland) Limited</v>
          </cell>
          <cell r="H746">
            <v>1556.1013707359002</v>
          </cell>
          <cell r="K746" t="str">
            <v>Vanguard Group (Ireland) Limited</v>
          </cell>
          <cell r="L746">
            <v>247562.876078648</v>
          </cell>
          <cell r="N746" t="str">
            <v>Vanguard Group (Ireland) Limited</v>
          </cell>
          <cell r="O746">
            <v>28569.426018763399</v>
          </cell>
        </row>
        <row r="747">
          <cell r="D747" t="str">
            <v>VEPF VI Co-Invest 1 GP L.P.</v>
          </cell>
          <cell r="E747">
            <v>0</v>
          </cell>
          <cell r="F747" t="str">
            <v>VEPF VI Co-Invest 1 GP L.P.</v>
          </cell>
          <cell r="H747">
            <v>0</v>
          </cell>
          <cell r="K747" t="str">
            <v>VEPF VI Co-Invest 1 GP L.P.</v>
          </cell>
          <cell r="L747">
            <v>21301.412622824602</v>
          </cell>
          <cell r="N747" t="str">
            <v>VEPF VI Co-Invest 1 GP L.P.</v>
          </cell>
          <cell r="O747">
            <v>5325.3564557536001</v>
          </cell>
        </row>
        <row r="748">
          <cell r="D748" t="str">
            <v>Veritas Asset Management LLP</v>
          </cell>
          <cell r="E748">
            <v>0</v>
          </cell>
          <cell r="F748" t="str">
            <v>Veritas Asset Management LLP</v>
          </cell>
          <cell r="H748">
            <v>132.15358260880001</v>
          </cell>
          <cell r="K748" t="str">
            <v>Veritas Asset Management LLP</v>
          </cell>
          <cell r="L748">
            <v>16970.841438624801</v>
          </cell>
          <cell r="N748" t="str">
            <v>Veritas Asset Management LLP</v>
          </cell>
          <cell r="O748">
            <v>4084.7631446587002</v>
          </cell>
        </row>
        <row r="749">
          <cell r="D749" t="str">
            <v>VONTOBEL EUROPE</v>
          </cell>
          <cell r="E749">
            <v>0</v>
          </cell>
          <cell r="F749" t="str">
            <v>VONTOBEL EUROPE</v>
          </cell>
          <cell r="H749">
            <v>99219.928917753496</v>
          </cell>
          <cell r="K749" t="str">
            <v>VONTOBEL EUROPE</v>
          </cell>
          <cell r="L749">
            <v>439279.578443309</v>
          </cell>
          <cell r="N749" t="str">
            <v>VONTOBEL EUROPE</v>
          </cell>
          <cell r="O749">
            <v>99293.375423199992</v>
          </cell>
        </row>
        <row r="750">
          <cell r="D750" t="str">
            <v>Wellington Luxembourg S.à r.l.</v>
          </cell>
          <cell r="E750">
            <v>0</v>
          </cell>
          <cell r="F750" t="str">
            <v>Wellington Luxembourg S.à r.l.</v>
          </cell>
          <cell r="H750">
            <v>32.376953460800003</v>
          </cell>
          <cell r="K750" t="str">
            <v>Wellington Luxembourg S.à r.l.</v>
          </cell>
          <cell r="L750">
            <v>62097.543592256399</v>
          </cell>
          <cell r="N750" t="str">
            <v>Wellington Luxembourg S.à r.l.</v>
          </cell>
          <cell r="O750">
            <v>12668.9163819686</v>
          </cell>
        </row>
        <row r="751">
          <cell r="D751" t="str">
            <v>Wellington Management Group LLP</v>
          </cell>
          <cell r="E751">
            <v>0</v>
          </cell>
          <cell r="F751" t="str">
            <v>Wellington Management Group LLP</v>
          </cell>
          <cell r="H751">
            <v>100020.444923669</v>
          </cell>
          <cell r="K751" t="str">
            <v>Wellington Management Group LLP</v>
          </cell>
          <cell r="L751">
            <v>232791.02055743404</v>
          </cell>
          <cell r="N751" t="str">
            <v>Wellington Management Group LLP</v>
          </cell>
          <cell r="O751">
            <v>0</v>
          </cell>
        </row>
        <row r="752">
          <cell r="D752" t="str">
            <v>WisdomTree Asset Management Inc.</v>
          </cell>
          <cell r="E752">
            <v>0</v>
          </cell>
          <cell r="F752" t="str">
            <v>WisdomTree Asset Management Inc.</v>
          </cell>
          <cell r="H752">
            <v>12576.2634</v>
          </cell>
          <cell r="K752" t="str">
            <v>WisdomTree Asset Management Inc.</v>
          </cell>
          <cell r="L752">
            <v>778902.14156439994</v>
          </cell>
          <cell r="N752" t="str">
            <v>WisdomTree Asset Management Inc.</v>
          </cell>
          <cell r="O752">
            <v>293349.01528280001</v>
          </cell>
        </row>
        <row r="753">
          <cell r="D753" t="str">
            <v xml:space="preserve"> </v>
          </cell>
          <cell r="E753">
            <v>0</v>
          </cell>
          <cell r="F753" t="str">
            <v xml:space="preserve"> </v>
          </cell>
          <cell r="H753">
            <v>57664.3766554389</v>
          </cell>
          <cell r="K753" t="str">
            <v xml:space="preserve"> </v>
          </cell>
          <cell r="L753">
            <v>154097.08008611848</v>
          </cell>
          <cell r="N753" t="str">
            <v xml:space="preserve"> </v>
          </cell>
          <cell r="O753">
            <v>54929.632016613796</v>
          </cell>
        </row>
        <row r="754">
          <cell r="D754" t="str">
            <v>El Puerto de Liverpool S.A.B. de C.V.</v>
          </cell>
          <cell r="E754">
            <v>0</v>
          </cell>
          <cell r="F754" t="str">
            <v>El Puerto de Liverpool S.A.B. de C.V.</v>
          </cell>
          <cell r="H754">
            <v>115.0213778527</v>
          </cell>
          <cell r="K754" t="str">
            <v>El Puerto de Liverpool S.A.B. de C.V.</v>
          </cell>
          <cell r="L754">
            <v>287.55344463189999</v>
          </cell>
          <cell r="N754" t="str">
            <v>El Puerto de Liverpool S.A.B. de C.V.</v>
          </cell>
          <cell r="O754">
            <v>0</v>
          </cell>
        </row>
        <row r="755">
          <cell r="D755" t="str">
            <v>Gruma, S.A.B. de C.V</v>
          </cell>
          <cell r="E755">
            <v>0</v>
          </cell>
          <cell r="F755" t="str">
            <v>Gruma, S.A.B. de C.V</v>
          </cell>
          <cell r="H755">
            <v>656.09625945490006</v>
          </cell>
          <cell r="K755" t="str">
            <v>Gruma, S.A.B. de C.V</v>
          </cell>
          <cell r="L755">
            <v>8806.1291436227002</v>
          </cell>
          <cell r="N755" t="str">
            <v>Gruma, S.A.B. de C.V</v>
          </cell>
          <cell r="O755">
            <v>3705.4706172890001</v>
          </cell>
        </row>
        <row r="756">
          <cell r="D756" t="str">
            <v>GRUPO TELEVISA S. A.</v>
          </cell>
          <cell r="E756">
            <v>0</v>
          </cell>
          <cell r="F756" t="str">
            <v>GRUPO TELEVISA S. A.</v>
          </cell>
          <cell r="H756">
            <v>9928.684941812</v>
          </cell>
          <cell r="K756" t="str">
            <v>GRUPO TELEVISA S. A.</v>
          </cell>
          <cell r="L756">
            <v>13238.246589082699</v>
          </cell>
          <cell r="N756" t="str">
            <v>GRUPO TELEVISA S. A.</v>
          </cell>
          <cell r="O756">
            <v>0</v>
          </cell>
        </row>
        <row r="757">
          <cell r="D757" t="str">
            <v>Guanay Finance Limited</v>
          </cell>
          <cell r="E757">
            <v>0</v>
          </cell>
          <cell r="F757" t="str">
            <v>Guanay Finance Limited</v>
          </cell>
          <cell r="H757">
            <v>42256.319127299503</v>
          </cell>
          <cell r="K757" t="str">
            <v>Guanay Finance Limited</v>
          </cell>
          <cell r="L757">
            <v>7084.1046583961997</v>
          </cell>
          <cell r="N757" t="str">
            <v>Guanay Finance Limited</v>
          </cell>
          <cell r="O757">
            <v>0</v>
          </cell>
        </row>
        <row r="758">
          <cell r="D758" t="str">
            <v>M&amp;G Luxembourg S.A.</v>
          </cell>
          <cell r="E758">
            <v>0</v>
          </cell>
          <cell r="F758" t="str">
            <v>M&amp;G Luxembourg S.A.</v>
          </cell>
          <cell r="H758">
            <v>4708.2549490197998</v>
          </cell>
          <cell r="K758" t="str">
            <v>M&amp;G Luxembourg S.A.</v>
          </cell>
          <cell r="L758">
            <v>124681.046250385</v>
          </cell>
          <cell r="N758" t="str">
            <v>M&amp;G Luxembourg S.A.</v>
          </cell>
          <cell r="O758">
            <v>51224.161399324796</v>
          </cell>
        </row>
        <row r="759">
          <cell r="D759" t="str">
            <v>III. OPERACIONES EN TRANSITO</v>
          </cell>
          <cell r="E759">
            <v>-25269.930100000001</v>
          </cell>
          <cell r="F759" t="str">
            <v>III. OPERACIONES EN TRANSITO</v>
          </cell>
          <cell r="H759">
            <v>-21910.6989421871</v>
          </cell>
          <cell r="K759" t="str">
            <v>III. OPERACIONES EN TRANSITO</v>
          </cell>
          <cell r="L759">
            <v>690745.61346686399</v>
          </cell>
          <cell r="N759" t="str">
            <v>III. OPERACIONES EN TRANSITO</v>
          </cell>
          <cell r="O759">
            <v>185560.46370178903</v>
          </cell>
        </row>
        <row r="760">
          <cell r="D760" t="str">
            <v xml:space="preserve"> </v>
          </cell>
          <cell r="E760">
            <v>-25269.930100000001</v>
          </cell>
          <cell r="F760" t="str">
            <v xml:space="preserve"> </v>
          </cell>
          <cell r="H760">
            <v>-21910.6989421871</v>
          </cell>
          <cell r="K760" t="str">
            <v xml:space="preserve"> </v>
          </cell>
          <cell r="L760">
            <v>690745.61346686399</v>
          </cell>
          <cell r="N760" t="str">
            <v xml:space="preserve"> </v>
          </cell>
          <cell r="O760">
            <v>185560.46370178903</v>
          </cell>
        </row>
        <row r="761">
          <cell r="D761" t="str">
            <v/>
          </cell>
          <cell r="E761">
            <v>-25269.930100000001</v>
          </cell>
          <cell r="F761" t="str">
            <v/>
          </cell>
          <cell r="H761">
            <v>-21910.6989421871</v>
          </cell>
          <cell r="K761" t="str">
            <v/>
          </cell>
          <cell r="L761">
            <v>690745.61346686399</v>
          </cell>
          <cell r="N761" t="str">
            <v/>
          </cell>
          <cell r="O761">
            <v>185560.46370178903</v>
          </cell>
        </row>
        <row r="762">
          <cell r="D762" t="str">
            <v xml:space="preserve">Total </v>
          </cell>
          <cell r="E762">
            <v>2444955.6695690947</v>
          </cell>
          <cell r="F762" t="str">
            <v xml:space="preserve">Total </v>
          </cell>
          <cell r="H762">
            <v>16849129.610519294</v>
          </cell>
          <cell r="K762" t="str">
            <v xml:space="preserve">Total </v>
          </cell>
          <cell r="L762">
            <v>118185275.75108506</v>
          </cell>
          <cell r="N762" t="str">
            <v xml:space="preserve">Total </v>
          </cell>
          <cell r="O762">
            <v>22226025.556976076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K43"/>
  <sheetViews>
    <sheetView tabSelected="1" zoomScaleNormal="100" workbookViewId="0"/>
  </sheetViews>
  <sheetFormatPr baseColWidth="10" defaultRowHeight="12.75"/>
  <cols>
    <col min="1" max="1" width="12.28515625" style="1" customWidth="1"/>
    <col min="2" max="5" width="15" style="1" customWidth="1"/>
    <col min="6" max="16384" width="11.42578125" style="1"/>
  </cols>
  <sheetData>
    <row r="1" spans="1:11" ht="83.25">
      <c r="A1" s="2" t="s">
        <v>0</v>
      </c>
      <c r="B1" s="2"/>
      <c r="C1" s="3"/>
      <c r="D1" s="3"/>
      <c r="E1" s="3"/>
      <c r="H1" s="4"/>
    </row>
    <row r="2" spans="1:11" ht="17.25">
      <c r="A2" s="5">
        <v>43553</v>
      </c>
      <c r="B2" s="5"/>
      <c r="C2" s="6"/>
      <c r="D2" s="6"/>
      <c r="E2" s="6"/>
    </row>
    <row r="3" spans="1:11" ht="15.75">
      <c r="A3" s="7" t="s">
        <v>1</v>
      </c>
      <c r="B3" s="7"/>
      <c r="C3" s="3"/>
      <c r="D3" s="3"/>
      <c r="E3" s="3"/>
    </row>
    <row r="4" spans="1:11" ht="14.25" thickBot="1">
      <c r="A4" s="8"/>
      <c r="B4" s="8"/>
      <c r="C4" s="8"/>
      <c r="D4" s="8"/>
      <c r="E4" s="8"/>
      <c r="G4" s="9"/>
      <c r="H4" s="9"/>
      <c r="I4" s="9"/>
      <c r="J4" s="9"/>
      <c r="K4" s="9"/>
    </row>
    <row r="5" spans="1:11">
      <c r="A5" s="10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G5" s="12"/>
      <c r="H5" s="13"/>
      <c r="I5" s="13"/>
      <c r="J5" s="13"/>
      <c r="K5" s="9"/>
    </row>
    <row r="6" spans="1:11" ht="6.75" customHeight="1">
      <c r="A6" s="14"/>
      <c r="B6" s="14"/>
      <c r="C6" s="14"/>
      <c r="D6" s="14"/>
      <c r="E6" s="14"/>
      <c r="G6" s="9"/>
      <c r="H6" s="9"/>
      <c r="I6" s="9"/>
      <c r="J6" s="9"/>
      <c r="K6" s="9"/>
    </row>
    <row r="7" spans="1:11">
      <c r="A7" s="15">
        <v>43525</v>
      </c>
      <c r="B7" s="16">
        <v>11.3805166</v>
      </c>
      <c r="C7" s="16">
        <v>11.3002235</v>
      </c>
      <c r="D7" s="16">
        <v>11.2617794</v>
      </c>
      <c r="E7" s="16">
        <v>11.340881599999999</v>
      </c>
      <c r="G7" s="17"/>
      <c r="H7" s="17"/>
      <c r="I7" s="17"/>
      <c r="J7" s="17"/>
      <c r="K7" s="9"/>
    </row>
    <row r="8" spans="1:11">
      <c r="A8" s="15">
        <v>43528</v>
      </c>
      <c r="B8" s="16">
        <v>11.3846232</v>
      </c>
      <c r="C8" s="16">
        <v>11.3040425</v>
      </c>
      <c r="D8" s="16">
        <v>11.265473399999999</v>
      </c>
      <c r="E8" s="16">
        <v>11.344935700000001</v>
      </c>
      <c r="G8" s="17"/>
      <c r="H8" s="17"/>
      <c r="I8" s="17"/>
      <c r="J8" s="17"/>
      <c r="K8" s="9"/>
    </row>
    <row r="9" spans="1:11">
      <c r="A9" s="15">
        <v>43529</v>
      </c>
      <c r="B9" s="16">
        <v>11.385811800000001</v>
      </c>
      <c r="C9" s="16">
        <v>11.3052653</v>
      </c>
      <c r="D9" s="16">
        <v>11.2666535</v>
      </c>
      <c r="E9" s="16">
        <v>11.346178500000001</v>
      </c>
      <c r="G9" s="17"/>
      <c r="H9" s="17"/>
      <c r="I9" s="17"/>
      <c r="J9" s="17"/>
      <c r="K9" s="9"/>
    </row>
    <row r="10" spans="1:11">
      <c r="A10" s="15">
        <v>43530</v>
      </c>
      <c r="B10" s="16">
        <v>11.387541300000001</v>
      </c>
      <c r="C10" s="16">
        <v>11.306651</v>
      </c>
      <c r="D10" s="16">
        <v>11.2683059</v>
      </c>
      <c r="E10" s="16">
        <v>11.3479495</v>
      </c>
      <c r="G10" s="17"/>
      <c r="H10" s="17"/>
      <c r="I10" s="17"/>
      <c r="J10" s="17"/>
      <c r="K10" s="9"/>
    </row>
    <row r="11" spans="1:11">
      <c r="A11" s="15">
        <v>43531</v>
      </c>
      <c r="B11" s="16">
        <v>11.3889548</v>
      </c>
      <c r="C11" s="16">
        <v>11.3079473</v>
      </c>
      <c r="D11" s="16">
        <v>11.2695384</v>
      </c>
      <c r="E11" s="16">
        <v>11.3492696</v>
      </c>
      <c r="G11" s="17"/>
      <c r="H11" s="17"/>
      <c r="I11" s="17"/>
      <c r="J11" s="17"/>
    </row>
    <row r="12" spans="1:11">
      <c r="A12" s="15">
        <v>43532</v>
      </c>
      <c r="B12" s="16">
        <v>11.390096</v>
      </c>
      <c r="C12" s="16">
        <v>11.309185599999999</v>
      </c>
      <c r="D12" s="16">
        <v>11.270647800000001</v>
      </c>
      <c r="E12" s="16">
        <v>11.3505086</v>
      </c>
      <c r="G12" s="17"/>
      <c r="H12" s="17"/>
      <c r="I12" s="17"/>
      <c r="J12" s="17"/>
    </row>
    <row r="13" spans="1:11">
      <c r="A13" s="15">
        <v>43535</v>
      </c>
      <c r="B13" s="16">
        <v>11.394080199999999</v>
      </c>
      <c r="C13" s="16">
        <v>11.313047900000001</v>
      </c>
      <c r="D13" s="16">
        <v>11.274266900000001</v>
      </c>
      <c r="E13" s="16">
        <v>11.354401299999999</v>
      </c>
      <c r="G13" s="17"/>
      <c r="H13" s="17"/>
      <c r="I13" s="17"/>
      <c r="J13" s="17"/>
    </row>
    <row r="14" spans="1:11">
      <c r="A14" s="15">
        <v>43536</v>
      </c>
      <c r="B14" s="16">
        <v>11.3955438</v>
      </c>
      <c r="C14" s="16">
        <v>11.314504599999999</v>
      </c>
      <c r="D14" s="16">
        <v>11.2755575</v>
      </c>
      <c r="E14" s="16">
        <v>11.355754299999999</v>
      </c>
      <c r="G14" s="17"/>
      <c r="H14" s="17"/>
      <c r="I14" s="17"/>
      <c r="J14" s="17"/>
    </row>
    <row r="15" spans="1:11">
      <c r="A15" s="15">
        <v>43537</v>
      </c>
      <c r="B15" s="16">
        <v>11.3972117</v>
      </c>
      <c r="C15" s="16">
        <v>11.315826599999999</v>
      </c>
      <c r="D15" s="16">
        <v>11.2769028</v>
      </c>
      <c r="E15" s="16">
        <v>11.357267500000001</v>
      </c>
      <c r="G15" s="17"/>
      <c r="H15" s="17"/>
      <c r="I15" s="17"/>
      <c r="J15" s="17"/>
    </row>
    <row r="16" spans="1:11">
      <c r="A16" s="15">
        <v>43538</v>
      </c>
      <c r="B16" s="16">
        <v>11.398592300000001</v>
      </c>
      <c r="C16" s="16">
        <v>11.317100999999999</v>
      </c>
      <c r="D16" s="16">
        <v>11.2781629</v>
      </c>
      <c r="E16" s="16">
        <v>11.358647299999999</v>
      </c>
      <c r="G16" s="17"/>
      <c r="H16" s="17"/>
      <c r="I16" s="17"/>
      <c r="J16" s="17"/>
    </row>
    <row r="17" spans="1:10">
      <c r="A17" s="15">
        <v>43539</v>
      </c>
      <c r="B17" s="16">
        <v>11.399853</v>
      </c>
      <c r="C17" s="16">
        <v>11.318417200000001</v>
      </c>
      <c r="D17" s="16">
        <v>11.279524</v>
      </c>
      <c r="E17" s="16">
        <v>11.3600835</v>
      </c>
      <c r="G17" s="17"/>
      <c r="H17" s="17"/>
      <c r="I17" s="17"/>
      <c r="J17" s="17"/>
    </row>
    <row r="18" spans="1:10">
      <c r="A18" s="15">
        <v>43542</v>
      </c>
      <c r="B18" s="16">
        <v>11.403986700000001</v>
      </c>
      <c r="C18" s="16">
        <v>11.322185299999999</v>
      </c>
      <c r="D18" s="16">
        <v>11.2831999</v>
      </c>
      <c r="E18" s="16">
        <v>11.364023</v>
      </c>
      <c r="G18" s="17"/>
      <c r="H18" s="17"/>
      <c r="I18" s="17"/>
      <c r="J18" s="17"/>
    </row>
    <row r="19" spans="1:10">
      <c r="A19" s="15">
        <v>43543</v>
      </c>
      <c r="B19" s="16">
        <v>11.405349299999999</v>
      </c>
      <c r="C19" s="16">
        <v>11.3235831</v>
      </c>
      <c r="D19" s="16">
        <v>11.2845291</v>
      </c>
      <c r="E19" s="16">
        <v>11.365436300000001</v>
      </c>
      <c r="G19" s="17"/>
      <c r="H19" s="17"/>
      <c r="I19" s="17"/>
      <c r="J19" s="17"/>
    </row>
    <row r="20" spans="1:10">
      <c r="A20" s="15">
        <v>43544</v>
      </c>
      <c r="B20" s="16">
        <v>11.406873300000001</v>
      </c>
      <c r="C20" s="16">
        <v>11.3249221</v>
      </c>
      <c r="D20" s="16">
        <v>11.2860342</v>
      </c>
      <c r="E20" s="16">
        <v>11.3668497</v>
      </c>
      <c r="G20" s="17"/>
      <c r="H20" s="17"/>
      <c r="I20" s="17"/>
      <c r="J20" s="17"/>
    </row>
    <row r="21" spans="1:10">
      <c r="A21" s="15">
        <v>43545</v>
      </c>
      <c r="B21" s="16">
        <v>11.4082404</v>
      </c>
      <c r="C21" s="16">
        <v>11.3261767</v>
      </c>
      <c r="D21" s="16">
        <v>11.2872977</v>
      </c>
      <c r="E21" s="16">
        <v>11.3682236</v>
      </c>
      <c r="G21" s="17"/>
      <c r="H21" s="17"/>
      <c r="I21" s="17"/>
      <c r="J21" s="17"/>
    </row>
    <row r="22" spans="1:10">
      <c r="A22" s="15">
        <v>43546</v>
      </c>
      <c r="B22" s="16">
        <v>11.409663999999999</v>
      </c>
      <c r="C22" s="16">
        <v>11.3274513</v>
      </c>
      <c r="D22" s="16">
        <v>11.288566599999999</v>
      </c>
      <c r="E22" s="16">
        <v>11.3696269</v>
      </c>
      <c r="F22" s="18"/>
      <c r="G22" s="17"/>
      <c r="H22" s="17"/>
      <c r="I22" s="17"/>
      <c r="J22" s="17"/>
    </row>
    <row r="23" spans="1:10">
      <c r="A23" s="15">
        <v>43549</v>
      </c>
      <c r="B23" s="16">
        <v>11.413789400000001</v>
      </c>
      <c r="C23" s="16">
        <v>11.331279200000001</v>
      </c>
      <c r="D23" s="16">
        <v>11.2922429</v>
      </c>
      <c r="E23" s="16">
        <v>11.3736414</v>
      </c>
      <c r="F23" s="18"/>
      <c r="G23" s="17"/>
      <c r="H23" s="17"/>
      <c r="I23" s="17"/>
      <c r="J23" s="17"/>
    </row>
    <row r="24" spans="1:10">
      <c r="A24" s="15">
        <v>43550</v>
      </c>
      <c r="B24" s="16">
        <v>11.415042700000001</v>
      </c>
      <c r="C24" s="16">
        <v>11.332606</v>
      </c>
      <c r="D24" s="16">
        <v>11.2932522</v>
      </c>
      <c r="E24" s="16">
        <v>11.375008299999999</v>
      </c>
      <c r="F24" s="18"/>
      <c r="G24" s="17"/>
      <c r="H24" s="17"/>
      <c r="I24" s="17"/>
      <c r="J24" s="17"/>
    </row>
    <row r="25" spans="1:10">
      <c r="A25" s="15">
        <v>43551</v>
      </c>
      <c r="B25" s="16">
        <v>11.4164908</v>
      </c>
      <c r="C25" s="16">
        <v>11.3338789</v>
      </c>
      <c r="D25" s="16">
        <v>11.294436899999999</v>
      </c>
      <c r="E25" s="16">
        <v>11.3763082</v>
      </c>
      <c r="F25" s="18"/>
      <c r="G25" s="17"/>
      <c r="H25" s="17"/>
      <c r="I25" s="17"/>
      <c r="J25" s="17"/>
    </row>
    <row r="26" spans="1:10">
      <c r="A26" s="15">
        <v>43552</v>
      </c>
      <c r="B26" s="16">
        <v>11.417897</v>
      </c>
      <c r="C26" s="16">
        <v>11.3352266</v>
      </c>
      <c r="D26" s="16">
        <v>11.2954998</v>
      </c>
      <c r="E26" s="16">
        <v>11.377733599999999</v>
      </c>
      <c r="F26" s="18"/>
      <c r="G26" s="17"/>
      <c r="H26" s="17"/>
      <c r="I26" s="17"/>
      <c r="J26" s="17"/>
    </row>
    <row r="27" spans="1:10">
      <c r="A27" s="15">
        <v>43553</v>
      </c>
      <c r="B27" s="16">
        <v>11.4192219</v>
      </c>
      <c r="C27" s="16">
        <v>11.336548199999999</v>
      </c>
      <c r="D27" s="16">
        <v>11.2981297</v>
      </c>
      <c r="E27" s="16">
        <v>11.378999800000001</v>
      </c>
      <c r="G27" s="17"/>
      <c r="H27" s="17"/>
      <c r="I27" s="17"/>
      <c r="J27" s="17"/>
    </row>
    <row r="28" spans="1:10" ht="6.75" customHeight="1">
      <c r="A28" s="15" t="s">
        <v>19</v>
      </c>
      <c r="B28" s="16" t="s">
        <v>19</v>
      </c>
      <c r="C28" s="16" t="s">
        <v>19</v>
      </c>
      <c r="D28" s="16" t="s">
        <v>19</v>
      </c>
      <c r="E28" s="16" t="s">
        <v>19</v>
      </c>
      <c r="G28" s="17"/>
      <c r="H28" s="17"/>
      <c r="I28" s="17"/>
      <c r="J28" s="17"/>
    </row>
    <row r="29" spans="1:10" ht="9" customHeight="1" thickBot="1">
      <c r="A29" s="19"/>
      <c r="C29" s="20"/>
      <c r="D29" s="20"/>
      <c r="E29" s="20"/>
      <c r="G29" s="9"/>
      <c r="H29" s="9"/>
      <c r="I29" s="9"/>
      <c r="J29" s="9"/>
    </row>
    <row r="30" spans="1:10" ht="17.25" customHeight="1">
      <c r="A30" s="56" t="s">
        <v>7</v>
      </c>
      <c r="B30" s="56"/>
      <c r="C30" s="56"/>
      <c r="D30" s="56"/>
      <c r="E30" s="56"/>
      <c r="G30" s="21"/>
      <c r="H30" s="21"/>
      <c r="I30" s="21"/>
      <c r="J30" s="21"/>
    </row>
    <row r="31" spans="1:10" ht="12.75" customHeight="1">
      <c r="A31" s="57"/>
      <c r="B31" s="57"/>
      <c r="C31" s="57"/>
      <c r="D31" s="57"/>
      <c r="E31" s="57"/>
    </row>
    <row r="32" spans="1:10" ht="12.75" customHeight="1">
      <c r="A32" s="57"/>
      <c r="B32" s="57"/>
      <c r="C32" s="57"/>
      <c r="D32" s="57"/>
      <c r="E32" s="57"/>
    </row>
    <row r="33" spans="1:7" ht="12.75" customHeight="1">
      <c r="A33" s="57"/>
      <c r="B33" s="57"/>
      <c r="C33" s="57"/>
      <c r="D33" s="57"/>
      <c r="E33" s="57"/>
    </row>
    <row r="36" spans="1:7">
      <c r="B36" s="22"/>
      <c r="C36" s="22"/>
      <c r="D36" s="22"/>
      <c r="E36" s="22"/>
    </row>
    <row r="37" spans="1:7">
      <c r="B37" s="23"/>
      <c r="C37" s="23"/>
      <c r="D37" s="23"/>
      <c r="E37" s="23"/>
      <c r="F37" s="23"/>
      <c r="G37" s="23"/>
    </row>
    <row r="38" spans="1:7">
      <c r="B38" s="24"/>
      <c r="C38" s="24"/>
      <c r="D38" s="24"/>
      <c r="E38" s="24"/>
      <c r="F38" s="23"/>
      <c r="G38" s="23"/>
    </row>
    <row r="39" spans="1:7">
      <c r="B39" s="22"/>
      <c r="C39" s="22"/>
      <c r="D39" s="22"/>
      <c r="E39" s="22"/>
    </row>
    <row r="40" spans="1:7">
      <c r="B40" s="23"/>
      <c r="C40" s="23"/>
      <c r="D40" s="23"/>
      <c r="E40" s="23"/>
    </row>
    <row r="41" spans="1:7">
      <c r="B41" s="22"/>
      <c r="C41" s="22"/>
      <c r="D41" s="22"/>
      <c r="E41" s="22"/>
    </row>
    <row r="42" spans="1:7">
      <c r="B42" s="23"/>
      <c r="C42" s="23"/>
      <c r="D42" s="23"/>
      <c r="E42" s="23"/>
    </row>
    <row r="43" spans="1:7">
      <c r="B43" s="22"/>
      <c r="C43" s="22"/>
      <c r="D43" s="22"/>
      <c r="E43" s="22"/>
    </row>
  </sheetData>
  <mergeCells count="1">
    <mergeCell ref="A30:E33"/>
  </mergeCells>
  <conditionalFormatting sqref="G8:J30">
    <cfRule type="cellIs" dxfId="4" priority="2" stopIfTrue="1" operator="greaterThan">
      <formula>0.0005</formula>
    </cfRule>
  </conditionalFormatting>
  <conditionalFormatting sqref="G7:J30">
    <cfRule type="cellIs" dxfId="3" priority="1" stopIfTrue="1" operator="greaterThan">
      <formula>0.005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J36"/>
  <sheetViews>
    <sheetView zoomScaleNormal="100" workbookViewId="0"/>
  </sheetViews>
  <sheetFormatPr baseColWidth="10" defaultRowHeight="13.5"/>
  <cols>
    <col min="1" max="1" width="11.140625" style="25" customWidth="1"/>
    <col min="2" max="5" width="16.42578125" style="25" customWidth="1"/>
    <col min="6" max="6" width="20.7109375" style="25" customWidth="1"/>
    <col min="7" max="10" width="12.7109375" style="25" customWidth="1"/>
    <col min="11" max="12" width="11.42578125" style="25"/>
    <col min="13" max="13" width="7.85546875" style="25" customWidth="1"/>
    <col min="14" max="16384" width="11.42578125" style="25"/>
  </cols>
  <sheetData>
    <row r="1" spans="1:10" s="26" customFormat="1" ht="81" customHeight="1">
      <c r="A1" s="2" t="s">
        <v>8</v>
      </c>
      <c r="B1" s="2"/>
      <c r="C1" s="3"/>
      <c r="D1" s="3"/>
      <c r="E1" s="3"/>
      <c r="H1" s="4"/>
    </row>
    <row r="2" spans="1:10" s="26" customFormat="1" ht="17.25" customHeight="1">
      <c r="A2" s="5">
        <v>43553</v>
      </c>
      <c r="B2" s="5"/>
      <c r="C2" s="6"/>
      <c r="D2" s="6"/>
      <c r="E2" s="6"/>
    </row>
    <row r="3" spans="1:10" s="26" customFormat="1" ht="17.25" customHeight="1">
      <c r="A3" s="7" t="s">
        <v>1</v>
      </c>
      <c r="B3" s="7"/>
      <c r="C3" s="3"/>
      <c r="D3" s="3"/>
      <c r="E3" s="3"/>
    </row>
    <row r="4" spans="1:10" ht="3.95" customHeight="1" thickBot="1">
      <c r="A4" s="8"/>
      <c r="B4" s="8"/>
      <c r="C4" s="8"/>
      <c r="D4" s="8"/>
      <c r="E4" s="8"/>
    </row>
    <row r="5" spans="1:10">
      <c r="A5" s="10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G5" s="12"/>
      <c r="H5" s="13"/>
      <c r="I5" s="13"/>
      <c r="J5" s="13"/>
    </row>
    <row r="6" spans="1:10" ht="3.95" customHeight="1">
      <c r="A6" s="14"/>
      <c r="B6" s="14"/>
      <c r="C6" s="14"/>
      <c r="D6" s="14"/>
      <c r="E6" s="14"/>
      <c r="G6" s="9"/>
      <c r="H6" s="9"/>
      <c r="I6" s="9"/>
      <c r="J6" s="9"/>
    </row>
    <row r="7" spans="1:10" ht="13.5" customHeight="1">
      <c r="A7" s="15">
        <v>43525</v>
      </c>
      <c r="B7" s="16">
        <v>15.472162300000001</v>
      </c>
      <c r="C7" s="16">
        <v>24.229988599999999</v>
      </c>
      <c r="D7" s="16">
        <v>25.1390411</v>
      </c>
      <c r="E7" s="16">
        <v>23.237731199999999</v>
      </c>
      <c r="F7" s="27"/>
    </row>
    <row r="8" spans="1:10" ht="13.5" customHeight="1">
      <c r="A8" s="15">
        <v>43528</v>
      </c>
      <c r="B8" s="16">
        <v>15.48049</v>
      </c>
      <c r="C8" s="16">
        <v>24.236199599999999</v>
      </c>
      <c r="D8" s="16">
        <v>25.149939100000001</v>
      </c>
      <c r="E8" s="16">
        <v>23.245785099999999</v>
      </c>
      <c r="F8" s="27"/>
      <c r="G8" s="17"/>
      <c r="H8" s="17"/>
      <c r="I8" s="17"/>
      <c r="J8" s="17"/>
    </row>
    <row r="9" spans="1:10" ht="13.5" customHeight="1">
      <c r="A9" s="15">
        <v>43529</v>
      </c>
      <c r="B9" s="16">
        <v>15.489772800000001</v>
      </c>
      <c r="C9" s="16">
        <v>24.2477053</v>
      </c>
      <c r="D9" s="16">
        <v>25.157827000000001</v>
      </c>
      <c r="E9" s="16">
        <v>23.254207900000001</v>
      </c>
      <c r="F9" s="27"/>
      <c r="G9" s="17"/>
      <c r="H9" s="17"/>
      <c r="I9" s="17"/>
      <c r="J9" s="17"/>
    </row>
    <row r="10" spans="1:10" ht="13.5" customHeight="1">
      <c r="A10" s="15">
        <v>43530</v>
      </c>
      <c r="B10" s="16">
        <v>15.468314400000001</v>
      </c>
      <c r="C10" s="16">
        <v>24.224587499999998</v>
      </c>
      <c r="D10" s="16">
        <v>25.144373699999999</v>
      </c>
      <c r="E10" s="16">
        <v>23.231114300000002</v>
      </c>
      <c r="F10" s="27"/>
      <c r="G10" s="17"/>
      <c r="H10" s="17"/>
      <c r="I10" s="17"/>
      <c r="J10" s="17"/>
    </row>
    <row r="11" spans="1:10" ht="13.5" customHeight="1">
      <c r="A11" s="15">
        <v>43531</v>
      </c>
      <c r="B11" s="16">
        <v>15.444221499999999</v>
      </c>
      <c r="C11" s="16">
        <v>24.195486800000001</v>
      </c>
      <c r="D11" s="16">
        <v>25.124433700000001</v>
      </c>
      <c r="E11" s="16">
        <v>23.2118866</v>
      </c>
      <c r="F11" s="27"/>
      <c r="G11" s="17"/>
      <c r="H11" s="17"/>
      <c r="I11" s="17"/>
      <c r="J11" s="17"/>
    </row>
    <row r="12" spans="1:10" ht="13.5" customHeight="1">
      <c r="A12" s="15">
        <v>43532</v>
      </c>
      <c r="B12" s="16">
        <v>15.436209099999999</v>
      </c>
      <c r="C12" s="16">
        <v>24.203243400000002</v>
      </c>
      <c r="D12" s="16">
        <v>25.105399800000001</v>
      </c>
      <c r="E12" s="16">
        <v>23.204397100000001</v>
      </c>
      <c r="G12" s="17"/>
      <c r="H12" s="17"/>
      <c r="I12" s="17"/>
      <c r="J12" s="17"/>
    </row>
    <row r="13" spans="1:10" ht="13.5" customHeight="1">
      <c r="A13" s="15">
        <v>43535</v>
      </c>
      <c r="B13" s="16">
        <v>15.4615685</v>
      </c>
      <c r="C13" s="16">
        <v>24.234172900000001</v>
      </c>
      <c r="D13" s="16">
        <v>25.142272299999998</v>
      </c>
      <c r="E13" s="16">
        <v>23.238960800000001</v>
      </c>
      <c r="G13" s="17"/>
      <c r="H13" s="17"/>
      <c r="I13" s="17"/>
      <c r="J13" s="17"/>
    </row>
    <row r="14" spans="1:10" ht="13.5" customHeight="1">
      <c r="A14" s="15">
        <v>43536</v>
      </c>
      <c r="B14" s="16">
        <v>15.480029</v>
      </c>
      <c r="C14" s="16">
        <v>24.2590413</v>
      </c>
      <c r="D14" s="16">
        <v>25.167732900000001</v>
      </c>
      <c r="E14" s="16">
        <v>23.268185299999999</v>
      </c>
      <c r="G14" s="17"/>
      <c r="H14" s="17"/>
      <c r="I14" s="17"/>
      <c r="J14" s="17"/>
    </row>
    <row r="15" spans="1:10" ht="13.5" customHeight="1">
      <c r="A15" s="15">
        <v>43537</v>
      </c>
      <c r="B15" s="16">
        <v>15.5166681</v>
      </c>
      <c r="C15" s="16">
        <v>24.320663499999998</v>
      </c>
      <c r="D15" s="16">
        <v>25.216010700000002</v>
      </c>
      <c r="E15" s="16">
        <v>23.312823900000001</v>
      </c>
      <c r="G15" s="17"/>
      <c r="H15" s="17"/>
      <c r="I15" s="17"/>
      <c r="J15" s="17"/>
    </row>
    <row r="16" spans="1:10" ht="13.5" customHeight="1">
      <c r="A16" s="15">
        <v>43538</v>
      </c>
      <c r="B16" s="16">
        <v>15.522573</v>
      </c>
      <c r="C16" s="16">
        <v>24.327900799999998</v>
      </c>
      <c r="D16" s="16">
        <v>25.2223033</v>
      </c>
      <c r="E16" s="16">
        <v>23.317327500000001</v>
      </c>
      <c r="G16" s="17"/>
      <c r="H16" s="17"/>
      <c r="I16" s="17"/>
      <c r="J16" s="17"/>
    </row>
    <row r="17" spans="1:10" ht="13.5" customHeight="1">
      <c r="A17" s="15">
        <v>43539</v>
      </c>
      <c r="B17" s="16">
        <v>15.5648619</v>
      </c>
      <c r="C17" s="16">
        <v>24.3726722</v>
      </c>
      <c r="D17" s="16">
        <v>25.278170200000002</v>
      </c>
      <c r="E17" s="16">
        <v>23.377420999999998</v>
      </c>
      <c r="G17" s="17"/>
      <c r="H17" s="17"/>
      <c r="I17" s="17"/>
      <c r="J17" s="17"/>
    </row>
    <row r="18" spans="1:10" ht="13.5" customHeight="1">
      <c r="A18" s="15">
        <v>43542</v>
      </c>
      <c r="B18" s="16">
        <v>15.595517900000001</v>
      </c>
      <c r="C18" s="16">
        <v>24.406885299999999</v>
      </c>
      <c r="D18" s="16">
        <v>25.3191098</v>
      </c>
      <c r="E18" s="16">
        <v>23.411424</v>
      </c>
      <c r="G18" s="17"/>
      <c r="H18" s="17"/>
      <c r="I18" s="17"/>
      <c r="J18" s="17"/>
    </row>
    <row r="19" spans="1:10" ht="13.5" customHeight="1">
      <c r="A19" s="15">
        <v>43543</v>
      </c>
      <c r="B19" s="16">
        <v>15.586191400000001</v>
      </c>
      <c r="C19" s="16">
        <v>24.3897306</v>
      </c>
      <c r="D19" s="16">
        <v>25.324824499999998</v>
      </c>
      <c r="E19" s="16">
        <v>23.397175600000001</v>
      </c>
      <c r="G19" s="17"/>
      <c r="H19" s="17"/>
      <c r="I19" s="17"/>
      <c r="J19" s="17"/>
    </row>
    <row r="20" spans="1:10" ht="13.5" customHeight="1">
      <c r="A20" s="15">
        <v>43544</v>
      </c>
      <c r="B20" s="16">
        <v>15.630445099999999</v>
      </c>
      <c r="C20" s="16">
        <v>24.439132600000001</v>
      </c>
      <c r="D20" s="16">
        <v>25.3623221</v>
      </c>
      <c r="E20" s="16">
        <v>23.435013000000001</v>
      </c>
      <c r="G20" s="17"/>
      <c r="H20" s="17"/>
      <c r="I20" s="17"/>
      <c r="J20" s="17"/>
    </row>
    <row r="21" spans="1:10" ht="13.5" customHeight="1">
      <c r="A21" s="15">
        <v>43545</v>
      </c>
      <c r="B21" s="16">
        <v>15.690816099999999</v>
      </c>
      <c r="C21" s="16">
        <v>24.520249199999999</v>
      </c>
      <c r="D21" s="16">
        <v>25.436707299999998</v>
      </c>
      <c r="E21" s="16">
        <v>23.518264899999998</v>
      </c>
      <c r="G21" s="17"/>
      <c r="H21" s="17"/>
      <c r="I21" s="17"/>
      <c r="J21" s="17"/>
    </row>
    <row r="22" spans="1:10" ht="13.5" customHeight="1">
      <c r="A22" s="15">
        <v>43546</v>
      </c>
      <c r="B22" s="16">
        <v>15.657878200000001</v>
      </c>
      <c r="C22" s="16">
        <v>24.478192</v>
      </c>
      <c r="D22" s="16">
        <v>25.4176492</v>
      </c>
      <c r="E22" s="16">
        <v>23.479983799999999</v>
      </c>
      <c r="G22" s="17"/>
      <c r="H22" s="17"/>
      <c r="I22" s="17"/>
      <c r="J22" s="17"/>
    </row>
    <row r="23" spans="1:10" ht="13.5" customHeight="1">
      <c r="A23" s="15">
        <v>43549</v>
      </c>
      <c r="B23" s="16">
        <v>15.6480117</v>
      </c>
      <c r="C23" s="16">
        <v>24.493379300000001</v>
      </c>
      <c r="D23" s="16">
        <v>25.4001114</v>
      </c>
      <c r="E23" s="16">
        <v>23.483834900000002</v>
      </c>
      <c r="G23" s="17"/>
      <c r="H23" s="17"/>
      <c r="I23" s="17"/>
      <c r="J23" s="17"/>
    </row>
    <row r="24" spans="1:10" ht="13.5" customHeight="1">
      <c r="A24" s="15">
        <v>43550</v>
      </c>
      <c r="B24" s="16">
        <v>15.645456299999999</v>
      </c>
      <c r="C24" s="16">
        <v>24.519199100000002</v>
      </c>
      <c r="D24" s="16">
        <v>25.419912499999999</v>
      </c>
      <c r="E24" s="16">
        <v>23.498192800000002</v>
      </c>
      <c r="G24" s="17"/>
      <c r="H24" s="17"/>
      <c r="I24" s="17"/>
      <c r="J24" s="17"/>
    </row>
    <row r="25" spans="1:10" ht="13.5" customHeight="1">
      <c r="A25" s="15">
        <v>43551</v>
      </c>
      <c r="B25" s="16">
        <v>15.6328792</v>
      </c>
      <c r="C25" s="16">
        <v>24.4955547</v>
      </c>
      <c r="D25" s="16">
        <v>25.423978099999999</v>
      </c>
      <c r="E25" s="16">
        <v>23.481262999999998</v>
      </c>
      <c r="G25" s="17"/>
      <c r="H25" s="17"/>
      <c r="I25" s="17"/>
      <c r="J25" s="17"/>
    </row>
    <row r="26" spans="1:10" ht="13.5" customHeight="1">
      <c r="A26" s="15">
        <v>43552</v>
      </c>
      <c r="B26" s="16">
        <v>15.6187094</v>
      </c>
      <c r="C26" s="16">
        <v>24.4897174</v>
      </c>
      <c r="D26" s="16">
        <v>25.418145599999999</v>
      </c>
      <c r="E26" s="16">
        <v>23.484359999999999</v>
      </c>
      <c r="G26" s="17"/>
      <c r="H26" s="17"/>
      <c r="I26" s="17"/>
      <c r="J26" s="17"/>
    </row>
    <row r="27" spans="1:10" ht="13.5" customHeight="1">
      <c r="A27" s="15">
        <v>43553</v>
      </c>
      <c r="B27" s="16">
        <v>15.6336248</v>
      </c>
      <c r="C27" s="16">
        <v>24.509249199999999</v>
      </c>
      <c r="D27" s="16">
        <v>25.444369999999999</v>
      </c>
      <c r="E27" s="16">
        <v>23.5008917</v>
      </c>
      <c r="G27" s="17"/>
      <c r="H27" s="17"/>
      <c r="I27" s="17"/>
      <c r="J27" s="17"/>
    </row>
    <row r="28" spans="1:10" ht="9.75" customHeight="1">
      <c r="A28" s="15" t="s">
        <v>19</v>
      </c>
      <c r="B28" s="16" t="s">
        <v>19</v>
      </c>
      <c r="C28" s="16" t="s">
        <v>19</v>
      </c>
      <c r="D28" s="16" t="s">
        <v>19</v>
      </c>
      <c r="E28" s="16" t="s">
        <v>19</v>
      </c>
      <c r="G28" s="17"/>
      <c r="H28" s="17"/>
      <c r="I28" s="17"/>
      <c r="J28" s="17"/>
    </row>
    <row r="29" spans="1:10" ht="7.5" customHeight="1" thickBot="1">
      <c r="A29" s="19"/>
      <c r="C29" s="20"/>
      <c r="D29" s="20"/>
      <c r="E29" s="20"/>
    </row>
    <row r="30" spans="1:10" ht="55.5" customHeight="1">
      <c r="A30" s="58" t="s">
        <v>9</v>
      </c>
      <c r="B30" s="58"/>
      <c r="C30" s="59"/>
      <c r="D30" s="59"/>
      <c r="E30" s="59"/>
      <c r="G30" s="28"/>
      <c r="H30" s="28"/>
      <c r="I30" s="28"/>
      <c r="J30" s="28"/>
    </row>
    <row r="31" spans="1:10">
      <c r="C31" s="29"/>
      <c r="D31" s="29"/>
      <c r="E31" s="29"/>
    </row>
    <row r="32" spans="1:10">
      <c r="A32" s="1"/>
      <c r="B32" s="1"/>
      <c r="C32" s="1"/>
      <c r="D32" s="1"/>
      <c r="E32" s="1"/>
    </row>
    <row r="33" spans="2:6">
      <c r="B33" s="22"/>
      <c r="C33" s="22"/>
      <c r="D33" s="22"/>
      <c r="E33" s="22"/>
    </row>
    <row r="35" spans="2:6">
      <c r="B35" s="24"/>
      <c r="C35" s="24"/>
      <c r="D35" s="24"/>
      <c r="E35" s="24"/>
      <c r="F35" s="30"/>
    </row>
    <row r="36" spans="2:6">
      <c r="B36" s="30"/>
      <c r="C36" s="30"/>
      <c r="D36" s="30"/>
      <c r="E36" s="30"/>
      <c r="F36" s="30"/>
    </row>
  </sheetData>
  <mergeCells count="1">
    <mergeCell ref="A30:E30"/>
  </mergeCells>
  <conditionalFormatting sqref="G7:J30">
    <cfRule type="cellIs" dxfId="2" priority="1" stopIfTrue="1" operator="greaterThan">
      <formula>0.25</formula>
    </cfRule>
  </conditionalFormatting>
  <printOptions horizontalCentered="1" verticalCentered="1"/>
  <pageMargins left="0.98425196850393704" right="0.98425196850393704" top="0.98425196850393704" bottom="0.98425196850393704" header="0.59055118110236227" footer="0.59055118110236227"/>
  <pageSetup paperSize="9" orientation="portrait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J35"/>
  <sheetViews>
    <sheetView zoomScaleNormal="100" workbookViewId="0"/>
  </sheetViews>
  <sheetFormatPr baseColWidth="10" defaultRowHeight="13.5"/>
  <cols>
    <col min="1" max="1" width="12.28515625" style="25" customWidth="1"/>
    <col min="2" max="5" width="15.42578125" style="25" customWidth="1"/>
    <col min="6" max="10" width="12.7109375" style="25" customWidth="1"/>
    <col min="11" max="12" width="11.42578125" style="25"/>
    <col min="13" max="13" width="7.85546875" style="25" customWidth="1"/>
    <col min="14" max="16384" width="11.42578125" style="25"/>
  </cols>
  <sheetData>
    <row r="1" spans="1:10" s="26" customFormat="1" ht="83.25">
      <c r="A1" s="2" t="s">
        <v>10</v>
      </c>
      <c r="B1" s="2"/>
      <c r="C1" s="3"/>
      <c r="D1" s="3"/>
      <c r="E1" s="3"/>
      <c r="H1" s="4"/>
    </row>
    <row r="2" spans="1:10" s="26" customFormat="1" ht="17.25" customHeight="1">
      <c r="A2" s="5">
        <v>43553</v>
      </c>
      <c r="B2" s="5"/>
      <c r="C2" s="6"/>
      <c r="D2" s="6"/>
      <c r="E2" s="6"/>
    </row>
    <row r="3" spans="1:10" s="26" customFormat="1" ht="17.25" customHeight="1">
      <c r="A3" s="7" t="s">
        <v>1</v>
      </c>
      <c r="B3" s="7"/>
      <c r="C3" s="3"/>
      <c r="D3" s="3"/>
      <c r="E3" s="3"/>
    </row>
    <row r="4" spans="1:10" ht="3.95" customHeight="1" thickBot="1">
      <c r="A4" s="8"/>
      <c r="B4" s="8"/>
      <c r="C4" s="8"/>
      <c r="D4" s="8"/>
      <c r="E4" s="8"/>
    </row>
    <row r="5" spans="1:10">
      <c r="A5" s="10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G5" s="12"/>
      <c r="H5" s="13"/>
      <c r="I5" s="13"/>
      <c r="J5" s="13"/>
    </row>
    <row r="6" spans="1:10" ht="3.95" customHeight="1">
      <c r="A6" s="14"/>
      <c r="B6" s="14"/>
      <c r="C6" s="14"/>
      <c r="D6" s="14"/>
      <c r="E6" s="14"/>
      <c r="G6" s="9"/>
      <c r="H6" s="9"/>
      <c r="I6" s="9"/>
      <c r="J6" s="9"/>
    </row>
    <row r="7" spans="1:10" ht="15.75" customHeight="1">
      <c r="A7" s="15">
        <v>43525</v>
      </c>
      <c r="B7" s="16">
        <v>15.6413384</v>
      </c>
      <c r="C7" s="16">
        <v>178.94507999999999</v>
      </c>
      <c r="D7" s="16">
        <v>33.783230500000002</v>
      </c>
      <c r="E7" s="16">
        <v>168.70101009999999</v>
      </c>
      <c r="F7" s="31"/>
      <c r="G7" s="32"/>
    </row>
    <row r="8" spans="1:10" ht="15.75" customHeight="1">
      <c r="A8" s="15">
        <v>43528</v>
      </c>
      <c r="B8" s="16">
        <v>15.6657077</v>
      </c>
      <c r="C8" s="16">
        <v>179.1455551</v>
      </c>
      <c r="D8" s="16">
        <v>33.8262018</v>
      </c>
      <c r="E8" s="16">
        <v>168.95845259999999</v>
      </c>
      <c r="F8" s="31"/>
      <c r="G8" s="17"/>
      <c r="H8" s="17"/>
      <c r="I8" s="17"/>
      <c r="J8" s="17"/>
    </row>
    <row r="9" spans="1:10" ht="15.75" customHeight="1">
      <c r="A9" s="15">
        <v>43529</v>
      </c>
      <c r="B9" s="16">
        <v>15.6769725</v>
      </c>
      <c r="C9" s="16">
        <v>179.22340579999999</v>
      </c>
      <c r="D9" s="16">
        <v>33.8357764</v>
      </c>
      <c r="E9" s="16">
        <v>169.07103979999999</v>
      </c>
      <c r="F9" s="31"/>
      <c r="G9" s="17"/>
      <c r="H9" s="17"/>
      <c r="I9" s="17"/>
      <c r="J9" s="17"/>
    </row>
    <row r="10" spans="1:10" ht="15.75" customHeight="1">
      <c r="A10" s="15">
        <v>43530</v>
      </c>
      <c r="B10" s="16">
        <v>15.6393483</v>
      </c>
      <c r="C10" s="16">
        <v>178.8381736</v>
      </c>
      <c r="D10" s="16">
        <v>33.771860699999998</v>
      </c>
      <c r="E10" s="16">
        <v>168.61473000000001</v>
      </c>
      <c r="F10" s="31"/>
      <c r="G10" s="17"/>
      <c r="H10" s="17"/>
      <c r="I10" s="17"/>
      <c r="J10" s="17"/>
    </row>
    <row r="11" spans="1:10" ht="15.75" customHeight="1">
      <c r="A11" s="15">
        <v>43531</v>
      </c>
      <c r="B11" s="16">
        <v>15.605041</v>
      </c>
      <c r="C11" s="16">
        <v>178.39994530000001</v>
      </c>
      <c r="D11" s="16">
        <v>33.6809437</v>
      </c>
      <c r="E11" s="16">
        <v>168.1316468</v>
      </c>
      <c r="F11" s="31"/>
      <c r="G11" s="17"/>
      <c r="H11" s="17"/>
      <c r="I11" s="17"/>
      <c r="J11" s="17"/>
    </row>
    <row r="12" spans="1:10" ht="15.75" customHeight="1">
      <c r="A12" s="15">
        <v>43532</v>
      </c>
      <c r="B12" s="16">
        <v>15.560284100000001</v>
      </c>
      <c r="C12" s="16">
        <v>178.23106989999999</v>
      </c>
      <c r="D12" s="16">
        <v>33.5986458</v>
      </c>
      <c r="E12" s="16">
        <v>167.85500479999999</v>
      </c>
      <c r="F12" s="31"/>
      <c r="G12" s="17"/>
      <c r="H12" s="17"/>
      <c r="I12" s="17"/>
      <c r="J12" s="17"/>
    </row>
    <row r="13" spans="1:10" ht="15.75" customHeight="1">
      <c r="A13" s="15">
        <v>43535</v>
      </c>
      <c r="B13" s="16">
        <v>15.6067272</v>
      </c>
      <c r="C13" s="16">
        <v>178.8820863</v>
      </c>
      <c r="D13" s="16">
        <v>33.7232068</v>
      </c>
      <c r="E13" s="16">
        <v>168.49807970000001</v>
      </c>
      <c r="G13" s="17"/>
      <c r="H13" s="17"/>
      <c r="I13" s="17"/>
      <c r="J13" s="17"/>
    </row>
    <row r="14" spans="1:10" ht="15.75" customHeight="1">
      <c r="A14" s="15">
        <v>43536</v>
      </c>
      <c r="B14" s="16">
        <v>15.639014</v>
      </c>
      <c r="C14" s="16">
        <v>179.09619369999999</v>
      </c>
      <c r="D14" s="16">
        <v>33.757900399999997</v>
      </c>
      <c r="E14" s="16">
        <v>168.62517270000001</v>
      </c>
      <c r="G14" s="17"/>
      <c r="H14" s="17"/>
      <c r="I14" s="17"/>
      <c r="J14" s="17"/>
    </row>
    <row r="15" spans="1:10" ht="15.75" customHeight="1">
      <c r="A15" s="15">
        <v>43537</v>
      </c>
      <c r="B15" s="16">
        <v>15.687139800000001</v>
      </c>
      <c r="C15" s="16">
        <v>179.5145953</v>
      </c>
      <c r="D15" s="16">
        <v>33.8487723</v>
      </c>
      <c r="E15" s="16">
        <v>169.14536799999999</v>
      </c>
      <c r="G15" s="17"/>
      <c r="H15" s="17"/>
      <c r="I15" s="17"/>
      <c r="J15" s="17"/>
    </row>
    <row r="16" spans="1:10" ht="15.75" customHeight="1">
      <c r="A16" s="15">
        <v>43538</v>
      </c>
      <c r="B16" s="16">
        <v>15.699050099999999</v>
      </c>
      <c r="C16" s="16">
        <v>179.5413264</v>
      </c>
      <c r="D16" s="16">
        <v>33.852377599999997</v>
      </c>
      <c r="E16" s="16">
        <v>169.19855709999999</v>
      </c>
      <c r="G16" s="17"/>
      <c r="H16" s="17"/>
      <c r="I16" s="17"/>
      <c r="J16" s="17"/>
    </row>
    <row r="17" spans="1:10" ht="15.75" customHeight="1">
      <c r="A17" s="15">
        <v>43539</v>
      </c>
      <c r="B17" s="16">
        <v>15.7514182</v>
      </c>
      <c r="C17" s="16">
        <v>180.33108369999999</v>
      </c>
      <c r="D17" s="16">
        <v>34.002983499999999</v>
      </c>
      <c r="E17" s="16">
        <v>169.92274159999999</v>
      </c>
      <c r="G17" s="17"/>
      <c r="H17" s="17"/>
      <c r="I17" s="17"/>
      <c r="J17" s="17"/>
    </row>
    <row r="18" spans="1:10" ht="15.75" customHeight="1">
      <c r="A18" s="15">
        <v>43542</v>
      </c>
      <c r="B18" s="16">
        <v>15.815165199999999</v>
      </c>
      <c r="C18" s="16">
        <v>180.78669360000001</v>
      </c>
      <c r="D18" s="16">
        <v>34.117060299999999</v>
      </c>
      <c r="E18" s="16">
        <v>170.4132352</v>
      </c>
      <c r="G18" s="17"/>
      <c r="H18" s="17"/>
      <c r="I18" s="17"/>
      <c r="J18" s="17"/>
    </row>
    <row r="19" spans="1:10" ht="15.75" customHeight="1">
      <c r="A19" s="15">
        <v>43543</v>
      </c>
      <c r="B19" s="16">
        <v>15.8228948</v>
      </c>
      <c r="C19" s="16">
        <v>180.8076341</v>
      </c>
      <c r="D19" s="16">
        <v>34.142049100000001</v>
      </c>
      <c r="E19" s="16">
        <v>170.42166950000001</v>
      </c>
      <c r="G19" s="17"/>
      <c r="H19" s="17"/>
      <c r="I19" s="17"/>
      <c r="J19" s="17"/>
    </row>
    <row r="20" spans="1:10" ht="15.75" customHeight="1">
      <c r="A20" s="15">
        <v>43544</v>
      </c>
      <c r="B20" s="16">
        <v>15.845611699999999</v>
      </c>
      <c r="C20" s="16">
        <v>180.81872659999999</v>
      </c>
      <c r="D20" s="16">
        <v>34.151359399999997</v>
      </c>
      <c r="E20" s="16">
        <v>170.34586379999999</v>
      </c>
      <c r="G20" s="17"/>
      <c r="H20" s="17"/>
      <c r="I20" s="17"/>
      <c r="J20" s="17"/>
    </row>
    <row r="21" spans="1:10" ht="15.75" customHeight="1">
      <c r="A21" s="15">
        <v>43545</v>
      </c>
      <c r="B21" s="16">
        <v>15.879611799999999</v>
      </c>
      <c r="C21" s="16">
        <v>181.29157420000001</v>
      </c>
      <c r="D21" s="16">
        <v>34.201031399999998</v>
      </c>
      <c r="E21" s="16">
        <v>170.91587190000001</v>
      </c>
      <c r="G21" s="17"/>
      <c r="H21" s="17"/>
      <c r="I21" s="17"/>
      <c r="J21" s="17"/>
    </row>
    <row r="22" spans="1:10" ht="15.75" customHeight="1">
      <c r="A22" s="15">
        <v>43546</v>
      </c>
      <c r="B22" s="16">
        <v>15.8239532</v>
      </c>
      <c r="C22" s="16">
        <v>180.3511906</v>
      </c>
      <c r="D22" s="16">
        <v>34.0394997</v>
      </c>
      <c r="E22" s="16">
        <v>169.9057171</v>
      </c>
      <c r="G22" s="17"/>
      <c r="H22" s="17"/>
      <c r="I22" s="17"/>
      <c r="J22" s="17"/>
    </row>
    <row r="23" spans="1:10" ht="15.75" customHeight="1">
      <c r="A23" s="15">
        <v>43549</v>
      </c>
      <c r="B23" s="16">
        <v>15.770190599999999</v>
      </c>
      <c r="C23" s="16">
        <v>180.2907257</v>
      </c>
      <c r="D23" s="16">
        <v>34.004866100000001</v>
      </c>
      <c r="E23" s="16">
        <v>169.81483019999999</v>
      </c>
      <c r="G23" s="17"/>
      <c r="H23" s="17"/>
      <c r="I23" s="17"/>
      <c r="J23" s="17"/>
    </row>
    <row r="24" spans="1:10" ht="15.75" customHeight="1">
      <c r="A24" s="15">
        <v>43550</v>
      </c>
      <c r="B24" s="16">
        <v>15.782686699999999</v>
      </c>
      <c r="C24" s="16">
        <v>180.60490039999999</v>
      </c>
      <c r="D24" s="16">
        <v>34.058669899999998</v>
      </c>
      <c r="E24" s="16">
        <v>170.00507429999999</v>
      </c>
      <c r="G24" s="17"/>
      <c r="H24" s="17"/>
      <c r="I24" s="17"/>
      <c r="J24" s="17"/>
    </row>
    <row r="25" spans="1:10" ht="15.75" customHeight="1">
      <c r="A25" s="15">
        <v>43551</v>
      </c>
      <c r="B25" s="16">
        <v>15.7972527</v>
      </c>
      <c r="C25" s="16">
        <v>180.61234210000001</v>
      </c>
      <c r="D25" s="16">
        <v>34.0600095</v>
      </c>
      <c r="E25" s="16">
        <v>170.0955381</v>
      </c>
      <c r="G25" s="17"/>
      <c r="H25" s="17"/>
      <c r="I25" s="17"/>
      <c r="J25" s="17"/>
    </row>
    <row r="26" spans="1:10" ht="15.75" customHeight="1">
      <c r="A26" s="15">
        <v>43552</v>
      </c>
      <c r="B26" s="16">
        <v>15.798951799999999</v>
      </c>
      <c r="C26" s="16">
        <v>180.72131619999999</v>
      </c>
      <c r="D26" s="16">
        <v>34.080716600000002</v>
      </c>
      <c r="E26" s="16">
        <v>170.26828320000001</v>
      </c>
      <c r="G26" s="17"/>
      <c r="H26" s="17"/>
      <c r="I26" s="17"/>
      <c r="J26" s="17"/>
    </row>
    <row r="27" spans="1:10" ht="15.75" customHeight="1">
      <c r="A27" s="15">
        <v>43553</v>
      </c>
      <c r="B27" s="16">
        <v>15.833407299999999</v>
      </c>
      <c r="C27" s="16">
        <v>181.2002822</v>
      </c>
      <c r="D27" s="16">
        <v>34.150036399999998</v>
      </c>
      <c r="E27" s="16">
        <v>170.6957295</v>
      </c>
      <c r="G27" s="17"/>
      <c r="H27" s="17"/>
      <c r="I27" s="17"/>
      <c r="J27" s="17"/>
    </row>
    <row r="28" spans="1:10" ht="10.5" customHeight="1">
      <c r="A28" s="15" t="s">
        <v>19</v>
      </c>
      <c r="B28" s="16" t="s">
        <v>19</v>
      </c>
      <c r="C28" s="16" t="s">
        <v>19</v>
      </c>
      <c r="D28" s="16" t="s">
        <v>19</v>
      </c>
      <c r="E28" s="16" t="s">
        <v>19</v>
      </c>
      <c r="G28" s="17"/>
      <c r="H28" s="17"/>
      <c r="I28" s="17"/>
      <c r="J28" s="17"/>
    </row>
    <row r="29" spans="1:10" ht="5.25" customHeight="1" thickBot="1">
      <c r="C29" s="33"/>
      <c r="D29" s="33"/>
      <c r="E29" s="16"/>
    </row>
    <row r="30" spans="1:10" ht="54" customHeight="1">
      <c r="A30" s="58" t="s">
        <v>7</v>
      </c>
      <c r="B30" s="58"/>
      <c r="C30" s="59"/>
      <c r="D30" s="59"/>
      <c r="E30" s="59"/>
      <c r="G30" s="28"/>
      <c r="H30" s="28"/>
      <c r="I30" s="28"/>
      <c r="J30" s="28"/>
    </row>
    <row r="31" spans="1:10">
      <c r="C31" s="29"/>
      <c r="D31" s="29"/>
      <c r="E31" s="29"/>
    </row>
    <row r="32" spans="1:10">
      <c r="A32" s="1"/>
      <c r="B32" s="1"/>
      <c r="C32" s="1"/>
      <c r="D32" s="1"/>
      <c r="E32" s="1"/>
    </row>
    <row r="33" spans="2:6">
      <c r="B33" s="22"/>
      <c r="C33" s="22"/>
      <c r="D33" s="22"/>
      <c r="E33" s="22"/>
      <c r="F33" s="22"/>
    </row>
    <row r="34" spans="2:6" ht="8.25" customHeight="1"/>
    <row r="35" spans="2:6">
      <c r="B35" s="34"/>
      <c r="C35" s="34"/>
      <c r="D35" s="34"/>
      <c r="E35" s="34"/>
      <c r="F35" s="34"/>
    </row>
  </sheetData>
  <mergeCells count="1">
    <mergeCell ref="A30:E30"/>
  </mergeCells>
  <conditionalFormatting sqref="G8:J30">
    <cfRule type="cellIs" dxfId="1" priority="1" stopIfTrue="1" operator="greaterThan">
      <formula>0.42</formula>
    </cfRule>
  </conditionalFormatting>
  <printOptions horizontalCentered="1" verticalCentered="1"/>
  <pageMargins left="0.98425196850393704" right="0.98425196850393704" top="0.98425196850393704" bottom="0.98425196850393704" header="0.59055118110236227" footer="0.59055118110236227"/>
  <pageSetup paperSize="9" orientation="portrait" useFirstPageNumber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K36"/>
  <sheetViews>
    <sheetView zoomScaleNormal="100" workbookViewId="0"/>
  </sheetViews>
  <sheetFormatPr baseColWidth="10" defaultRowHeight="13.5"/>
  <cols>
    <col min="1" max="1" width="14.140625" style="25" customWidth="1"/>
    <col min="2" max="5" width="17.7109375" style="25" customWidth="1"/>
    <col min="6" max="10" width="12.7109375" style="25" customWidth="1"/>
    <col min="11" max="12" width="11.42578125" style="25"/>
    <col min="13" max="13" width="7.85546875" style="25" customWidth="1"/>
    <col min="14" max="16384" width="11.42578125" style="25"/>
  </cols>
  <sheetData>
    <row r="1" spans="1:11" s="26" customFormat="1" ht="83.25">
      <c r="A1" s="2" t="s">
        <v>11</v>
      </c>
      <c r="B1" s="2"/>
      <c r="C1" s="3"/>
      <c r="D1" s="3"/>
      <c r="E1" s="3"/>
      <c r="H1" s="4"/>
    </row>
    <row r="2" spans="1:11" s="26" customFormat="1" ht="17.25" customHeight="1">
      <c r="A2" s="5">
        <v>43553</v>
      </c>
      <c r="B2" s="5"/>
      <c r="C2" s="6"/>
      <c r="D2" s="6"/>
      <c r="E2" s="6"/>
    </row>
    <row r="3" spans="1:11" s="26" customFormat="1" ht="17.25" customHeight="1">
      <c r="A3" s="7" t="s">
        <v>1</v>
      </c>
      <c r="B3" s="7"/>
      <c r="C3" s="3"/>
      <c r="D3" s="3"/>
      <c r="E3" s="3"/>
    </row>
    <row r="4" spans="1:11" ht="3.95" customHeight="1" thickBot="1">
      <c r="A4" s="8"/>
      <c r="B4" s="8"/>
      <c r="C4" s="8"/>
      <c r="D4" s="8"/>
      <c r="E4" s="8"/>
    </row>
    <row r="5" spans="1:11">
      <c r="A5" s="10" t="s">
        <v>2</v>
      </c>
      <c r="B5" s="10" t="s">
        <v>3</v>
      </c>
      <c r="C5" s="11" t="s">
        <v>4</v>
      </c>
      <c r="D5" s="11" t="s">
        <v>5</v>
      </c>
      <c r="E5" s="11" t="s">
        <v>6</v>
      </c>
      <c r="G5" s="12"/>
      <c r="H5" s="13"/>
      <c r="I5" s="13"/>
      <c r="J5" s="13"/>
    </row>
    <row r="6" spans="1:11" ht="3.95" customHeight="1">
      <c r="A6" s="14"/>
      <c r="B6" s="14"/>
      <c r="C6" s="14"/>
      <c r="D6" s="14"/>
      <c r="E6" s="14"/>
      <c r="G6" s="9"/>
      <c r="H6" s="9"/>
      <c r="I6" s="9"/>
      <c r="J6" s="9"/>
    </row>
    <row r="7" spans="1:11" ht="15" customHeight="1">
      <c r="A7" s="15">
        <v>43525</v>
      </c>
      <c r="B7" s="16">
        <v>14.4668063</v>
      </c>
      <c r="C7" s="16">
        <v>41.4902102</v>
      </c>
      <c r="D7" s="16">
        <v>39.071424</v>
      </c>
      <c r="E7" s="16">
        <v>38.031707599999997</v>
      </c>
      <c r="F7" s="31"/>
    </row>
    <row r="8" spans="1:11" ht="15" customHeight="1">
      <c r="A8" s="15">
        <v>43528</v>
      </c>
      <c r="B8" s="16">
        <v>14.489438</v>
      </c>
      <c r="C8" s="16">
        <v>41.545140799999999</v>
      </c>
      <c r="D8" s="16">
        <v>39.154305299999997</v>
      </c>
      <c r="E8" s="16">
        <v>38.1469922</v>
      </c>
      <c r="F8" s="31"/>
    </row>
    <row r="9" spans="1:11" ht="15" customHeight="1">
      <c r="A9" s="15">
        <v>43529</v>
      </c>
      <c r="B9" s="16">
        <v>14.481974900000001</v>
      </c>
      <c r="C9" s="16">
        <v>41.495964899999997</v>
      </c>
      <c r="D9" s="16">
        <v>39.101324300000002</v>
      </c>
      <c r="E9" s="16">
        <v>38.135429000000002</v>
      </c>
      <c r="F9" s="31"/>
    </row>
    <row r="10" spans="1:11" ht="15" customHeight="1">
      <c r="A10" s="15">
        <v>43530</v>
      </c>
      <c r="B10" s="16">
        <v>14.435138999999999</v>
      </c>
      <c r="C10" s="16">
        <v>41.396304700000002</v>
      </c>
      <c r="D10" s="16">
        <v>39.004214500000003</v>
      </c>
      <c r="E10" s="16">
        <v>38.011564100000001</v>
      </c>
      <c r="F10" s="31"/>
      <c r="G10" s="17"/>
      <c r="H10" s="17"/>
      <c r="I10" s="17"/>
      <c r="J10" s="17"/>
      <c r="K10" s="17"/>
    </row>
    <row r="11" spans="1:11" ht="15" customHeight="1">
      <c r="A11" s="15">
        <v>43531</v>
      </c>
      <c r="B11" s="16">
        <v>14.3961475</v>
      </c>
      <c r="C11" s="16">
        <v>41.298731600000004</v>
      </c>
      <c r="D11" s="16">
        <v>38.893930099999999</v>
      </c>
      <c r="E11" s="16">
        <v>37.875615699999997</v>
      </c>
      <c r="F11" s="31"/>
      <c r="G11" s="17"/>
      <c r="H11" s="17"/>
      <c r="I11" s="17"/>
      <c r="J11" s="17"/>
      <c r="K11" s="17"/>
    </row>
    <row r="12" spans="1:11" ht="15" customHeight="1">
      <c r="A12" s="15">
        <v>43532</v>
      </c>
      <c r="B12" s="16">
        <v>14.329654</v>
      </c>
      <c r="C12" s="16">
        <v>41.162111899999999</v>
      </c>
      <c r="D12" s="16">
        <v>38.702287200000001</v>
      </c>
      <c r="E12" s="16">
        <v>37.747143000000001</v>
      </c>
      <c r="F12" s="31"/>
      <c r="G12" s="17"/>
      <c r="H12" s="17"/>
      <c r="I12" s="17"/>
      <c r="J12" s="17"/>
      <c r="K12" s="17"/>
    </row>
    <row r="13" spans="1:11" ht="15" customHeight="1">
      <c r="A13" s="15">
        <v>43535</v>
      </c>
      <c r="B13" s="16">
        <v>14.383437000000001</v>
      </c>
      <c r="C13" s="16">
        <v>41.337884299999999</v>
      </c>
      <c r="D13" s="16">
        <v>38.879043099999997</v>
      </c>
      <c r="E13" s="16">
        <v>37.924258500000001</v>
      </c>
      <c r="G13" s="17"/>
      <c r="H13" s="17"/>
      <c r="I13" s="17"/>
      <c r="J13" s="17"/>
      <c r="K13" s="17"/>
    </row>
    <row r="14" spans="1:11" ht="15" customHeight="1">
      <c r="A14" s="15">
        <v>43536</v>
      </c>
      <c r="B14" s="16">
        <v>14.4274238</v>
      </c>
      <c r="C14" s="16">
        <v>41.401518000000003</v>
      </c>
      <c r="D14" s="16">
        <v>38.9500575</v>
      </c>
      <c r="E14" s="16">
        <v>37.944514699999999</v>
      </c>
      <c r="G14" s="17"/>
      <c r="H14" s="17"/>
      <c r="I14" s="17"/>
      <c r="J14" s="17"/>
      <c r="K14" s="17"/>
    </row>
    <row r="15" spans="1:11" ht="15" customHeight="1">
      <c r="A15" s="15">
        <v>43537</v>
      </c>
      <c r="B15" s="16">
        <v>14.492538400000001</v>
      </c>
      <c r="C15" s="16">
        <v>41.544512699999999</v>
      </c>
      <c r="D15" s="16">
        <v>39.109797</v>
      </c>
      <c r="E15" s="16">
        <v>38.127102800000003</v>
      </c>
      <c r="G15" s="17"/>
      <c r="H15" s="17"/>
      <c r="I15" s="17"/>
      <c r="J15" s="17"/>
      <c r="K15" s="17"/>
    </row>
    <row r="16" spans="1:11" ht="15" customHeight="1">
      <c r="A16" s="15">
        <v>43538</v>
      </c>
      <c r="B16" s="16">
        <v>14.489656699999999</v>
      </c>
      <c r="C16" s="16">
        <v>41.523759499999997</v>
      </c>
      <c r="D16" s="16">
        <v>39.078076600000003</v>
      </c>
      <c r="E16" s="16">
        <v>38.107253800000002</v>
      </c>
      <c r="G16" s="17"/>
      <c r="H16" s="17"/>
      <c r="I16" s="17"/>
      <c r="J16" s="17"/>
      <c r="K16" s="17"/>
    </row>
    <row r="17" spans="1:11" ht="15" customHeight="1">
      <c r="A17" s="15">
        <v>43539</v>
      </c>
      <c r="B17" s="16">
        <v>14.528970299999999</v>
      </c>
      <c r="C17" s="16">
        <v>41.666441200000001</v>
      </c>
      <c r="D17" s="16">
        <v>39.258435900000002</v>
      </c>
      <c r="E17" s="16">
        <v>38.248369199999999</v>
      </c>
      <c r="G17" s="17"/>
      <c r="H17" s="17"/>
      <c r="I17" s="17"/>
      <c r="J17" s="17"/>
      <c r="K17" s="17"/>
    </row>
    <row r="18" spans="1:11" ht="15" customHeight="1">
      <c r="A18" s="15">
        <v>43542</v>
      </c>
      <c r="B18" s="16">
        <v>14.629152599999999</v>
      </c>
      <c r="C18" s="16">
        <v>41.893695800000003</v>
      </c>
      <c r="D18" s="16">
        <v>39.4965464</v>
      </c>
      <c r="E18" s="16">
        <v>38.467141599999998</v>
      </c>
      <c r="G18" s="17"/>
      <c r="H18" s="17"/>
      <c r="I18" s="17"/>
      <c r="J18" s="17"/>
      <c r="K18" s="17"/>
    </row>
    <row r="19" spans="1:11" ht="15" customHeight="1">
      <c r="A19" s="15">
        <v>43543</v>
      </c>
      <c r="B19" s="16">
        <v>14.6654529</v>
      </c>
      <c r="C19" s="16">
        <v>41.979986099999998</v>
      </c>
      <c r="D19" s="16">
        <v>39.585926100000002</v>
      </c>
      <c r="E19" s="16">
        <v>38.540224899999998</v>
      </c>
      <c r="G19" s="17"/>
      <c r="H19" s="17"/>
      <c r="I19" s="17"/>
      <c r="J19" s="17"/>
      <c r="K19" s="17"/>
    </row>
    <row r="20" spans="1:11" ht="15" customHeight="1">
      <c r="A20" s="15">
        <v>43544</v>
      </c>
      <c r="B20" s="16">
        <v>14.687532300000001</v>
      </c>
      <c r="C20" s="16">
        <v>41.966795599999998</v>
      </c>
      <c r="D20" s="16">
        <v>39.611922300000003</v>
      </c>
      <c r="E20" s="16">
        <v>38.518810199999997</v>
      </c>
      <c r="G20" s="17"/>
      <c r="H20" s="17"/>
      <c r="I20" s="17"/>
      <c r="J20" s="17"/>
      <c r="K20" s="17"/>
    </row>
    <row r="21" spans="1:11" ht="15" customHeight="1">
      <c r="A21" s="15">
        <v>43545</v>
      </c>
      <c r="B21" s="16">
        <v>14.677633</v>
      </c>
      <c r="C21" s="16">
        <v>41.965372600000002</v>
      </c>
      <c r="D21" s="16">
        <v>39.589033299999997</v>
      </c>
      <c r="E21" s="16">
        <v>38.534628900000001</v>
      </c>
      <c r="G21" s="17"/>
      <c r="H21" s="17"/>
      <c r="I21" s="17"/>
      <c r="J21" s="17"/>
      <c r="K21" s="17"/>
    </row>
    <row r="22" spans="1:11" ht="15" customHeight="1">
      <c r="A22" s="15">
        <v>43546</v>
      </c>
      <c r="B22" s="16">
        <v>14.611528099999999</v>
      </c>
      <c r="C22" s="16">
        <v>41.733896600000001</v>
      </c>
      <c r="D22" s="16">
        <v>39.340594400000001</v>
      </c>
      <c r="E22" s="16">
        <v>38.252056600000003</v>
      </c>
      <c r="G22" s="17"/>
      <c r="H22" s="17"/>
      <c r="I22" s="17"/>
      <c r="J22" s="17"/>
      <c r="K22" s="17"/>
    </row>
    <row r="23" spans="1:11" ht="15" customHeight="1">
      <c r="A23" s="15">
        <v>43549</v>
      </c>
      <c r="B23" s="16">
        <v>14.5333747</v>
      </c>
      <c r="C23" s="16">
        <v>41.593252</v>
      </c>
      <c r="D23" s="16">
        <v>39.213530900000002</v>
      </c>
      <c r="E23" s="16">
        <v>38.168242499999998</v>
      </c>
      <c r="G23" s="17"/>
      <c r="H23" s="17"/>
      <c r="I23" s="17"/>
      <c r="J23" s="17"/>
      <c r="K23" s="17"/>
    </row>
    <row r="24" spans="1:11" ht="15" customHeight="1">
      <c r="A24" s="15">
        <v>43550</v>
      </c>
      <c r="B24" s="16">
        <v>14.534818400000001</v>
      </c>
      <c r="C24" s="16">
        <v>41.670161100000001</v>
      </c>
      <c r="D24" s="16">
        <v>39.285223199999997</v>
      </c>
      <c r="E24" s="16">
        <v>38.197982699999997</v>
      </c>
      <c r="G24" s="17"/>
      <c r="H24" s="17"/>
      <c r="I24" s="17"/>
      <c r="J24" s="17"/>
      <c r="K24" s="17"/>
    </row>
    <row r="25" spans="1:11" ht="15" customHeight="1">
      <c r="A25" s="15">
        <v>43551</v>
      </c>
      <c r="B25" s="16">
        <v>14.5667081</v>
      </c>
      <c r="C25" s="16">
        <v>41.715227800000001</v>
      </c>
      <c r="D25" s="16">
        <v>39.302701499999998</v>
      </c>
      <c r="E25" s="16">
        <v>38.2718718</v>
      </c>
      <c r="G25" s="17"/>
      <c r="H25" s="17"/>
      <c r="I25" s="17"/>
      <c r="J25" s="17"/>
      <c r="K25" s="17"/>
    </row>
    <row r="26" spans="1:11" ht="15" customHeight="1">
      <c r="A26" s="15">
        <v>43552</v>
      </c>
      <c r="B26" s="16">
        <v>14.575704699999999</v>
      </c>
      <c r="C26" s="16">
        <v>41.736309300000002</v>
      </c>
      <c r="D26" s="16">
        <v>39.3242805</v>
      </c>
      <c r="E26" s="16">
        <v>38.313642600000001</v>
      </c>
      <c r="G26" s="17"/>
      <c r="H26" s="17"/>
      <c r="I26" s="17"/>
      <c r="J26" s="17"/>
      <c r="K26" s="17"/>
    </row>
    <row r="27" spans="1:11" ht="15" customHeight="1">
      <c r="A27" s="15">
        <v>43553</v>
      </c>
      <c r="B27" s="16">
        <v>14.6154131</v>
      </c>
      <c r="C27" s="16">
        <v>41.885582300000003</v>
      </c>
      <c r="D27" s="16">
        <v>39.4204966</v>
      </c>
      <c r="E27" s="16">
        <v>38.449381700000004</v>
      </c>
      <c r="G27" s="17"/>
      <c r="H27" s="17"/>
      <c r="I27" s="17"/>
      <c r="J27" s="17"/>
      <c r="K27" s="17"/>
    </row>
    <row r="28" spans="1:11" ht="9.75" customHeight="1">
      <c r="A28" s="15" t="s">
        <v>19</v>
      </c>
      <c r="B28" s="16" t="s">
        <v>19</v>
      </c>
      <c r="C28" s="16" t="s">
        <v>19</v>
      </c>
      <c r="D28" s="16" t="s">
        <v>19</v>
      </c>
      <c r="E28" s="16" t="s">
        <v>19</v>
      </c>
      <c r="G28" s="17"/>
      <c r="H28" s="17"/>
      <c r="I28" s="17"/>
      <c r="J28" s="17"/>
      <c r="K28" s="17"/>
    </row>
    <row r="29" spans="1:11" ht="5.25" customHeight="1" thickBot="1">
      <c r="A29" s="15"/>
      <c r="B29" s="33"/>
      <c r="C29" s="33"/>
      <c r="D29" s="33"/>
      <c r="E29" s="16"/>
      <c r="G29" s="17"/>
      <c r="H29" s="17"/>
      <c r="I29" s="17"/>
      <c r="J29" s="17"/>
      <c r="K29" s="17"/>
    </row>
    <row r="30" spans="1:11" ht="77.25" customHeight="1">
      <c r="A30" s="58" t="s">
        <v>9</v>
      </c>
      <c r="B30" s="58"/>
      <c r="C30" s="59"/>
      <c r="D30" s="59"/>
      <c r="E30" s="59"/>
      <c r="G30" s="17"/>
      <c r="H30" s="17"/>
      <c r="I30" s="17"/>
      <c r="J30" s="17"/>
      <c r="K30" s="17"/>
    </row>
    <row r="31" spans="1:11" ht="17.25" customHeight="1">
      <c r="C31" s="29"/>
      <c r="D31" s="29"/>
      <c r="E31" s="29"/>
    </row>
    <row r="32" spans="1:11">
      <c r="B32" s="1"/>
      <c r="C32" s="1"/>
      <c r="D32" s="1"/>
      <c r="E32" s="1"/>
    </row>
    <row r="33" spans="2:8">
      <c r="B33" s="22"/>
      <c r="C33" s="22"/>
      <c r="D33" s="22"/>
      <c r="E33" s="22"/>
    </row>
    <row r="34" spans="2:8" ht="16.5">
      <c r="B34" s="35"/>
      <c r="C34" s="35"/>
      <c r="D34" s="35"/>
      <c r="E34" s="35"/>
      <c r="F34" s="35"/>
      <c r="G34" s="35"/>
    </row>
    <row r="35" spans="2:8" ht="16.5">
      <c r="B35" s="36"/>
      <c r="C35" s="36"/>
      <c r="D35" s="36"/>
      <c r="E35" s="36"/>
      <c r="F35" s="37"/>
      <c r="G35" s="37"/>
      <c r="H35" s="30"/>
    </row>
    <row r="36" spans="2:8" ht="16.5">
      <c r="B36" s="38"/>
      <c r="C36" s="38"/>
      <c r="D36" s="38"/>
      <c r="E36" s="38"/>
      <c r="F36" s="35"/>
      <c r="G36" s="35"/>
    </row>
  </sheetData>
  <mergeCells count="1">
    <mergeCell ref="A30:E30"/>
  </mergeCells>
  <conditionalFormatting sqref="G10:J30">
    <cfRule type="cellIs" dxfId="0" priority="1" stopIfTrue="1" operator="greaterThan">
      <formula>0.008</formula>
    </cfRule>
  </conditionalFormatting>
  <printOptions horizontalCentered="1" verticalCentered="1"/>
  <pageMargins left="0.98425196850393704" right="0.98425196850393704" top="0.98425196850393704" bottom="0.98425196850393704" header="0.59055118110236227" footer="0.59055118110236227"/>
  <pageSetup paperSize="9" orientation="portrait" useFirstPageNumber="1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S77"/>
  <sheetViews>
    <sheetView workbookViewId="0">
      <pane xSplit="2" ySplit="5" topLeftCell="C6" activePane="bottomRight" state="frozen"/>
      <selection activeCell="D21" sqref="D21"/>
      <selection pane="topRight" activeCell="D21" sqref="D21"/>
      <selection pane="bottomLeft" activeCell="D21" sqref="D21"/>
      <selection pane="bottomRight" sqref="A1:O1"/>
    </sheetView>
  </sheetViews>
  <sheetFormatPr baseColWidth="10" defaultRowHeight="13.5"/>
  <cols>
    <col min="1" max="1" width="1.7109375" style="47" customWidth="1"/>
    <col min="2" max="2" width="17.140625" style="47" customWidth="1"/>
    <col min="3" max="15" width="10.42578125" style="25" customWidth="1"/>
    <col min="16" max="16" width="7.7109375" style="25" customWidth="1"/>
    <col min="17" max="16384" width="11.42578125" style="25"/>
  </cols>
  <sheetData>
    <row r="1" spans="1:19" s="39" customFormat="1" ht="54.75" customHeight="1">
      <c r="A1" s="60" t="s">
        <v>12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Q1" s="25"/>
      <c r="R1" s="25"/>
      <c r="S1" s="25"/>
    </row>
    <row r="2" spans="1:19" s="39" customFormat="1" ht="18" customHeight="1">
      <c r="A2" s="40" t="s">
        <v>1</v>
      </c>
      <c r="B2" s="40"/>
      <c r="C2" s="41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</row>
    <row r="3" spans="1:19" s="39" customFormat="1" ht="3.95" customHeight="1" thickBot="1">
      <c r="A3" s="45"/>
      <c r="B3" s="45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9" s="47" customFormat="1" ht="19.5" customHeight="1">
      <c r="A4" s="10" t="s">
        <v>13</v>
      </c>
      <c r="B4" s="10"/>
      <c r="C4" s="46">
        <v>43190</v>
      </c>
      <c r="D4" s="46">
        <v>43220</v>
      </c>
      <c r="E4" s="46">
        <v>43251</v>
      </c>
      <c r="F4" s="46">
        <v>43281</v>
      </c>
      <c r="G4" s="46">
        <v>43312</v>
      </c>
      <c r="H4" s="46">
        <v>43343</v>
      </c>
      <c r="I4" s="46">
        <v>43373</v>
      </c>
      <c r="J4" s="46">
        <v>43404</v>
      </c>
      <c r="K4" s="46">
        <v>43434</v>
      </c>
      <c r="L4" s="46">
        <v>43465</v>
      </c>
      <c r="M4" s="46">
        <v>43496</v>
      </c>
      <c r="N4" s="46">
        <v>43524</v>
      </c>
      <c r="O4" s="46">
        <v>43555</v>
      </c>
      <c r="P4" s="44"/>
    </row>
    <row r="5" spans="1:19" s="47" customFormat="1" ht="3.95" customHeight="1">
      <c r="A5" s="48"/>
      <c r="B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s="47" customFormat="1" ht="16.5" customHeight="1">
      <c r="A6" s="50" t="s">
        <v>14</v>
      </c>
      <c r="B6" s="51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9" s="47" customFormat="1" ht="16.5" customHeight="1">
      <c r="A7" s="50"/>
      <c r="B7" s="51" t="s">
        <v>3</v>
      </c>
      <c r="C7" s="16">
        <v>10.958697300000001</v>
      </c>
      <c r="D7" s="16">
        <v>10.9990431</v>
      </c>
      <c r="E7" s="16">
        <v>11.035772700000001</v>
      </c>
      <c r="F7" s="16">
        <v>11.0685763</v>
      </c>
      <c r="G7" s="16">
        <v>11.102258300000001</v>
      </c>
      <c r="H7" s="16">
        <v>11.1362723</v>
      </c>
      <c r="I7" s="16">
        <v>11.1704756</v>
      </c>
      <c r="J7" s="16">
        <v>11.2042973</v>
      </c>
      <c r="K7" s="16">
        <v>11.241854099999999</v>
      </c>
      <c r="L7" s="16">
        <v>11.2782863</v>
      </c>
      <c r="M7" s="16">
        <v>11.321017100000001</v>
      </c>
      <c r="N7" s="16">
        <v>11.361164799999999</v>
      </c>
      <c r="O7" s="16">
        <v>11.4009228</v>
      </c>
      <c r="P7" s="49"/>
    </row>
    <row r="8" spans="1:19" s="47" customFormat="1" ht="16.5" customHeight="1">
      <c r="A8" s="50"/>
      <c r="B8" s="51" t="s">
        <v>4</v>
      </c>
      <c r="C8" s="16">
        <v>10.9284531</v>
      </c>
      <c r="D8" s="16">
        <v>10.959397600000001</v>
      </c>
      <c r="E8" s="16">
        <v>10.989981800000001</v>
      </c>
      <c r="F8" s="16">
        <v>11.020788</v>
      </c>
      <c r="G8" s="16">
        <v>11.0506016</v>
      </c>
      <c r="H8" s="16">
        <v>11.0823628</v>
      </c>
      <c r="I8" s="16">
        <v>11.1130517</v>
      </c>
      <c r="J8" s="16">
        <v>11.1439655</v>
      </c>
      <c r="K8" s="16">
        <v>11.1767433</v>
      </c>
      <c r="L8" s="16">
        <v>11.209859099999999</v>
      </c>
      <c r="M8" s="16">
        <v>11.246825599999999</v>
      </c>
      <c r="N8" s="16">
        <v>11.282518</v>
      </c>
      <c r="O8" s="16">
        <v>11.3193366</v>
      </c>
      <c r="P8" s="49"/>
    </row>
    <row r="9" spans="1:19" s="47" customFormat="1" ht="16.5" customHeight="1">
      <c r="A9" s="50"/>
      <c r="B9" s="51" t="s">
        <v>5</v>
      </c>
      <c r="C9" s="16">
        <v>10.8701192</v>
      </c>
      <c r="D9" s="16">
        <v>10.9017111</v>
      </c>
      <c r="E9" s="16">
        <v>10.9329985</v>
      </c>
      <c r="F9" s="16">
        <v>10.9631851</v>
      </c>
      <c r="G9" s="16">
        <v>10.9965682</v>
      </c>
      <c r="H9" s="16">
        <v>11.0306493</v>
      </c>
      <c r="I9" s="16">
        <v>11.0636914</v>
      </c>
      <c r="J9" s="16">
        <v>11.096304399999999</v>
      </c>
      <c r="K9" s="16">
        <v>11.1301507</v>
      </c>
      <c r="L9" s="16">
        <v>11.1649364</v>
      </c>
      <c r="M9" s="16">
        <v>11.2054464</v>
      </c>
      <c r="N9" s="16">
        <v>11.2430073</v>
      </c>
      <c r="O9" s="16">
        <v>11.280476200000001</v>
      </c>
      <c r="P9" s="49"/>
    </row>
    <row r="10" spans="1:19" s="47" customFormat="1" ht="16.5" customHeight="1">
      <c r="A10" s="50"/>
      <c r="B10" s="51" t="s">
        <v>6</v>
      </c>
      <c r="C10" s="16">
        <v>10.934917499999999</v>
      </c>
      <c r="D10" s="16">
        <v>10.968291799999999</v>
      </c>
      <c r="E10" s="16">
        <v>11.001654800000001</v>
      </c>
      <c r="F10" s="16">
        <v>11.0352002</v>
      </c>
      <c r="G10" s="16">
        <v>11.0692372</v>
      </c>
      <c r="H10" s="16">
        <v>11.104266000000001</v>
      </c>
      <c r="I10" s="16">
        <v>11.137919399999999</v>
      </c>
      <c r="J10" s="16">
        <v>11.172050499999999</v>
      </c>
      <c r="K10" s="16">
        <v>11.2086784</v>
      </c>
      <c r="L10" s="16">
        <v>11.2439687</v>
      </c>
      <c r="M10" s="16">
        <v>11.2839437</v>
      </c>
      <c r="N10" s="16">
        <v>11.3224093</v>
      </c>
      <c r="O10" s="16">
        <v>11.3610346</v>
      </c>
      <c r="P10" s="49"/>
    </row>
    <row r="11" spans="1:19" s="47" customFormat="1" ht="6.75" customHeight="1">
      <c r="A11" s="50"/>
      <c r="B11" s="5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49"/>
    </row>
    <row r="12" spans="1:19">
      <c r="A12" s="50" t="s">
        <v>15</v>
      </c>
      <c r="B12" s="51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6"/>
    </row>
    <row r="13" spans="1:19">
      <c r="A13" s="50"/>
      <c r="B13" s="51" t="s">
        <v>3</v>
      </c>
      <c r="C13" s="16">
        <v>15.1662024</v>
      </c>
      <c r="D13" s="16">
        <v>15.0771909</v>
      </c>
      <c r="E13" s="16">
        <v>14.880124800000001</v>
      </c>
      <c r="F13" s="16">
        <v>14.7744956</v>
      </c>
      <c r="G13" s="16">
        <v>14.928188499999999</v>
      </c>
      <c r="H13" s="16">
        <v>15.043220699999999</v>
      </c>
      <c r="I13" s="16">
        <v>15.0356278</v>
      </c>
      <c r="J13" s="16">
        <v>14.964088800000001</v>
      </c>
      <c r="K13" s="16">
        <v>14.863333600000001</v>
      </c>
      <c r="L13" s="16">
        <v>14.9086906</v>
      </c>
      <c r="M13" s="16">
        <v>15.1469501</v>
      </c>
      <c r="N13" s="16">
        <v>15.416417300000001</v>
      </c>
      <c r="O13" s="16">
        <v>15.556018999999999</v>
      </c>
      <c r="P13" s="16"/>
    </row>
    <row r="14" spans="1:19">
      <c r="A14" s="50"/>
      <c r="B14" s="51" t="s">
        <v>4</v>
      </c>
      <c r="C14" s="16">
        <v>23.977192899999999</v>
      </c>
      <c r="D14" s="16">
        <v>23.883875799999998</v>
      </c>
      <c r="E14" s="16">
        <v>23.502037600000001</v>
      </c>
      <c r="F14" s="16">
        <v>23.251465899999999</v>
      </c>
      <c r="G14" s="16">
        <v>23.516019199999999</v>
      </c>
      <c r="H14" s="16">
        <v>23.690280699999999</v>
      </c>
      <c r="I14" s="16">
        <v>23.6599155</v>
      </c>
      <c r="J14" s="16">
        <v>23.5331908</v>
      </c>
      <c r="K14" s="16">
        <v>23.4324522</v>
      </c>
      <c r="L14" s="16">
        <v>23.4958949</v>
      </c>
      <c r="M14" s="16">
        <v>23.790768499999999</v>
      </c>
      <c r="N14" s="16">
        <v>24.139360700000001</v>
      </c>
      <c r="O14" s="16">
        <v>24.361569100000001</v>
      </c>
      <c r="P14" s="16"/>
    </row>
    <row r="15" spans="1:19">
      <c r="A15" s="50"/>
      <c r="B15" s="51" t="s">
        <v>5</v>
      </c>
      <c r="C15" s="16">
        <v>24.648736299999999</v>
      </c>
      <c r="D15" s="16">
        <v>24.5889399</v>
      </c>
      <c r="E15" s="16">
        <v>24.2178179</v>
      </c>
      <c r="F15" s="16">
        <v>23.992266799999999</v>
      </c>
      <c r="G15" s="16">
        <v>24.3035611</v>
      </c>
      <c r="H15" s="16">
        <v>24.436548999999999</v>
      </c>
      <c r="I15" s="16">
        <v>24.393551500000001</v>
      </c>
      <c r="J15" s="16">
        <v>24.236562599999999</v>
      </c>
      <c r="K15" s="16">
        <v>24.028705599999999</v>
      </c>
      <c r="L15" s="16">
        <v>24.179813599999999</v>
      </c>
      <c r="M15" s="16">
        <v>24.5934034</v>
      </c>
      <c r="N15" s="16">
        <v>25.021431799999998</v>
      </c>
      <c r="O15" s="16">
        <v>25.276887299999999</v>
      </c>
      <c r="P15" s="16"/>
    </row>
    <row r="16" spans="1:19">
      <c r="A16" s="50"/>
      <c r="B16" s="51" t="s">
        <v>6</v>
      </c>
      <c r="C16" s="16">
        <v>22.969912399999998</v>
      </c>
      <c r="D16" s="16">
        <v>22.845175099999999</v>
      </c>
      <c r="E16" s="16">
        <v>22.566252500000001</v>
      </c>
      <c r="F16" s="16">
        <v>22.390837999999999</v>
      </c>
      <c r="G16" s="16">
        <v>22.636418299999999</v>
      </c>
      <c r="H16" s="16">
        <v>22.733060300000002</v>
      </c>
      <c r="I16" s="16">
        <v>22.668701200000001</v>
      </c>
      <c r="J16" s="16">
        <v>22.516631100000001</v>
      </c>
      <c r="K16" s="16">
        <v>22.390735400000001</v>
      </c>
      <c r="L16" s="16">
        <v>22.472472100000001</v>
      </c>
      <c r="M16" s="16">
        <v>22.833461100000001</v>
      </c>
      <c r="N16" s="16">
        <v>23.1726864</v>
      </c>
      <c r="O16" s="16">
        <v>23.361440200000001</v>
      </c>
      <c r="P16" s="16"/>
    </row>
    <row r="17" spans="1:16" ht="7.5" customHeight="1">
      <c r="A17" s="51"/>
      <c r="B17" s="51" t="s">
        <v>19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>
      <c r="A18" s="50" t="s">
        <v>16</v>
      </c>
      <c r="B18" s="5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>
      <c r="A19" s="50"/>
      <c r="B19" s="51" t="s">
        <v>3</v>
      </c>
      <c r="C19" s="16">
        <v>15.80537</v>
      </c>
      <c r="D19" s="16">
        <v>15.658014700000001</v>
      </c>
      <c r="E19" s="16">
        <v>15.6304512</v>
      </c>
      <c r="F19" s="16">
        <v>15.5289749</v>
      </c>
      <c r="G19" s="16">
        <v>15.5273656</v>
      </c>
      <c r="H19" s="16">
        <v>15.5860234</v>
      </c>
      <c r="I19" s="16">
        <v>15.567541500000001</v>
      </c>
      <c r="J19" s="16">
        <v>15.2501946</v>
      </c>
      <c r="K19" s="16">
        <v>15.1096524</v>
      </c>
      <c r="L19" s="16">
        <v>14.9425121</v>
      </c>
      <c r="M19" s="16">
        <v>15.174999400000001</v>
      </c>
      <c r="N19" s="16">
        <v>15.549991500000001</v>
      </c>
      <c r="O19" s="16">
        <v>15.7305603</v>
      </c>
      <c r="P19" s="16"/>
    </row>
    <row r="20" spans="1:16">
      <c r="A20" s="50"/>
      <c r="B20" s="51" t="s">
        <v>4</v>
      </c>
      <c r="C20" s="16">
        <v>179.0223455</v>
      </c>
      <c r="D20" s="16">
        <v>178.00223199999999</v>
      </c>
      <c r="E20" s="16">
        <v>178.1813774</v>
      </c>
      <c r="F20" s="16">
        <v>176.5417769</v>
      </c>
      <c r="G20" s="16">
        <v>176.6206645</v>
      </c>
      <c r="H20" s="16">
        <v>177.64036100000001</v>
      </c>
      <c r="I20" s="16">
        <v>177.2707982</v>
      </c>
      <c r="J20" s="16">
        <v>173.9245651</v>
      </c>
      <c r="K20" s="16">
        <v>174.38796790000001</v>
      </c>
      <c r="L20" s="16">
        <v>172.49423150000001</v>
      </c>
      <c r="M20" s="16">
        <v>174.48652970000001</v>
      </c>
      <c r="N20" s="16">
        <v>178.12458150000001</v>
      </c>
      <c r="O20" s="16">
        <v>179.88732859999999</v>
      </c>
      <c r="P20" s="16"/>
    </row>
    <row r="21" spans="1:16">
      <c r="A21" s="50"/>
      <c r="B21" s="51" t="s">
        <v>5</v>
      </c>
      <c r="C21" s="16">
        <v>33.533516800000001</v>
      </c>
      <c r="D21" s="16">
        <v>33.360221600000003</v>
      </c>
      <c r="E21" s="16">
        <v>33.249335199999997</v>
      </c>
      <c r="F21" s="16">
        <v>32.896978500000003</v>
      </c>
      <c r="G21" s="16">
        <v>33.044573999999997</v>
      </c>
      <c r="H21" s="16">
        <v>33.236335699999998</v>
      </c>
      <c r="I21" s="16">
        <v>33.193588800000001</v>
      </c>
      <c r="J21" s="16">
        <v>32.6835606</v>
      </c>
      <c r="K21" s="16">
        <v>32.661463599999998</v>
      </c>
      <c r="L21" s="16">
        <v>32.402241600000004</v>
      </c>
      <c r="M21" s="16">
        <v>32.883380699999996</v>
      </c>
      <c r="N21" s="16">
        <v>33.590508499999999</v>
      </c>
      <c r="O21" s="16">
        <v>33.937485600000002</v>
      </c>
      <c r="P21" s="16"/>
    </row>
    <row r="22" spans="1:16">
      <c r="A22" s="50"/>
      <c r="B22" s="51" t="s">
        <v>6</v>
      </c>
      <c r="C22" s="16">
        <v>168.56137419999999</v>
      </c>
      <c r="D22" s="16">
        <v>167.3776522</v>
      </c>
      <c r="E22" s="16">
        <v>167.8962071</v>
      </c>
      <c r="F22" s="16">
        <v>166.64857889999999</v>
      </c>
      <c r="G22" s="16">
        <v>166.8580972</v>
      </c>
      <c r="H22" s="16">
        <v>167.68379530000001</v>
      </c>
      <c r="I22" s="16">
        <v>167.33634979999999</v>
      </c>
      <c r="J22" s="16">
        <v>164.3221499</v>
      </c>
      <c r="K22" s="16">
        <v>164.0179081</v>
      </c>
      <c r="L22" s="16">
        <v>162.7254519</v>
      </c>
      <c r="M22" s="16">
        <v>164.65219400000001</v>
      </c>
      <c r="N22" s="16">
        <v>167.95224949999999</v>
      </c>
      <c r="O22" s="16">
        <v>169.50493399999999</v>
      </c>
      <c r="P22" s="16"/>
    </row>
    <row r="23" spans="1:16" ht="7.5" customHeight="1">
      <c r="A23" s="51"/>
      <c r="B23" s="5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>
      <c r="A24" s="50" t="s">
        <v>17</v>
      </c>
      <c r="B24" s="5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>
      <c r="A25" s="50"/>
      <c r="B25" s="51" t="s">
        <v>3</v>
      </c>
      <c r="C25" s="16">
        <v>14.859032300000001</v>
      </c>
      <c r="D25" s="16">
        <v>14.7408167</v>
      </c>
      <c r="E25" s="16">
        <v>14.8996283</v>
      </c>
      <c r="F25" s="16">
        <v>14.782148299999999</v>
      </c>
      <c r="G25" s="16">
        <v>14.5515036</v>
      </c>
      <c r="H25" s="16">
        <v>14.555552799999999</v>
      </c>
      <c r="I25" s="16">
        <v>14.4815217</v>
      </c>
      <c r="J25" s="16">
        <v>14.0563403</v>
      </c>
      <c r="K25" s="16">
        <v>13.8673354</v>
      </c>
      <c r="L25" s="16">
        <v>13.6199064</v>
      </c>
      <c r="M25" s="16">
        <v>13.854989700000001</v>
      </c>
      <c r="N25" s="16">
        <v>14.3365156</v>
      </c>
      <c r="O25" s="16">
        <v>14.5246906</v>
      </c>
      <c r="P25" s="16"/>
    </row>
    <row r="26" spans="1:16">
      <c r="A26" s="50"/>
      <c r="B26" s="51" t="s">
        <v>4</v>
      </c>
      <c r="C26" s="16">
        <v>41.998362899999997</v>
      </c>
      <c r="D26" s="16">
        <v>41.973198400000001</v>
      </c>
      <c r="E26" s="16">
        <v>42.683592699999998</v>
      </c>
      <c r="F26" s="16">
        <v>42.181111000000001</v>
      </c>
      <c r="G26" s="16">
        <v>41.589563300000002</v>
      </c>
      <c r="H26" s="16">
        <v>41.650668199999998</v>
      </c>
      <c r="I26" s="16">
        <v>41.260292300000003</v>
      </c>
      <c r="J26" s="16">
        <v>40.129776200000002</v>
      </c>
      <c r="K26" s="16">
        <v>40.331842399999999</v>
      </c>
      <c r="L26" s="16">
        <v>39.698266799999999</v>
      </c>
      <c r="M26" s="16">
        <v>40.049058799999997</v>
      </c>
      <c r="N26" s="16">
        <v>41.166996500000003</v>
      </c>
      <c r="O26" s="16">
        <v>41.619183700000001</v>
      </c>
      <c r="P26" s="16"/>
    </row>
    <row r="27" spans="1:16">
      <c r="A27" s="50"/>
      <c r="B27" s="51" t="s">
        <v>5</v>
      </c>
      <c r="C27" s="16">
        <v>39.461182999999998</v>
      </c>
      <c r="D27" s="16">
        <v>39.440570700000002</v>
      </c>
      <c r="E27" s="16">
        <v>39.839975199999998</v>
      </c>
      <c r="F27" s="16">
        <v>39.304562199999999</v>
      </c>
      <c r="G27" s="16">
        <v>38.964990100000001</v>
      </c>
      <c r="H27" s="16">
        <v>39.064595199999999</v>
      </c>
      <c r="I27" s="16">
        <v>38.774772800000001</v>
      </c>
      <c r="J27" s="16">
        <v>37.862786999999997</v>
      </c>
      <c r="K27" s="16">
        <v>37.932493100000002</v>
      </c>
      <c r="L27" s="16">
        <v>37.328096500000001</v>
      </c>
      <c r="M27" s="16">
        <v>37.743906000000003</v>
      </c>
      <c r="N27" s="16">
        <v>38.8085509</v>
      </c>
      <c r="O27" s="16">
        <v>39.2082452</v>
      </c>
      <c r="P27" s="16"/>
    </row>
    <row r="28" spans="1:16">
      <c r="A28" s="50"/>
      <c r="B28" s="51" t="s">
        <v>6</v>
      </c>
      <c r="C28" s="16">
        <v>38.2457098</v>
      </c>
      <c r="D28" s="16">
        <v>38.176811600000001</v>
      </c>
      <c r="E28" s="16">
        <v>38.948827999999999</v>
      </c>
      <c r="F28" s="16">
        <v>38.661776799999998</v>
      </c>
      <c r="G28" s="16">
        <v>38.209155799999998</v>
      </c>
      <c r="H28" s="16">
        <v>38.218218999999998</v>
      </c>
      <c r="I28" s="16">
        <v>37.862565799999999</v>
      </c>
      <c r="J28" s="16">
        <v>36.8869337</v>
      </c>
      <c r="K28" s="16">
        <v>36.883735899999998</v>
      </c>
      <c r="L28" s="16">
        <v>36.419847099999998</v>
      </c>
      <c r="M28" s="16">
        <v>36.725311900000001</v>
      </c>
      <c r="N28" s="16">
        <v>37.723594800000001</v>
      </c>
      <c r="O28" s="16">
        <v>38.191139700000001</v>
      </c>
      <c r="P28" s="16"/>
    </row>
    <row r="29" spans="1:16" ht="3" customHeight="1" thickBot="1">
      <c r="A29" s="52"/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6" ht="45.75" customHeight="1">
      <c r="A30" s="61" t="s">
        <v>18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</row>
    <row r="32" spans="1:16">
      <c r="C32" s="16"/>
      <c r="D32" s="16"/>
      <c r="E32" s="54"/>
      <c r="F32" s="54"/>
      <c r="G32" s="54"/>
      <c r="H32" s="54"/>
      <c r="I32" s="54"/>
      <c r="J32" s="54"/>
      <c r="K32" s="54"/>
    </row>
    <row r="33" spans="3:11">
      <c r="C33" s="16"/>
      <c r="D33" s="16"/>
      <c r="E33" s="54"/>
      <c r="F33" s="54"/>
      <c r="G33" s="54"/>
      <c r="H33" s="54"/>
      <c r="I33" s="54"/>
      <c r="J33" s="54"/>
      <c r="K33" s="54"/>
    </row>
    <row r="34" spans="3:11">
      <c r="C34" s="16"/>
      <c r="D34" s="16"/>
      <c r="E34" s="54"/>
      <c r="F34" s="54"/>
      <c r="G34" s="54"/>
      <c r="H34" s="54"/>
      <c r="I34" s="54"/>
      <c r="J34" s="54"/>
      <c r="K34" s="54"/>
    </row>
    <row r="35" spans="3:11">
      <c r="C35" s="16"/>
      <c r="D35" s="16"/>
      <c r="E35" s="54"/>
      <c r="F35" s="54"/>
      <c r="G35" s="54"/>
      <c r="H35" s="54"/>
      <c r="I35" s="54"/>
      <c r="J35" s="54"/>
      <c r="K35" s="54"/>
    </row>
    <row r="36" spans="3:11">
      <c r="C36" s="47"/>
      <c r="D36" s="47"/>
      <c r="E36" s="54"/>
      <c r="F36" s="54"/>
      <c r="G36" s="54"/>
      <c r="H36" s="54"/>
      <c r="I36" s="54"/>
      <c r="J36" s="54"/>
      <c r="K36" s="54"/>
    </row>
    <row r="37" spans="3:11">
      <c r="C37"/>
      <c r="D37"/>
      <c r="E37" s="55"/>
      <c r="F37" s="55"/>
      <c r="G37" s="55"/>
      <c r="H37" s="55"/>
      <c r="I37" s="55"/>
      <c r="J37" s="55"/>
      <c r="K37" s="55"/>
    </row>
    <row r="38" spans="3:11">
      <c r="C38" s="16"/>
      <c r="D38" s="16"/>
      <c r="E38" s="16"/>
      <c r="F38" s="16"/>
      <c r="G38" s="16"/>
      <c r="H38" s="16"/>
      <c r="I38" s="16"/>
      <c r="J38" s="16"/>
      <c r="K38" s="16"/>
    </row>
    <row r="39" spans="3:11">
      <c r="C39" s="16"/>
      <c r="D39" s="16"/>
      <c r="E39" s="16"/>
      <c r="F39" s="16"/>
      <c r="G39" s="16"/>
      <c r="H39" s="16"/>
      <c r="I39" s="16"/>
      <c r="J39" s="16"/>
      <c r="K39" s="16"/>
    </row>
    <row r="40" spans="3:11">
      <c r="C40" s="16"/>
      <c r="D40" s="16"/>
      <c r="E40" s="16"/>
      <c r="F40" s="16"/>
      <c r="G40" s="16"/>
      <c r="H40" s="16"/>
      <c r="I40" s="16"/>
      <c r="J40" s="16"/>
      <c r="K40" s="16"/>
    </row>
    <row r="41" spans="3:11">
      <c r="C41" s="16"/>
      <c r="D41" s="16"/>
      <c r="E41" s="16"/>
      <c r="F41" s="16"/>
      <c r="G41" s="16"/>
      <c r="H41" s="16"/>
      <c r="I41" s="16"/>
      <c r="J41" s="16"/>
      <c r="K41" s="16"/>
    </row>
    <row r="42" spans="3:11">
      <c r="C42" s="16"/>
      <c r="D42" s="16"/>
      <c r="E42" s="16"/>
      <c r="F42" s="16"/>
      <c r="G42" s="16"/>
      <c r="H42" s="16"/>
      <c r="I42" s="16"/>
      <c r="J42" s="16"/>
      <c r="K42" s="16"/>
    </row>
    <row r="43" spans="3:11">
      <c r="C43" s="16"/>
      <c r="D43" s="16"/>
      <c r="E43" s="16"/>
      <c r="F43" s="16"/>
      <c r="G43" s="16"/>
      <c r="H43" s="16"/>
      <c r="I43" s="16"/>
      <c r="J43" s="16"/>
      <c r="K43" s="16"/>
    </row>
    <row r="44" spans="3:11">
      <c r="C44" s="16"/>
      <c r="D44" s="16"/>
      <c r="E44" s="16"/>
      <c r="F44" s="16"/>
      <c r="G44" s="16"/>
      <c r="H44" s="16"/>
      <c r="I44" s="16"/>
      <c r="J44" s="16"/>
      <c r="K44" s="16"/>
    </row>
    <row r="45" spans="3:11">
      <c r="C45" s="16"/>
      <c r="D45" s="16"/>
      <c r="E45" s="16"/>
      <c r="F45" s="16"/>
      <c r="G45" s="16"/>
      <c r="H45" s="16"/>
      <c r="I45" s="16"/>
      <c r="J45" s="16"/>
      <c r="K45" s="16"/>
    </row>
    <row r="46" spans="3:11">
      <c r="C46" s="16"/>
      <c r="D46" s="16"/>
      <c r="E46" s="16"/>
      <c r="F46" s="16"/>
      <c r="G46" s="16"/>
      <c r="H46" s="16"/>
      <c r="I46" s="16"/>
      <c r="J46" s="16"/>
      <c r="K46" s="16"/>
    </row>
    <row r="47" spans="3:11">
      <c r="C47" s="16"/>
      <c r="D47" s="16"/>
      <c r="E47" s="16"/>
      <c r="F47" s="16"/>
      <c r="G47" s="16"/>
      <c r="H47" s="16"/>
      <c r="I47" s="16"/>
      <c r="J47" s="16"/>
      <c r="K47" s="16"/>
    </row>
    <row r="48" spans="3:11">
      <c r="C48" s="16"/>
      <c r="D48" s="16"/>
      <c r="E48" s="16"/>
      <c r="F48" s="16"/>
      <c r="G48" s="16"/>
      <c r="H48" s="16"/>
      <c r="I48" s="16"/>
      <c r="J48" s="16"/>
      <c r="K48" s="16"/>
    </row>
    <row r="49" spans="3:14">
      <c r="C49" s="16"/>
      <c r="D49" s="16"/>
      <c r="E49" s="16"/>
      <c r="F49" s="16"/>
      <c r="G49" s="16"/>
      <c r="H49" s="16"/>
      <c r="I49" s="16"/>
      <c r="J49" s="16"/>
      <c r="K49" s="16"/>
    </row>
    <row r="50" spans="3:14">
      <c r="C50" s="16"/>
      <c r="D50" s="16"/>
      <c r="E50" s="16"/>
      <c r="F50" s="16"/>
      <c r="G50" s="16"/>
      <c r="H50" s="16"/>
      <c r="I50" s="16"/>
      <c r="J50" s="16"/>
      <c r="K50" s="16"/>
    </row>
    <row r="51" spans="3:14">
      <c r="C51" s="16"/>
      <c r="D51" s="16"/>
      <c r="E51" s="16"/>
      <c r="F51" s="16"/>
      <c r="G51" s="16"/>
      <c r="H51" s="16"/>
      <c r="I51" s="16"/>
      <c r="J51" s="16"/>
      <c r="K51" s="16"/>
    </row>
    <row r="52" spans="3:14">
      <c r="C52" s="16"/>
      <c r="D52" s="16"/>
      <c r="E52" s="16"/>
      <c r="F52" s="16"/>
      <c r="G52" s="16"/>
      <c r="H52" s="16"/>
      <c r="I52" s="16"/>
      <c r="J52" s="16"/>
      <c r="K52" s="16"/>
    </row>
    <row r="53" spans="3:14">
      <c r="C53" s="16"/>
      <c r="D53" s="16"/>
      <c r="E53" s="16"/>
      <c r="F53" s="16"/>
      <c r="G53" s="16"/>
      <c r="H53" s="16"/>
      <c r="I53" s="16"/>
      <c r="J53" s="16"/>
      <c r="K53" s="16"/>
    </row>
    <row r="56" spans="3:14"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3:14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3:14"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</row>
    <row r="59" spans="3:14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3:14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</row>
    <row r="61" spans="3:14"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</row>
    <row r="62" spans="3:14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</row>
    <row r="63" spans="3:14"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3:14"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3:14"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3:14"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pans="3:14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3:14"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3:14"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3:14"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</row>
    <row r="71" spans="3:14"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3:14"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</row>
    <row r="73" spans="3:14"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3:14"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pans="3:14"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3:14"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</row>
    <row r="77" spans="3:14"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</sheetData>
  <mergeCells count="2">
    <mergeCell ref="A1:O1"/>
    <mergeCell ref="A30:O30"/>
  </mergeCells>
  <printOptions horizontalCentered="1" verticalCentered="1"/>
  <pageMargins left="0.98425196850393704" right="0.98425196850393704" top="0.98425196850393704" bottom="0.98425196850393704" header="0.59055118110236227" footer="0.59055118110236227"/>
  <pageSetup paperSize="9" scale="77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VC-Diario-Fondo0</vt:lpstr>
      <vt:lpstr>VC-Diario-Fondo1</vt:lpstr>
      <vt:lpstr>VC-Diario-Fondo2</vt:lpstr>
      <vt:lpstr>VC-Diario-Fondo3</vt:lpstr>
      <vt:lpstr>VC-Promedio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Milagros Jaico Carhuas</dc:creator>
  <cp:lastModifiedBy>Angela Milagros Jaico Carhuas</cp:lastModifiedBy>
  <dcterms:created xsi:type="dcterms:W3CDTF">2019-04-03T22:26:37Z</dcterms:created>
  <dcterms:modified xsi:type="dcterms:W3CDTF">2019-04-03T22:32:47Z</dcterms:modified>
</cp:coreProperties>
</file>