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7315" windowHeight="13110" activeTab="0"/>
  </bookViews>
  <sheets>
    <sheet name="Índice-Sob" sheetId="1" r:id="rId1"/>
    <sheet name="Pen-Sob" sheetId="2" r:id="rId2"/>
    <sheet name="Neo-Pen-Sob" sheetId="3" r:id="rId3"/>
    <sheet name="Pen-Prom-Soles-Mod" sheetId="4" r:id="rId4"/>
    <sheet name="Pen-Prom-Dólar-Mod" sheetId="5" r:id="rId5"/>
    <sheet name="Pen-Prom-Sob-Benef" sheetId="6" r:id="rId6"/>
    <sheet name="Gasto-Sepelio" sheetId="7" r:id="rId7"/>
  </sheets>
  <externalReferences>
    <externalReference r:id="rId10"/>
    <externalReference r:id="rId11"/>
    <externalReference r:id="rId12"/>
  </externalReferences>
  <definedNames>
    <definedName name="_Sort" localSheetId="3" hidden="1">'[2]Indicadores'!#REF!</definedName>
    <definedName name="_Sort" hidden="1">'[2]Indicadores'!#REF!</definedName>
    <definedName name="_xlnm.Print_Area" localSheetId="6">'Gasto-Sepelio'!$A$2:$P$22</definedName>
    <definedName name="_xlnm.Print_Area" localSheetId="2">'Neo-Pen-Sob'!$A$2:$I$35</definedName>
    <definedName name="_xlnm.Print_Area" localSheetId="4">'Pen-Prom-Dólar-Mod'!$A$2:$H$38</definedName>
    <definedName name="_xlnm.Print_Area" localSheetId="5">'Pen-Prom-Sob-Benef'!$A$2:$G$30</definedName>
    <definedName name="_xlnm.Print_Area" localSheetId="3">'Pen-Prom-Soles-Mod'!$A$2:$K$61</definedName>
    <definedName name="_xlnm.Print_Area" localSheetId="1">'Pen-Sob'!$A$2:$M$38</definedName>
    <definedName name="Flujoafil" localSheetId="3">#REF!</definedName>
    <definedName name="Flujoafil">#REF!</definedName>
    <definedName name="Flujomonto" localSheetId="3">#REF!</definedName>
    <definedName name="Flujomonto">#REF!</definedName>
    <definedName name="fondo0c">'[3]CAXEmisor'!#REF!</definedName>
    <definedName name="fondo1c">'[3]CAXEmisor'!#REF!</definedName>
    <definedName name="fondo2c">'[3]CAXEmisor'!#REF!</definedName>
    <definedName name="fondo3c">'[3]CAXEmisor'!#REF!</definedName>
  </definedNames>
  <calcPr fullCalcOnLoad="1"/>
</workbook>
</file>

<file path=xl/sharedStrings.xml><?xml version="1.0" encoding="utf-8"?>
<sst xmlns="http://schemas.openxmlformats.org/spreadsheetml/2006/main" count="259" uniqueCount="83">
  <si>
    <t>Pensionistas de Sobrevivencia</t>
  </si>
  <si>
    <t>-</t>
  </si>
  <si>
    <t>Pensiones de Sobrevivencia Promedio en Soles  por AFP y Modalidad de Pensión</t>
  </si>
  <si>
    <t>Pensiones de Sobrevivencia Promedio en Dólares por AFP y Modalidad de Pensión</t>
  </si>
  <si>
    <t>Pensiones de Sobrevivencia Promedio por AFP y Beneficiario</t>
  </si>
  <si>
    <t>Glosario de términos</t>
  </si>
  <si>
    <t>Número de Pensionistas de Sobrevivencia por AFP, Tipo de Beneficiario, Cobertura y Edad Actual</t>
  </si>
  <si>
    <t>Número de Nuevos Pensionistas de Sobrevivencia por AFP y Cobertura</t>
  </si>
  <si>
    <t>Número y Monto Promedio pagado por Servicios de Sepelio según AFP</t>
  </si>
  <si>
    <t xml:space="preserve">(4) Personas que tienen derecho a pensión de sobrevivencia al fallecimiento de un pensionista de acuerdo con lo dispuesto en el artículo 113° del Reglamento de la Ley del SPP. </t>
  </si>
  <si>
    <t>(3) Beneficiarios de afiliados activos que no cumplen los requisitos para acceder a la cobertura del Seguro de Invalidez, Sobrevivencia y Gastos de Sepelio.</t>
  </si>
  <si>
    <t>(2) Beneficiarios de afiliados activos que cumplen con los requisitos de cobertura del Seguro de Invalidez, Sobrevivencia y Gastos de Sepelio (SIS) por lo cual tienen el beneficio de recibir una pensión de sobrevivencia, financiada (total o parcialmente) con el Aporte Adicional que efectúen las Empresas de Seguros que administran el SIS. La información de pensionistas con cobertura no incluye a los pensionistas con cobertura postergada.</t>
  </si>
  <si>
    <t xml:space="preserve">(1) Personas que tienen derecho a pensión de sobrevivencia al fallecimiento de un afiliado activo de acuerdo con lo dispuesto en el artículo 113° del Reglamento de la Ley del SPP. </t>
  </si>
  <si>
    <t>Notas:</t>
  </si>
  <si>
    <t>Distribución por Rango de Edad (%)</t>
  </si>
  <si>
    <t>Beneficiarios de Afiliados Pasivos (4)</t>
  </si>
  <si>
    <t>Sin Cobertura (3)</t>
  </si>
  <si>
    <t>Con Cobertura (2)</t>
  </si>
  <si>
    <t>Beneficiarios de Afiliados Activos (1)</t>
  </si>
  <si>
    <t>Total SPP</t>
  </si>
  <si>
    <t>Profuturo</t>
  </si>
  <si>
    <t>Prima</t>
  </si>
  <si>
    <t>Integra</t>
  </si>
  <si>
    <t>Habitat</t>
  </si>
  <si>
    <t>&gt; 60</t>
  </si>
  <si>
    <t>56 - 60</t>
  </si>
  <si>
    <t xml:space="preserve">51 - 55 </t>
  </si>
  <si>
    <t>46 - 50</t>
  </si>
  <si>
    <t>41 - 45</t>
  </si>
  <si>
    <t>36 - 40</t>
  </si>
  <si>
    <t>26 - 35</t>
  </si>
  <si>
    <t>18 - 25</t>
  </si>
  <si>
    <t>&lt; 18</t>
  </si>
  <si>
    <t>Total</t>
  </si>
  <si>
    <t>Rango de Edad</t>
  </si>
  <si>
    <t xml:space="preserve">Volver al Índice </t>
  </si>
  <si>
    <t xml:space="preserve">(8) La descripción detallada acerca de la estructura de cada modalidad de pensión se encuentra en el Glosario de Términos. </t>
  </si>
  <si>
    <t>(7) La Renta Combinada solo se paga en soles porque está compuesta por una parte pagada bajo Retiro Programado y otra pagada bajo Renta Vitalicia en soles ajustados.</t>
  </si>
  <si>
    <t>(6) La Renta Bimoneda incluye dos rentas vitalicias una expresada en dólares o dolares ajustados y otra en soles indexados o ajustados. La pensión promedio se presenta convirtiendo la parte pagada en dólares o dólares ajustados, según corresponda, a soles y sumándose con la parte pagada como Renta Vitalicia en soles indexados o soles ajustados, según corresponda.</t>
  </si>
  <si>
    <t>(5) La Renta Mixta está compuesta por una Renta Vitalicia en dólares o dólares ajustados y un Retiro Programado. La pensión promedio se presenta convirtiendo la parte pagada en dólares o en dólares ajustados (según corresponda) a soles y sumándose con la parte pagada bajo Retiro Programado.</t>
  </si>
  <si>
    <t>(4) El Retiro Programado sólo se paga en soles.</t>
  </si>
  <si>
    <t>(3) En la modalidad de Renta Temporal con Renta Vitalicia Diferida, la Renta Temporal siempre se paga en soles, independientemente de la moneda en la que se eligió la Renta Vitalicia Diferida.</t>
  </si>
  <si>
    <t>(2) Las pensiones que se pagan en el SPP pueden efectuarse, a elección del afiliado, en soles, soles indexados, soles ajustados al 2% anual o dólares ajustados al 2% anual. Respecto de modalidades en dólares, desde el 2010 sólo se puede elegir modalidades de pensión en dólares ajustados.</t>
  </si>
  <si>
    <t xml:space="preserve">(1) La información corresponde a pagos regulares de pensiones (pagos devengados y efectuados únicamente en el mes informado no incluyendo reintegros por efectos de regularización de pensiones preliminares). </t>
  </si>
  <si>
    <t>Renta Combinada (7)</t>
  </si>
  <si>
    <t>Renta Bimoneda (6)</t>
  </si>
  <si>
    <t>Renta Mixta (5)</t>
  </si>
  <si>
    <t>Retiro Programado (4)</t>
  </si>
  <si>
    <t>Renta Temporal (3)</t>
  </si>
  <si>
    <t>Renta Vitalicia Diferida</t>
  </si>
  <si>
    <t xml:space="preserve">Renta Temporal con Renta Vitalicia Diferida </t>
  </si>
  <si>
    <t>Renta Vitalicia Familiar</t>
  </si>
  <si>
    <t>Pensión Promedio</t>
  </si>
  <si>
    <t>N°</t>
  </si>
  <si>
    <t>Soles Ajustados</t>
  </si>
  <si>
    <t>Soles Indexados</t>
  </si>
  <si>
    <t>Soles</t>
  </si>
  <si>
    <t>Octubre de 2019</t>
  </si>
  <si>
    <t>Pensiones de Sobrevivencia Promedio en Soles  por AFP y Modalidad de Pensión (1)(2)</t>
  </si>
  <si>
    <t xml:space="preserve">(5) La descripción detallada acerca de la estructura de cada modalidad de pensión se encuentra en el Glosario de Términos. </t>
  </si>
  <si>
    <t>(4) La información sobre Renta Mixta y Renta Bimoneda, que incluyen un componente de Renta Vitalicia en dólares o dólares ajustados, se presenta en el cuadro de Pensiones de Jubilación promedio en soles.</t>
  </si>
  <si>
    <t>Dólares Ajustados</t>
  </si>
  <si>
    <t>Dólares</t>
  </si>
  <si>
    <t>Pensiones de Sobrevivencia Promedio en Dólares por AFP y Modalidad de Pensión (1)(2)</t>
  </si>
  <si>
    <t>(2) Las pensiones promedio en presentan en soles, para realizar este cálculo las pensiones pagadas en dólares se convirtienron a soles al tipo de cambio compra del último día del mes.</t>
  </si>
  <si>
    <t>Padres</t>
  </si>
  <si>
    <t>Hijos</t>
  </si>
  <si>
    <t>Cónyuges</t>
  </si>
  <si>
    <t xml:space="preserve">Prima </t>
  </si>
  <si>
    <t>Pensión Promedio (2)</t>
  </si>
  <si>
    <t>(En soles)</t>
  </si>
  <si>
    <t>Pensiones de Sobrevivencia Promedio por AFP y Beneficiario (1)</t>
  </si>
  <si>
    <t>(5) El monto máximo por Gastos de Sepelio que cubre el SPP de un afiliado comprendido bajo la cobertura del seguro de Invalidez, Sobrevivencia y Gastos de Sepelio es S/ 4319,89.</t>
  </si>
  <si>
    <t>(4) Afiliados activos (no pensionista) o pasivos (pensionistas) que no cumplen los requisitos para acceder a la cobertura del Seguro de Invalidez, Sobrevivencia y Gastos de Sepelio.</t>
  </si>
  <si>
    <t>(3) Afiliados activos (no pensionista) o pasivos (pensionistas) que cumplen con los requisitos de cobertura del Seguro de Invalidez, Sobrevivencia y Gastos de Sepelio (SIS) por lo cual la Empresa de Seguros que administra este seguro tiene la obligación, a su fallecimiento, de realizar el pago o reembolso de los gastos de su sepelio hasta el monto máximo establecido en el artículo 114° del Título VII del Compendio del SPP, referido a Prestaciones.</t>
  </si>
  <si>
    <t xml:space="preserve"> (2) El gasto de sepelio por afiliados pasivos corresponde al pago o reembolso de una suma de dinero a consecuencia del sepelio de un afiliado pasivo (pensionista). </t>
  </si>
  <si>
    <t xml:space="preserve"> (1) El gasto de sepelio por afiliados activos corresponde al pago o reembolso de una suma de dinero a consecuencia del sepelio de un afiliado activo (no pensionista). </t>
  </si>
  <si>
    <t>Sin Cobertura (4)</t>
  </si>
  <si>
    <t>Con Cobertura (3)</t>
  </si>
  <si>
    <t>Afiliados Pasivos (2)</t>
  </si>
  <si>
    <t>Afiliados Activos (1)</t>
  </si>
  <si>
    <t>Monto Promedio</t>
  </si>
  <si>
    <t xml:space="preserve">Total </t>
  </si>
</sst>
</file>

<file path=xl/styles.xml><?xml version="1.0" encoding="utf-8"?>
<styleSheet xmlns="http://schemas.openxmlformats.org/spreadsheetml/2006/main">
  <numFmts count="35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\$#.00"/>
    <numFmt numFmtId="165" formatCode="_([$€-2]\ * #,##0.00_);_([$€-2]\ * \(#,##0.00\);_([$€-2]\ * &quot;-&quot;??_)"/>
    <numFmt numFmtId="166" formatCode="_-* #,##0.00\ [$€]_-;\-* #,##0.00\ [$€]_-;_-* &quot;-&quot;??\ [$€]_-;_-@_-"/>
    <numFmt numFmtId="167" formatCode="_([$€-2]\ * #.##0.00_);_([$€-2]\ * \(#.##0.00\);_([$€-2]\ * &quot;-&quot;??_)"/>
    <numFmt numFmtId="168" formatCode="#.00"/>
    <numFmt numFmtId="169" formatCode="_ * #,##0_ ;_ * \-#,##0_ ;_ * &quot;-&quot;_ ;_ @_ "/>
    <numFmt numFmtId="170" formatCode="_ * #,##0.00_ ;_ * \-#,##0.00_ ;_ * &quot;-&quot;??_ ;_ @_ "/>
    <numFmt numFmtId="171" formatCode="_-* #,##0.00\ _€_-;\-* #,##0.00\ _€_-;_-* &quot;-&quot;??\ _€_-;_-@_-"/>
    <numFmt numFmtId="172" formatCode="#,##0.00\ &quot;€&quot;;[Red]\-#,##0.00\ &quot;€&quot;"/>
    <numFmt numFmtId="173" formatCode="&quot;S/.&quot;\ #,##0.00_);[Red]\(&quot;S/.&quot;\ #,##0.00\)"/>
    <numFmt numFmtId="174" formatCode="&quot;€&quot;\ #,##0.00_);[Red]\(&quot;€&quot;\ #,##0.00\)"/>
    <numFmt numFmtId="175" formatCode="0.000"/>
    <numFmt numFmtId="176" formatCode="_ #,##0.0__\ ;_ \-#,##0.0__\ ;_ \ &quot;-.-&quot;__\ ;_ @__"/>
    <numFmt numFmtId="177" formatCode="_ #,##0.0__\ ;_ \-#,##0.0__\ ;_ \ &quot;-.-&quot;__\ ;_ @\ __"/>
    <numFmt numFmtId="178" formatCode="_-&quot;€&quot;* #,##0.00_-;\-&quot;€&quot;* #,##0.00_-;_-&quot;€&quot;* &quot;-&quot;??_-;_-@_-"/>
    <numFmt numFmtId="179" formatCode="\$#,##0\ ;\(\$#,##0\)"/>
    <numFmt numFmtId="180" formatCode="_ * #,##0_ ;_ * \-#,##0_ ;_ * &quot;-&quot;_ ;_ @_ \l"/>
    <numFmt numFmtId="181" formatCode="%#.00"/>
    <numFmt numFmtId="182" formatCode="_(* #\ ###\ ##0___)\ ;\(* \(#\ ###\ ##0\)\ _ ;* &quot;-&quot;??;_(@_)"/>
    <numFmt numFmtId="183" formatCode="&quot;Verdadero&quot;;&quot;Verdadero&quot;;&quot;Falso&quot;"/>
    <numFmt numFmtId="184" formatCode="0.0"/>
    <numFmt numFmtId="185" formatCode="_ * #,##0_ ;_ * \-#,##0_ ;_ * &quot;-&quot;??_ ;_ @_ "/>
    <numFmt numFmtId="186" formatCode="\A\l\ dd\ &quot;de&quot;\ mmmm\ &quot;de&quot;\ yyyy"/>
    <numFmt numFmtId="187" formatCode="mmm\-yyyy"/>
    <numFmt numFmtId="188" formatCode="mmmm\ yyyy"/>
    <numFmt numFmtId="189" formatCode="_(* #.0\ ###\ ##0___)\ ;\(* \(#.0\ ###\ ##0\)\ _ ;* &quot;-&quot;??;_(@_)"/>
    <numFmt numFmtId="190" formatCode="mmmm\ &quot;de&quot;\ yyyy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 val="single"/>
      <sz val="7.5"/>
      <color indexed="12"/>
      <name val="Univers (WN)"/>
      <family val="0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Univers (W1)"/>
      <family val="0"/>
    </font>
    <font>
      <sz val="12"/>
      <name val="Times New Roman"/>
      <family val="1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color indexed="8"/>
      <name val="Arial Narrow"/>
      <family val="2"/>
    </font>
    <font>
      <i/>
      <sz val="9"/>
      <name val="Arial Narrow"/>
      <family val="2"/>
    </font>
    <font>
      <b/>
      <sz val="13"/>
      <name val="Times New Roman"/>
      <family val="1"/>
    </font>
    <font>
      <sz val="24"/>
      <name val="Univers (WN)"/>
      <family val="0"/>
    </font>
    <font>
      <sz val="22"/>
      <name val="Times New Roman"/>
      <family val="1"/>
    </font>
    <font>
      <u val="single"/>
      <sz val="11"/>
      <color indexed="12"/>
      <name val="Arial Narrow"/>
      <family val="2"/>
    </font>
    <font>
      <u val="single"/>
      <sz val="11"/>
      <color indexed="12"/>
      <name val="Univers (WN)"/>
      <family val="0"/>
    </font>
    <font>
      <sz val="9"/>
      <color indexed="10"/>
      <name val="Arial Narrow"/>
      <family val="2"/>
    </font>
    <font>
      <sz val="9"/>
      <name val="Univers (WN)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Times New Roman"/>
      <family val="1"/>
    </font>
    <font>
      <sz val="9.5"/>
      <name val="Arial Narrow"/>
      <family val="2"/>
    </font>
    <font>
      <b/>
      <sz val="8"/>
      <name val="Arial Narrow"/>
      <family val="2"/>
    </font>
    <font>
      <sz val="12"/>
      <color indexed="8"/>
      <name val="Times New Roman"/>
      <family val="1"/>
    </font>
    <font>
      <sz val="11"/>
      <name val="Arial Narrow"/>
      <family val="2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Narrow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hair"/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5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26" fillId="13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26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0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26" fillId="12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26" fillId="4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26" fillId="25" borderId="0" applyNumberFormat="0" applyBorder="0" applyAlignment="0" applyProtection="0"/>
    <xf numFmtId="0" fontId="87" fillId="26" borderId="0" applyNumberFormat="0" applyBorder="0" applyAlignment="0" applyProtection="0"/>
    <xf numFmtId="0" fontId="17" fillId="27" borderId="0" applyNumberFormat="0" applyBorder="0" applyAlignment="0" applyProtection="0"/>
    <xf numFmtId="0" fontId="87" fillId="15" borderId="0" applyNumberFormat="0" applyBorder="0" applyAlignment="0" applyProtection="0"/>
    <xf numFmtId="0" fontId="27" fillId="27" borderId="0" applyNumberFormat="0" applyBorder="0" applyAlignment="0" applyProtection="0"/>
    <xf numFmtId="0" fontId="87" fillId="28" borderId="0" applyNumberFormat="0" applyBorder="0" applyAlignment="0" applyProtection="0"/>
    <xf numFmtId="0" fontId="17" fillId="7" borderId="0" applyNumberFormat="0" applyBorder="0" applyAlignment="0" applyProtection="0"/>
    <xf numFmtId="0" fontId="87" fillId="29" borderId="0" applyNumberFormat="0" applyBorder="0" applyAlignment="0" applyProtection="0"/>
    <xf numFmtId="0" fontId="27" fillId="7" borderId="0" applyNumberFormat="0" applyBorder="0" applyAlignment="0" applyProtection="0"/>
    <xf numFmtId="0" fontId="87" fillId="30" borderId="0" applyNumberFormat="0" applyBorder="0" applyAlignment="0" applyProtection="0"/>
    <xf numFmtId="0" fontId="17" fillId="20" borderId="0" applyNumberFormat="0" applyBorder="0" applyAlignment="0" applyProtection="0"/>
    <xf numFmtId="0" fontId="87" fillId="25" borderId="0" applyNumberFormat="0" applyBorder="0" applyAlignment="0" applyProtection="0"/>
    <xf numFmtId="0" fontId="27" fillId="20" borderId="0" applyNumberFormat="0" applyBorder="0" applyAlignment="0" applyProtection="0"/>
    <xf numFmtId="0" fontId="87" fillId="31" borderId="0" applyNumberFormat="0" applyBorder="0" applyAlignment="0" applyProtection="0"/>
    <xf numFmtId="0" fontId="17" fillId="32" borderId="0" applyNumberFormat="0" applyBorder="0" applyAlignment="0" applyProtection="0"/>
    <xf numFmtId="0" fontId="87" fillId="6" borderId="0" applyNumberFormat="0" applyBorder="0" applyAlignment="0" applyProtection="0"/>
    <xf numFmtId="0" fontId="27" fillId="32" borderId="0" applyNumberFormat="0" applyBorder="0" applyAlignment="0" applyProtection="0"/>
    <xf numFmtId="0" fontId="87" fillId="33" borderId="0" applyNumberFormat="0" applyBorder="0" applyAlignment="0" applyProtection="0"/>
    <xf numFmtId="0" fontId="17" fillId="34" borderId="0" applyNumberFormat="0" applyBorder="0" applyAlignment="0" applyProtection="0"/>
    <xf numFmtId="0" fontId="87" fillId="15" borderId="0" applyNumberFormat="0" applyBorder="0" applyAlignment="0" applyProtection="0"/>
    <xf numFmtId="0" fontId="27" fillId="34" borderId="0" applyNumberFormat="0" applyBorder="0" applyAlignment="0" applyProtection="0"/>
    <xf numFmtId="0" fontId="87" fillId="35" borderId="0" applyNumberFormat="0" applyBorder="0" applyAlignment="0" applyProtection="0"/>
    <xf numFmtId="0" fontId="17" fillId="36" borderId="0" applyNumberFormat="0" applyBorder="0" applyAlignment="0" applyProtection="0"/>
    <xf numFmtId="0" fontId="87" fillId="7" borderId="0" applyNumberFormat="0" applyBorder="0" applyAlignment="0" applyProtection="0"/>
    <xf numFmtId="0" fontId="27" fillId="36" borderId="0" applyNumberFormat="0" applyBorder="0" applyAlignment="0" applyProtection="0"/>
    <xf numFmtId="0" fontId="88" fillId="37" borderId="0" applyNumberFormat="0" applyBorder="0" applyAlignment="0" applyProtection="0"/>
    <xf numFmtId="0" fontId="6" fillId="9" borderId="0" applyNumberFormat="0" applyBorder="0" applyAlignment="0" applyProtection="0"/>
    <xf numFmtId="0" fontId="88" fillId="15" borderId="0" applyNumberFormat="0" applyBorder="0" applyAlignment="0" applyProtection="0"/>
    <xf numFmtId="0" fontId="2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9" fillId="38" borderId="1" applyNumberFormat="0" applyAlignment="0" applyProtection="0"/>
    <xf numFmtId="0" fontId="11" fillId="39" borderId="2" applyNumberFormat="0" applyAlignment="0" applyProtection="0"/>
    <xf numFmtId="0" fontId="31" fillId="40" borderId="1" applyNumberFormat="0" applyAlignment="0" applyProtection="0"/>
    <xf numFmtId="0" fontId="32" fillId="39" borderId="2" applyNumberFormat="0" applyAlignment="0" applyProtection="0"/>
    <xf numFmtId="0" fontId="33" fillId="0" borderId="0">
      <alignment/>
      <protection/>
    </xf>
    <xf numFmtId="0" fontId="90" fillId="41" borderId="3" applyNumberFormat="0" applyAlignment="0" applyProtection="0"/>
    <xf numFmtId="0" fontId="90" fillId="41" borderId="3" applyNumberFormat="0" applyAlignment="0" applyProtection="0"/>
    <xf numFmtId="0" fontId="13" fillId="42" borderId="4" applyNumberFormat="0" applyAlignment="0" applyProtection="0"/>
    <xf numFmtId="0" fontId="34" fillId="42" borderId="4" applyNumberFormat="0" applyAlignment="0" applyProtection="0"/>
    <xf numFmtId="0" fontId="91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5" fillId="0" borderId="6" applyNumberFormat="0" applyFill="0" applyAlignment="0" applyProtection="0"/>
    <xf numFmtId="4" fontId="36" fillId="0" borderId="0">
      <alignment/>
      <protection locked="0"/>
    </xf>
    <xf numFmtId="164" fontId="36" fillId="0" borderId="0">
      <alignment/>
      <protection locked="0"/>
    </xf>
    <xf numFmtId="0" fontId="36" fillId="0" borderId="0">
      <alignment/>
      <protection locked="0"/>
    </xf>
    <xf numFmtId="0" fontId="33" fillId="0" borderId="8">
      <alignment/>
      <protection/>
    </xf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7" fillId="43" borderId="0" applyNumberFormat="0" applyBorder="0" applyAlignment="0" applyProtection="0"/>
    <xf numFmtId="0" fontId="17" fillId="44" borderId="0" applyNumberFormat="0" applyBorder="0" applyAlignment="0" applyProtection="0"/>
    <xf numFmtId="0" fontId="87" fillId="45" borderId="0" applyNumberFormat="0" applyBorder="0" applyAlignment="0" applyProtection="0"/>
    <xf numFmtId="0" fontId="27" fillId="44" borderId="0" applyNumberFormat="0" applyBorder="0" applyAlignment="0" applyProtection="0"/>
    <xf numFmtId="0" fontId="87" fillId="46" borderId="0" applyNumberFormat="0" applyBorder="0" applyAlignment="0" applyProtection="0"/>
    <xf numFmtId="0" fontId="17" fillId="47" borderId="0" applyNumberFormat="0" applyBorder="0" applyAlignment="0" applyProtection="0"/>
    <xf numFmtId="0" fontId="87" fillId="29" borderId="0" applyNumberFormat="0" applyBorder="0" applyAlignment="0" applyProtection="0"/>
    <xf numFmtId="0" fontId="27" fillId="47" borderId="0" applyNumberFormat="0" applyBorder="0" applyAlignment="0" applyProtection="0"/>
    <xf numFmtId="0" fontId="87" fillId="48" borderId="0" applyNumberFormat="0" applyBorder="0" applyAlignment="0" applyProtection="0"/>
    <xf numFmtId="0" fontId="17" fillId="49" borderId="0" applyNumberFormat="0" applyBorder="0" applyAlignment="0" applyProtection="0"/>
    <xf numFmtId="0" fontId="87" fillId="25" borderId="0" applyNumberFormat="0" applyBorder="0" applyAlignment="0" applyProtection="0"/>
    <xf numFmtId="0" fontId="27" fillId="49" borderId="0" applyNumberFormat="0" applyBorder="0" applyAlignment="0" applyProtection="0"/>
    <xf numFmtId="0" fontId="87" fillId="50" borderId="0" applyNumberFormat="0" applyBorder="0" applyAlignment="0" applyProtection="0"/>
    <xf numFmtId="0" fontId="17" fillId="32" borderId="0" applyNumberFormat="0" applyBorder="0" applyAlignment="0" applyProtection="0"/>
    <xf numFmtId="0" fontId="87" fillId="51" borderId="0" applyNumberFormat="0" applyBorder="0" applyAlignment="0" applyProtection="0"/>
    <xf numFmtId="0" fontId="27" fillId="3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17" fillId="34" borderId="0" applyNumberFormat="0" applyBorder="0" applyAlignment="0" applyProtection="0"/>
    <xf numFmtId="0" fontId="27" fillId="34" borderId="0" applyNumberFormat="0" applyBorder="0" applyAlignment="0" applyProtection="0"/>
    <xf numFmtId="0" fontId="87" fillId="53" borderId="0" applyNumberFormat="0" applyBorder="0" applyAlignment="0" applyProtection="0"/>
    <xf numFmtId="0" fontId="17" fillId="29" borderId="0" applyNumberFormat="0" applyBorder="0" applyAlignment="0" applyProtection="0"/>
    <xf numFmtId="0" fontId="87" fillId="47" borderId="0" applyNumberFormat="0" applyBorder="0" applyAlignment="0" applyProtection="0"/>
    <xf numFmtId="0" fontId="27" fillId="29" borderId="0" applyNumberFormat="0" applyBorder="0" applyAlignment="0" applyProtection="0"/>
    <xf numFmtId="0" fontId="93" fillId="54" borderId="1" applyNumberFormat="0" applyAlignment="0" applyProtection="0"/>
    <xf numFmtId="0" fontId="9" fillId="13" borderId="2" applyNumberFormat="0" applyAlignment="0" applyProtection="0"/>
    <xf numFmtId="0" fontId="93" fillId="21" borderId="1" applyNumberFormat="0" applyAlignment="0" applyProtection="0"/>
    <xf numFmtId="0" fontId="39" fillId="13" borderId="2" applyNumberFormat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4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6" fillId="0" borderId="0">
      <alignment/>
      <protection locked="0"/>
    </xf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6" fillId="0" borderId="0">
      <alignment/>
      <protection locked="0"/>
    </xf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6" fillId="0" borderId="0">
      <alignment/>
      <protection locked="0"/>
    </xf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6" fillId="0" borderId="0">
      <alignment/>
      <protection locked="0"/>
    </xf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6" fillId="0" borderId="0">
      <alignment/>
      <protection locked="0"/>
    </xf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5" fontId="18" fillId="0" borderId="9" applyFill="0" applyBorder="0" applyProtection="0">
      <alignment horizontal="center" wrapText="1" shrinkToFit="1"/>
    </xf>
    <xf numFmtId="15" fontId="18" fillId="0" borderId="9" applyFill="0" applyBorder="0" applyProtection="0">
      <alignment horizontal="center" wrapText="1" shrinkToFit="1"/>
    </xf>
    <xf numFmtId="15" fontId="18" fillId="0" borderId="9" applyFill="0" applyBorder="0" applyProtection="0">
      <alignment horizontal="center" wrapText="1" shrinkToFit="1"/>
    </xf>
    <xf numFmtId="15" fontId="18" fillId="0" borderId="9" applyFill="0" applyBorder="0" applyProtection="0">
      <alignment horizontal="center" wrapText="1" shrinkToFit="1"/>
    </xf>
    <xf numFmtId="15" fontId="18" fillId="0" borderId="9" applyFill="0" applyBorder="0" applyProtection="0">
      <alignment horizontal="center" wrapText="1" shrinkToFit="1"/>
    </xf>
    <xf numFmtId="15" fontId="18" fillId="0" borderId="9" applyFill="0" applyBorder="0" applyProtection="0">
      <alignment horizontal="center" wrapText="1" shrinkToFit="1"/>
    </xf>
    <xf numFmtId="15" fontId="18" fillId="0" borderId="9" applyFill="0" applyBorder="0" applyProtection="0">
      <alignment horizontal="center" wrapText="1" shrinkToFit="1"/>
    </xf>
    <xf numFmtId="15" fontId="18" fillId="0" borderId="9" applyFill="0" applyBorder="0" applyProtection="0">
      <alignment horizontal="center" wrapText="1" shrinkToFit="1"/>
    </xf>
    <xf numFmtId="15" fontId="18" fillId="0" borderId="9" applyFill="0" applyBorder="0" applyProtection="0">
      <alignment horizontal="center" wrapText="1" shrinkToFit="1"/>
    </xf>
    <xf numFmtId="15" fontId="18" fillId="0" borderId="9" applyFill="0" applyBorder="0" applyProtection="0">
      <alignment horizontal="center" wrapText="1" shrinkToFit="1"/>
    </xf>
    <xf numFmtId="15" fontId="18" fillId="0" borderId="9" applyFill="0" applyBorder="0" applyProtection="0">
      <alignment horizontal="center" wrapText="1" shrinkToFit="1"/>
    </xf>
    <xf numFmtId="2" fontId="44" fillId="0" borderId="0" applyFill="0" applyBorder="0" applyAlignment="0" applyProtection="0"/>
    <xf numFmtId="2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44" fillId="0" borderId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8" fontId="36" fillId="0" borderId="0">
      <alignment/>
      <protection locked="0"/>
    </xf>
    <xf numFmtId="168" fontId="36" fillId="0" borderId="0">
      <alignment/>
      <protection locked="0"/>
    </xf>
    <xf numFmtId="0" fontId="46" fillId="0" borderId="0" applyNumberFormat="0" applyFill="0" applyBorder="0" applyAlignment="0" applyProtection="0"/>
    <xf numFmtId="0" fontId="47" fillId="0" borderId="0">
      <alignment/>
      <protection locked="0"/>
    </xf>
    <xf numFmtId="0" fontId="48" fillId="0" borderId="0" applyNumberFormat="0" applyFill="0" applyBorder="0" applyAlignment="0" applyProtection="0"/>
    <xf numFmtId="0" fontId="47" fillId="0" borderId="0">
      <alignment/>
      <protection locked="0"/>
    </xf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4" fillId="55" borderId="0" applyNumberFormat="0" applyBorder="0" applyAlignment="0" applyProtection="0"/>
    <xf numFmtId="0" fontId="7" fillId="6" borderId="0" applyNumberFormat="0" applyBorder="0" applyAlignment="0" applyProtection="0"/>
    <xf numFmtId="0" fontId="94" fillId="12" borderId="0" applyNumberFormat="0" applyBorder="0" applyAlignment="0" applyProtection="0"/>
    <xf numFmtId="0" fontId="50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4" fontId="45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" fontId="45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6" fontId="51" fillId="0" borderId="0" applyFont="0" applyFill="0" applyBorder="0" applyAlignment="0" applyProtection="0"/>
    <xf numFmtId="177" fontId="5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9" fontId="45" fillId="0" borderId="0" applyFont="0" applyFill="0" applyBorder="0" applyAlignment="0" applyProtection="0"/>
    <xf numFmtId="0" fontId="95" fillId="56" borderId="0" applyNumberFormat="0" applyBorder="0" applyAlignment="0" applyProtection="0"/>
    <xf numFmtId="0" fontId="8" fillId="21" borderId="0" applyNumberFormat="0" applyBorder="0" applyAlignment="0" applyProtection="0"/>
    <xf numFmtId="0" fontId="52" fillId="56" borderId="0" applyNumberFormat="0" applyBorder="0" applyAlignment="0" applyProtection="0"/>
    <xf numFmtId="0" fontId="53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54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0" fillId="57" borderId="10" applyNumberFormat="0" applyFont="0" applyAlignment="0" applyProtection="0"/>
    <xf numFmtId="0" fontId="18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1" fontId="36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40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97" fillId="38" borderId="12" applyNumberFormat="0" applyAlignment="0" applyProtection="0"/>
    <xf numFmtId="0" fontId="10" fillId="39" borderId="13" applyNumberFormat="0" applyAlignment="0" applyProtection="0"/>
    <xf numFmtId="0" fontId="97" fillId="40" borderId="12" applyNumberFormat="0" applyAlignment="0" applyProtection="0"/>
    <xf numFmtId="0" fontId="56" fillId="39" borderId="13" applyNumberFormat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4" applyNumberFormat="0" applyFill="0" applyAlignment="0" applyProtection="0"/>
    <xf numFmtId="0" fontId="3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0" borderId="15" applyNumberFormat="0" applyFill="0" applyAlignment="0" applyProtection="0"/>
    <xf numFmtId="0" fontId="102" fillId="0" borderId="17" applyNumberFormat="0" applyFill="0" applyAlignment="0" applyProtection="0"/>
    <xf numFmtId="0" fontId="4" fillId="0" borderId="18" applyNumberFormat="0" applyFill="0" applyAlignment="0" applyProtection="0"/>
    <xf numFmtId="0" fontId="61" fillId="0" borderId="19" applyNumberFormat="0" applyFill="0" applyAlignment="0" applyProtection="0"/>
    <xf numFmtId="0" fontId="62" fillId="0" borderId="18" applyNumberFormat="0" applyFill="0" applyAlignment="0" applyProtection="0"/>
    <xf numFmtId="0" fontId="92" fillId="0" borderId="20" applyNumberFormat="0" applyFill="0" applyAlignment="0" applyProtection="0"/>
    <xf numFmtId="0" fontId="5" fillId="0" borderId="21" applyNumberFormat="0" applyFill="0" applyAlignment="0" applyProtection="0"/>
    <xf numFmtId="0" fontId="37" fillId="0" borderId="22" applyNumberFormat="0" applyFill="0" applyAlignment="0" applyProtection="0"/>
    <xf numFmtId="0" fontId="38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3" fillId="0" borderId="23" applyNumberFormat="0" applyFill="0" applyAlignment="0" applyProtection="0"/>
    <xf numFmtId="0" fontId="16" fillId="0" borderId="24" applyNumberFormat="0" applyFill="0" applyAlignment="0" applyProtection="0"/>
    <xf numFmtId="0" fontId="103" fillId="0" borderId="25" applyNumberFormat="0" applyFill="0" applyAlignment="0" applyProtection="0"/>
    <xf numFmtId="0" fontId="44" fillId="0" borderId="26" applyNumberFormat="0" applyFill="0" applyAlignment="0" applyProtection="0"/>
    <xf numFmtId="0" fontId="64" fillId="0" borderId="24" applyNumberFormat="0" applyFill="0" applyAlignment="0" applyProtection="0"/>
    <xf numFmtId="0" fontId="45" fillId="0" borderId="27" applyNumberFormat="0" applyFont="0" applyFill="0" applyAlignment="0" applyProtection="0"/>
    <xf numFmtId="0" fontId="44" fillId="0" borderId="26" applyNumberFormat="0" applyFill="0" applyAlignment="0" applyProtection="0"/>
    <xf numFmtId="0" fontId="45" fillId="0" borderId="27" applyNumberFormat="0" applyFont="0" applyFill="0" applyAlignment="0" applyProtection="0"/>
    <xf numFmtId="0" fontId="44" fillId="0" borderId="26" applyNumberFormat="0" applyFill="0" applyAlignment="0" applyProtection="0"/>
    <xf numFmtId="0" fontId="45" fillId="0" borderId="27" applyNumberFormat="0" applyFont="0" applyFill="0" applyAlignment="0" applyProtection="0"/>
    <xf numFmtId="0" fontId="44" fillId="0" borderId="26" applyNumberFormat="0" applyFill="0" applyAlignment="0" applyProtection="0"/>
    <xf numFmtId="0" fontId="45" fillId="0" borderId="27" applyNumberFormat="0" applyFon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</cellStyleXfs>
  <cellXfs count="162">
    <xf numFmtId="0" fontId="0" fillId="0" borderId="0" xfId="0" applyFont="1" applyAlignment="1">
      <alignment/>
    </xf>
    <xf numFmtId="0" fontId="19" fillId="58" borderId="28" xfId="502" applyFont="1" applyFill="1" applyBorder="1" applyAlignment="1">
      <alignment vertical="center"/>
      <protection/>
    </xf>
    <xf numFmtId="0" fontId="19" fillId="58" borderId="0" xfId="502" applyFont="1" applyFill="1" applyBorder="1" applyAlignment="1">
      <alignment vertical="center"/>
      <protection/>
    </xf>
    <xf numFmtId="0" fontId="19" fillId="58" borderId="0" xfId="502" applyFont="1" applyFill="1">
      <alignment/>
      <protection/>
    </xf>
    <xf numFmtId="0" fontId="19" fillId="58" borderId="0" xfId="502" applyFont="1" applyFill="1" applyAlignment="1">
      <alignment vertical="center"/>
      <protection/>
    </xf>
    <xf numFmtId="0" fontId="20" fillId="58" borderId="0" xfId="502" applyFont="1" applyFill="1" applyBorder="1" applyAlignment="1">
      <alignment horizontal="left" vertical="center" indent="3"/>
      <protection/>
    </xf>
    <xf numFmtId="0" fontId="21" fillId="58" borderId="0" xfId="502" applyFont="1" applyFill="1" applyBorder="1" applyAlignment="1">
      <alignment vertical="center"/>
      <protection/>
    </xf>
    <xf numFmtId="0" fontId="22" fillId="58" borderId="0" xfId="502" applyFont="1" applyFill="1" applyBorder="1" applyAlignment="1">
      <alignment vertical="center"/>
      <protection/>
    </xf>
    <xf numFmtId="0" fontId="21" fillId="58" borderId="29" xfId="502" applyFont="1" applyFill="1" applyBorder="1" applyAlignment="1">
      <alignment vertical="center"/>
      <protection/>
    </xf>
    <xf numFmtId="0" fontId="19" fillId="58" borderId="29" xfId="502" applyFont="1" applyFill="1" applyBorder="1" applyAlignment="1">
      <alignment vertical="center"/>
      <protection/>
    </xf>
    <xf numFmtId="0" fontId="21" fillId="58" borderId="30" xfId="502" applyFont="1" applyFill="1" applyBorder="1" applyAlignment="1">
      <alignment horizontal="right" vertical="center"/>
      <protection/>
    </xf>
    <xf numFmtId="0" fontId="24" fillId="58" borderId="0" xfId="214" applyFont="1" applyFill="1" applyBorder="1" applyAlignment="1" applyProtection="1">
      <alignment vertical="center"/>
      <protection/>
    </xf>
    <xf numFmtId="0" fontId="19" fillId="58" borderId="0" xfId="504" applyFont="1" applyFill="1" applyBorder="1" applyAlignment="1">
      <alignment vertical="center"/>
      <protection/>
    </xf>
    <xf numFmtId="0" fontId="21" fillId="58" borderId="31" xfId="502" applyFont="1" applyFill="1" applyBorder="1" applyAlignment="1">
      <alignment horizontal="right" vertical="center"/>
      <protection/>
    </xf>
    <xf numFmtId="0" fontId="25" fillId="58" borderId="0" xfId="214" applyFont="1" applyFill="1" applyAlignment="1" applyProtection="1">
      <alignment/>
      <protection/>
    </xf>
    <xf numFmtId="0" fontId="19" fillId="58" borderId="28" xfId="502" applyFont="1" applyFill="1" applyBorder="1">
      <alignment/>
      <protection/>
    </xf>
    <xf numFmtId="0" fontId="19" fillId="58" borderId="32" xfId="502" applyFont="1" applyFill="1" applyBorder="1">
      <alignment/>
      <protection/>
    </xf>
    <xf numFmtId="0" fontId="19" fillId="58" borderId="0" xfId="502" applyFont="1" applyFill="1" applyBorder="1">
      <alignment/>
      <protection/>
    </xf>
    <xf numFmtId="182" fontId="19" fillId="58" borderId="0" xfId="503" applyNumberFormat="1" applyFont="1" applyFill="1" applyBorder="1" applyAlignment="1">
      <alignment vertical="center"/>
      <protection/>
    </xf>
    <xf numFmtId="183" fontId="19" fillId="58" borderId="0" xfId="420" applyNumberFormat="1" applyFont="1" applyFill="1" applyAlignment="1">
      <alignment horizontal="left" vertical="center" wrapText="1"/>
      <protection/>
    </xf>
    <xf numFmtId="0" fontId="40" fillId="58" borderId="0" xfId="420" applyFill="1" applyAlignment="1">
      <alignment vertical="center" wrapText="1"/>
      <protection/>
    </xf>
    <xf numFmtId="0" fontId="40" fillId="58" borderId="0" xfId="420" applyFont="1" applyFill="1" applyAlignment="1">
      <alignment vertical="center" wrapText="1"/>
      <protection/>
    </xf>
    <xf numFmtId="183" fontId="19" fillId="58" borderId="0" xfId="420" applyNumberFormat="1" applyFont="1" applyFill="1" applyAlignment="1">
      <alignment horizontal="justify" vertical="center" wrapText="1"/>
      <protection/>
    </xf>
    <xf numFmtId="182" fontId="65" fillId="58" borderId="0" xfId="420" applyNumberFormat="1" applyFont="1" applyFill="1" applyBorder="1" applyAlignment="1">
      <alignment vertical="center"/>
      <protection/>
    </xf>
    <xf numFmtId="182" fontId="65" fillId="58" borderId="0" xfId="420" applyNumberFormat="1" applyFont="1" applyFill="1" applyBorder="1" applyAlignment="1">
      <alignment horizontal="left" vertical="center"/>
      <protection/>
    </xf>
    <xf numFmtId="182" fontId="19" fillId="58" borderId="0" xfId="503" applyNumberFormat="1" applyFont="1" applyFill="1" applyBorder="1" applyAlignment="1">
      <alignment horizontal="left" vertical="top"/>
      <protection/>
    </xf>
    <xf numFmtId="182" fontId="65" fillId="58" borderId="28" xfId="420" applyNumberFormat="1" applyFont="1" applyFill="1" applyBorder="1" applyAlignment="1">
      <alignment vertical="center"/>
      <protection/>
    </xf>
    <xf numFmtId="182" fontId="65" fillId="58" borderId="28" xfId="420" applyNumberFormat="1" applyFont="1" applyFill="1" applyBorder="1" applyAlignment="1">
      <alignment horizontal="left" vertical="center"/>
      <protection/>
    </xf>
    <xf numFmtId="182" fontId="65" fillId="58" borderId="28" xfId="503" applyNumberFormat="1" applyFont="1" applyFill="1" applyBorder="1" applyAlignment="1">
      <alignment vertical="center"/>
      <protection/>
    </xf>
    <xf numFmtId="184" fontId="19" fillId="58" borderId="0" xfId="420" applyNumberFormat="1" applyFont="1" applyFill="1" applyBorder="1" applyAlignment="1">
      <alignment vertical="center"/>
      <protection/>
    </xf>
    <xf numFmtId="182" fontId="19" fillId="58" borderId="0" xfId="420" applyNumberFormat="1" applyFont="1" applyFill="1" applyBorder="1" applyAlignment="1">
      <alignment horizontal="left" vertical="center"/>
      <protection/>
    </xf>
    <xf numFmtId="182" fontId="66" fillId="58" borderId="0" xfId="420" applyNumberFormat="1" applyFont="1" applyFill="1" applyBorder="1" applyAlignment="1">
      <alignment horizontal="left" vertical="center"/>
      <protection/>
    </xf>
    <xf numFmtId="185" fontId="19" fillId="58" borderId="33" xfId="356" applyNumberFormat="1" applyFont="1" applyFill="1" applyBorder="1" applyAlignment="1">
      <alignment horizontal="right" vertical="center"/>
    </xf>
    <xf numFmtId="182" fontId="19" fillId="58" borderId="33" xfId="420" applyNumberFormat="1" applyFont="1" applyFill="1" applyBorder="1" applyAlignment="1">
      <alignment horizontal="left" vertical="center"/>
      <protection/>
    </xf>
    <xf numFmtId="182" fontId="66" fillId="58" borderId="33" xfId="503" applyNumberFormat="1" applyFont="1" applyFill="1" applyBorder="1" applyAlignment="1">
      <alignment vertical="center"/>
      <protection/>
    </xf>
    <xf numFmtId="185" fontId="19" fillId="58" borderId="0" xfId="356" applyNumberFormat="1" applyFont="1" applyFill="1" applyBorder="1" applyAlignment="1">
      <alignment horizontal="right" vertical="center"/>
    </xf>
    <xf numFmtId="182" fontId="66" fillId="58" borderId="0" xfId="503" applyNumberFormat="1" applyFont="1" applyFill="1" applyBorder="1" applyAlignment="1">
      <alignment vertical="center"/>
      <protection/>
    </xf>
    <xf numFmtId="182" fontId="19" fillId="58" borderId="0" xfId="420" applyNumberFormat="1" applyFont="1" applyFill="1">
      <alignment/>
      <protection/>
    </xf>
    <xf numFmtId="185" fontId="21" fillId="58" borderId="0" xfId="356" applyNumberFormat="1" applyFont="1" applyFill="1" applyBorder="1" applyAlignment="1">
      <alignment horizontal="right" vertical="center"/>
    </xf>
    <xf numFmtId="182" fontId="67" fillId="58" borderId="0" xfId="505" applyNumberFormat="1" applyFont="1" applyFill="1" applyBorder="1" applyAlignment="1">
      <alignment horizontal="left" vertical="center"/>
      <protection/>
    </xf>
    <xf numFmtId="182" fontId="68" fillId="58" borderId="0" xfId="505" applyNumberFormat="1" applyFont="1" applyFill="1" applyBorder="1" applyAlignment="1">
      <alignment horizontal="left" vertical="center"/>
      <protection/>
    </xf>
    <xf numFmtId="185" fontId="21" fillId="58" borderId="0" xfId="356" applyNumberFormat="1" applyFont="1" applyFill="1" applyBorder="1" applyAlignment="1">
      <alignment vertical="center"/>
    </xf>
    <xf numFmtId="182" fontId="21" fillId="58" borderId="0" xfId="420" applyNumberFormat="1" applyFont="1" applyFill="1" applyBorder="1" applyAlignment="1">
      <alignment horizontal="left" vertical="center"/>
      <protection/>
    </xf>
    <xf numFmtId="182" fontId="69" fillId="58" borderId="0" xfId="420" applyNumberFormat="1" applyFont="1" applyFill="1" applyBorder="1" applyAlignment="1">
      <alignment horizontal="left" vertical="center"/>
      <protection/>
    </xf>
    <xf numFmtId="182" fontId="68" fillId="58" borderId="29" xfId="505" applyNumberFormat="1" applyFont="1" applyFill="1" applyBorder="1" applyAlignment="1">
      <alignment horizontal="center" vertical="center"/>
      <protection/>
    </xf>
    <xf numFmtId="182" fontId="70" fillId="58" borderId="29" xfId="505" applyNumberFormat="1" applyFont="1" applyFill="1" applyBorder="1" applyAlignment="1">
      <alignment horizontal="right" vertical="center"/>
      <protection/>
    </xf>
    <xf numFmtId="182" fontId="19" fillId="58" borderId="29" xfId="420" applyNumberFormat="1" applyFont="1" applyFill="1" applyBorder="1" applyAlignment="1">
      <alignment horizontal="center" vertical="center" wrapText="1"/>
      <protection/>
    </xf>
    <xf numFmtId="182" fontId="19" fillId="58" borderId="29" xfId="503" applyNumberFormat="1" applyFont="1" applyFill="1" applyBorder="1" applyAlignment="1">
      <alignment vertical="center"/>
      <protection/>
    </xf>
    <xf numFmtId="182" fontId="68" fillId="58" borderId="0" xfId="505" applyNumberFormat="1" applyFont="1" applyFill="1" applyBorder="1" applyAlignment="1">
      <alignment horizontal="center" vertical="center"/>
      <protection/>
    </xf>
    <xf numFmtId="182" fontId="66" fillId="58" borderId="34" xfId="503" applyNumberFormat="1" applyFont="1" applyFill="1" applyBorder="1" applyAlignment="1">
      <alignment horizontal="centerContinuous" vertical="center"/>
      <protection/>
    </xf>
    <xf numFmtId="182" fontId="68" fillId="58" borderId="34" xfId="505" applyNumberFormat="1" applyFont="1" applyFill="1" applyBorder="1" applyAlignment="1">
      <alignment horizontal="centerContinuous" vertical="center"/>
      <protection/>
    </xf>
    <xf numFmtId="182" fontId="19" fillId="58" borderId="35" xfId="420" applyNumberFormat="1" applyFont="1" applyFill="1" applyBorder="1" applyAlignment="1">
      <alignment horizontal="center" vertical="center" wrapText="1"/>
      <protection/>
    </xf>
    <xf numFmtId="182" fontId="21" fillId="58" borderId="35" xfId="503" applyNumberFormat="1" applyFont="1" applyFill="1" applyBorder="1" applyAlignment="1">
      <alignment horizontal="center" vertical="center" wrapText="1"/>
      <protection/>
    </xf>
    <xf numFmtId="182" fontId="19" fillId="58" borderId="28" xfId="503" applyNumberFormat="1" applyFont="1" applyFill="1" applyBorder="1" applyAlignment="1">
      <alignment vertical="center"/>
      <protection/>
    </xf>
    <xf numFmtId="182" fontId="19" fillId="58" borderId="0" xfId="503" applyNumberFormat="1" applyFont="1" applyFill="1" applyBorder="1" applyAlignment="1">
      <alignment horizontal="centerContinuous" vertical="center"/>
      <protection/>
    </xf>
    <xf numFmtId="182" fontId="71" fillId="58" borderId="0" xfId="505" applyNumberFormat="1" applyFont="1" applyFill="1" applyBorder="1" applyAlignment="1">
      <alignment horizontal="centerContinuous" vertical="center"/>
      <protection/>
    </xf>
    <xf numFmtId="182" fontId="19" fillId="58" borderId="0" xfId="420" applyNumberFormat="1" applyFont="1" applyFill="1" applyBorder="1" applyAlignment="1">
      <alignment horizontal="centerContinuous" vertical="center"/>
      <protection/>
    </xf>
    <xf numFmtId="186" fontId="72" fillId="58" borderId="0" xfId="420" applyNumberFormat="1" applyFont="1" applyFill="1" applyBorder="1" applyAlignment="1">
      <alignment horizontal="centerContinuous" vertical="center"/>
      <protection/>
    </xf>
    <xf numFmtId="0" fontId="73" fillId="58" borderId="0" xfId="420" applyFont="1" applyFill="1" applyAlignment="1">
      <alignment horizontal="centerContinuous" vertical="center" wrapText="1"/>
      <protection/>
    </xf>
    <xf numFmtId="182" fontId="74" fillId="58" borderId="0" xfId="503" applyNumberFormat="1" applyFont="1" applyFill="1" applyBorder="1" applyAlignment="1">
      <alignment horizontal="centerContinuous" vertical="center" wrapText="1"/>
      <protection/>
    </xf>
    <xf numFmtId="0" fontId="75" fillId="58" borderId="0" xfId="214" applyFont="1" applyFill="1" applyAlignment="1" applyProtection="1">
      <alignment/>
      <protection/>
    </xf>
    <xf numFmtId="182" fontId="23" fillId="58" borderId="0" xfId="214" applyNumberFormat="1" applyFill="1" applyAlignment="1" applyProtection="1">
      <alignment vertical="center"/>
      <protection/>
    </xf>
    <xf numFmtId="0" fontId="76" fillId="58" borderId="0" xfId="214" applyFont="1" applyFill="1" applyAlignment="1" applyProtection="1">
      <alignment horizontal="left" vertical="center"/>
      <protection locked="0"/>
    </xf>
    <xf numFmtId="182" fontId="104" fillId="58" borderId="0" xfId="503" applyNumberFormat="1" applyFont="1" applyFill="1" applyBorder="1" applyAlignment="1">
      <alignment vertical="center"/>
      <protection/>
    </xf>
    <xf numFmtId="49" fontId="40" fillId="58" borderId="0" xfId="420" applyNumberFormat="1" applyFill="1" applyAlignment="1">
      <alignment vertical="center" wrapText="1"/>
      <protection/>
    </xf>
    <xf numFmtId="49" fontId="19" fillId="58" borderId="0" xfId="503" applyNumberFormat="1" applyFont="1" applyFill="1" applyBorder="1" applyAlignment="1">
      <alignment vertical="center" wrapText="1"/>
      <protection/>
    </xf>
    <xf numFmtId="182" fontId="19" fillId="58" borderId="0" xfId="503" applyNumberFormat="1" applyFont="1" applyFill="1" applyBorder="1" applyAlignment="1">
      <alignment vertical="center" wrapText="1"/>
      <protection/>
    </xf>
    <xf numFmtId="182" fontId="19" fillId="58" borderId="0" xfId="420" applyNumberFormat="1" applyFont="1" applyFill="1" applyBorder="1" applyAlignment="1">
      <alignment horizontal="right" vertical="center"/>
      <protection/>
    </xf>
    <xf numFmtId="182" fontId="19" fillId="58" borderId="0" xfId="420" applyNumberFormat="1" applyFont="1" applyFill="1" applyBorder="1">
      <alignment/>
      <protection/>
    </xf>
    <xf numFmtId="182" fontId="66" fillId="58" borderId="0" xfId="420" applyNumberFormat="1" applyFont="1" applyFill="1" applyBorder="1">
      <alignment/>
      <protection/>
    </xf>
    <xf numFmtId="182" fontId="66" fillId="58" borderId="0" xfId="420" applyNumberFormat="1" applyFont="1" applyFill="1">
      <alignment/>
      <protection/>
    </xf>
    <xf numFmtId="182" fontId="21" fillId="58" borderId="0" xfId="420" applyNumberFormat="1" applyFont="1" applyFill="1">
      <alignment/>
      <protection/>
    </xf>
    <xf numFmtId="182" fontId="69" fillId="58" borderId="0" xfId="420" applyNumberFormat="1" applyFont="1" applyFill="1">
      <alignment/>
      <protection/>
    </xf>
    <xf numFmtId="182" fontId="19" fillId="58" borderId="33" xfId="420" applyNumberFormat="1" applyFont="1" applyFill="1" applyBorder="1" applyAlignment="1">
      <alignment horizontal="right" vertical="center"/>
      <protection/>
    </xf>
    <xf numFmtId="182" fontId="19" fillId="58" borderId="33" xfId="420" applyNumberFormat="1" applyFont="1" applyFill="1" applyBorder="1">
      <alignment/>
      <protection/>
    </xf>
    <xf numFmtId="182" fontId="66" fillId="58" borderId="33" xfId="420" applyNumberFormat="1" applyFont="1" applyFill="1" applyBorder="1">
      <alignment/>
      <protection/>
    </xf>
    <xf numFmtId="182" fontId="65" fillId="58" borderId="0" xfId="420" applyNumberFormat="1" applyFont="1" applyFill="1">
      <alignment/>
      <protection/>
    </xf>
    <xf numFmtId="187" fontId="69" fillId="58" borderId="36" xfId="503" applyNumberFormat="1" applyFont="1" applyFill="1" applyBorder="1" applyAlignment="1">
      <alignment vertical="center"/>
      <protection/>
    </xf>
    <xf numFmtId="182" fontId="19" fillId="58" borderId="29" xfId="420" applyNumberFormat="1" applyFont="1" applyFill="1" applyBorder="1">
      <alignment/>
      <protection/>
    </xf>
    <xf numFmtId="182" fontId="19" fillId="58" borderId="28" xfId="420" applyNumberFormat="1" applyFont="1" applyFill="1" applyBorder="1">
      <alignment/>
      <protection/>
    </xf>
    <xf numFmtId="182" fontId="72" fillId="58" borderId="28" xfId="420" applyNumberFormat="1" applyFont="1" applyFill="1" applyBorder="1">
      <alignment/>
      <protection/>
    </xf>
    <xf numFmtId="182" fontId="19" fillId="58" borderId="0" xfId="420" applyNumberFormat="1" applyFont="1" applyFill="1" applyAlignment="1">
      <alignment horizontal="centerContinuous" wrapText="1"/>
      <protection/>
    </xf>
    <xf numFmtId="182" fontId="74" fillId="58" borderId="0" xfId="420" applyNumberFormat="1" applyFont="1" applyFill="1" applyBorder="1" applyAlignment="1">
      <alignment horizontal="centerContinuous" vertical="center" wrapText="1"/>
      <protection/>
    </xf>
    <xf numFmtId="0" fontId="40" fillId="58" borderId="0" xfId="420" applyFill="1">
      <alignment/>
      <protection/>
    </xf>
    <xf numFmtId="0" fontId="19" fillId="58" borderId="0" xfId="420" applyFont="1" applyFill="1" applyBorder="1">
      <alignment/>
      <protection/>
    </xf>
    <xf numFmtId="0" fontId="40" fillId="58" borderId="0" xfId="420" applyFont="1" applyFill="1" applyBorder="1" applyAlignment="1">
      <alignment vertical="top" wrapText="1"/>
      <protection/>
    </xf>
    <xf numFmtId="0" fontId="40" fillId="58" borderId="0" xfId="420" applyFill="1" applyBorder="1" applyAlignment="1">
      <alignment vertical="top" wrapText="1"/>
      <protection/>
    </xf>
    <xf numFmtId="0" fontId="78" fillId="58" borderId="0" xfId="420" applyFont="1" applyFill="1" applyBorder="1" applyAlignment="1">
      <alignment vertical="top" wrapText="1"/>
      <protection/>
    </xf>
    <xf numFmtId="0" fontId="19" fillId="58" borderId="0" xfId="420" applyFont="1" applyFill="1" applyBorder="1" applyAlignment="1" quotePrefix="1">
      <alignment vertical="top" wrapText="1"/>
      <protection/>
    </xf>
    <xf numFmtId="0" fontId="78" fillId="58" borderId="0" xfId="420" applyFont="1" applyFill="1" applyBorder="1" applyAlignment="1">
      <alignment vertical="top" wrapText="1"/>
      <protection/>
    </xf>
    <xf numFmtId="182" fontId="19" fillId="58" borderId="0" xfId="503" applyNumberFormat="1" applyFont="1" applyFill="1" applyBorder="1" applyAlignment="1">
      <alignment horizontal="left" vertical="center"/>
      <protection/>
    </xf>
    <xf numFmtId="0" fontId="40" fillId="58" borderId="28" xfId="420" applyFill="1" applyBorder="1">
      <alignment/>
      <protection/>
    </xf>
    <xf numFmtId="49" fontId="40" fillId="58" borderId="0" xfId="420" applyNumberFormat="1" applyFill="1" applyBorder="1" applyAlignment="1">
      <alignment horizontal="right" vertical="center" wrapText="1"/>
      <protection/>
    </xf>
    <xf numFmtId="182" fontId="79" fillId="58" borderId="0" xfId="503" applyNumberFormat="1" applyFont="1" applyFill="1" applyBorder="1" applyAlignment="1">
      <alignment vertical="center"/>
      <protection/>
    </xf>
    <xf numFmtId="49" fontId="40" fillId="58" borderId="0" xfId="420" applyNumberFormat="1" applyFill="1" applyAlignment="1">
      <alignment horizontal="right" vertical="center" wrapText="1"/>
      <protection/>
    </xf>
    <xf numFmtId="49" fontId="19" fillId="58" borderId="0" xfId="503" applyNumberFormat="1" applyFont="1" applyFill="1" applyBorder="1" applyAlignment="1">
      <alignment horizontal="right" vertical="center" wrapText="1"/>
      <protection/>
    </xf>
    <xf numFmtId="182" fontId="21" fillId="58" borderId="0" xfId="503" applyNumberFormat="1" applyFont="1" applyFill="1" applyBorder="1" applyAlignment="1">
      <alignment vertical="center"/>
      <protection/>
    </xf>
    <xf numFmtId="182" fontId="19" fillId="58" borderId="33" xfId="503" applyNumberFormat="1" applyFont="1" applyFill="1" applyBorder="1" applyAlignment="1">
      <alignment vertical="center"/>
      <protection/>
    </xf>
    <xf numFmtId="182" fontId="19" fillId="58" borderId="33" xfId="503" applyNumberFormat="1" applyFont="1" applyFill="1" applyBorder="1" applyAlignment="1">
      <alignment horizontal="left" vertical="center"/>
      <protection/>
    </xf>
    <xf numFmtId="182" fontId="79" fillId="58" borderId="33" xfId="503" applyNumberFormat="1" applyFont="1" applyFill="1" applyBorder="1" applyAlignment="1">
      <alignment vertical="center"/>
      <protection/>
    </xf>
    <xf numFmtId="0" fontId="40" fillId="58" borderId="0" xfId="420" applyFill="1" applyBorder="1">
      <alignment/>
      <protection/>
    </xf>
    <xf numFmtId="182" fontId="69" fillId="58" borderId="0" xfId="503" applyNumberFormat="1" applyFont="1" applyFill="1" applyBorder="1" applyAlignment="1">
      <alignment horizontal="center" vertical="center" wrapText="1"/>
      <protection/>
    </xf>
    <xf numFmtId="182" fontId="69" fillId="58" borderId="29" xfId="503" applyNumberFormat="1" applyFont="1" applyFill="1" applyBorder="1" applyAlignment="1">
      <alignment horizontal="center" vertical="center" wrapText="1"/>
      <protection/>
    </xf>
    <xf numFmtId="182" fontId="69" fillId="58" borderId="29" xfId="503" applyNumberFormat="1" applyFont="1" applyFill="1" applyBorder="1" applyAlignment="1">
      <alignment horizontal="center" vertical="center"/>
      <protection/>
    </xf>
    <xf numFmtId="182" fontId="19" fillId="58" borderId="29" xfId="420" applyNumberFormat="1" applyFont="1" applyFill="1" applyBorder="1" applyAlignment="1">
      <alignment horizontal="center" vertical="center"/>
      <protection/>
    </xf>
    <xf numFmtId="182" fontId="69" fillId="58" borderId="36" xfId="503" applyNumberFormat="1" applyFont="1" applyFill="1" applyBorder="1" applyAlignment="1">
      <alignment horizontal="centerContinuous" vertical="center"/>
      <protection/>
    </xf>
    <xf numFmtId="182" fontId="69" fillId="58" borderId="35" xfId="503" applyNumberFormat="1" applyFont="1" applyFill="1" applyBorder="1" applyAlignment="1">
      <alignment vertical="center"/>
      <protection/>
    </xf>
    <xf numFmtId="182" fontId="19" fillId="58" borderId="35" xfId="420" applyNumberFormat="1" applyFont="1" applyFill="1" applyBorder="1" applyAlignment="1">
      <alignment horizontal="center" vertical="center"/>
      <protection/>
    </xf>
    <xf numFmtId="182" fontId="19" fillId="58" borderId="28" xfId="503" applyNumberFormat="1" applyFont="1" applyFill="1" applyBorder="1" applyAlignment="1">
      <alignment horizontal="centerContinuous" vertical="center"/>
      <protection/>
    </xf>
    <xf numFmtId="188" fontId="80" fillId="58" borderId="0" xfId="503" applyNumberFormat="1" applyFont="1" applyFill="1" applyBorder="1" applyAlignment="1">
      <alignment horizontal="centerContinuous" vertical="center"/>
      <protection/>
    </xf>
    <xf numFmtId="0" fontId="78" fillId="58" borderId="0" xfId="420" applyFont="1" applyFill="1" applyAlignment="1">
      <alignment vertical="top" wrapText="1"/>
      <protection/>
    </xf>
    <xf numFmtId="182" fontId="79" fillId="58" borderId="29" xfId="503" applyNumberFormat="1" applyFont="1" applyFill="1" applyBorder="1" applyAlignment="1">
      <alignment vertical="center"/>
      <protection/>
    </xf>
    <xf numFmtId="182" fontId="40" fillId="58" borderId="0" xfId="420" applyNumberFormat="1" applyFill="1">
      <alignment/>
      <protection/>
    </xf>
    <xf numFmtId="0" fontId="19" fillId="58" borderId="0" xfId="420" applyFont="1" applyFill="1" applyBorder="1" applyAlignment="1">
      <alignment vertical="top" wrapText="1"/>
      <protection/>
    </xf>
    <xf numFmtId="182" fontId="69" fillId="58" borderId="0" xfId="503" applyNumberFormat="1" applyFont="1" applyFill="1" applyBorder="1" applyAlignment="1">
      <alignment vertical="center"/>
      <protection/>
    </xf>
    <xf numFmtId="182" fontId="69" fillId="58" borderId="33" xfId="503" applyNumberFormat="1" applyFont="1" applyFill="1" applyBorder="1" applyAlignment="1">
      <alignment vertical="center"/>
      <protection/>
    </xf>
    <xf numFmtId="182" fontId="21" fillId="58" borderId="37" xfId="503" applyNumberFormat="1" applyFont="1" applyFill="1" applyBorder="1" applyAlignment="1">
      <alignment vertical="center"/>
      <protection/>
    </xf>
    <xf numFmtId="182" fontId="21" fillId="58" borderId="29" xfId="503" applyNumberFormat="1" applyFont="1" applyFill="1" applyBorder="1" applyAlignment="1">
      <alignment horizontal="center" vertical="center" wrapText="1"/>
      <protection/>
    </xf>
    <xf numFmtId="182" fontId="69" fillId="58" borderId="34" xfId="503" applyNumberFormat="1" applyFont="1" applyFill="1" applyBorder="1" applyAlignment="1">
      <alignment horizontal="centerContinuous" vertical="center"/>
      <protection/>
    </xf>
    <xf numFmtId="187" fontId="69" fillId="58" borderId="34" xfId="503" applyNumberFormat="1" applyFont="1" applyFill="1" applyBorder="1" applyAlignment="1">
      <alignment horizontal="centerContinuous" vertical="center"/>
      <protection/>
    </xf>
    <xf numFmtId="182" fontId="40" fillId="58" borderId="35" xfId="420" applyNumberFormat="1" applyFont="1" applyFill="1" applyBorder="1" applyAlignment="1">
      <alignment vertical="center"/>
      <protection/>
    </xf>
    <xf numFmtId="182" fontId="19" fillId="58" borderId="35" xfId="503" applyNumberFormat="1" applyFont="1" applyFill="1" applyBorder="1" applyAlignment="1">
      <alignment horizontal="centerContinuous" vertical="center"/>
      <protection/>
    </xf>
    <xf numFmtId="182" fontId="81" fillId="58" borderId="0" xfId="420" applyNumberFormat="1" applyFont="1" applyFill="1" applyAlignment="1" applyProtection="1">
      <alignment horizontal="centerContinuous" vertical="center"/>
      <protection/>
    </xf>
    <xf numFmtId="170" fontId="19" fillId="58" borderId="0" xfId="420" applyNumberFormat="1" applyFont="1" applyFill="1">
      <alignment/>
      <protection/>
    </xf>
    <xf numFmtId="189" fontId="19" fillId="58" borderId="0" xfId="420" applyNumberFormat="1" applyFont="1" applyFill="1">
      <alignment/>
      <protection/>
    </xf>
    <xf numFmtId="2" fontId="19" fillId="58" borderId="0" xfId="420" applyNumberFormat="1" applyFont="1" applyFill="1">
      <alignment/>
      <protection/>
    </xf>
    <xf numFmtId="0" fontId="69" fillId="58" borderId="0" xfId="420" applyFont="1" applyFill="1" applyAlignment="1">
      <alignment horizontal="centerContinuous"/>
      <protection/>
    </xf>
    <xf numFmtId="0" fontId="80" fillId="58" borderId="0" xfId="420" applyFont="1" applyFill="1" applyAlignment="1">
      <alignment horizontal="centerContinuous"/>
      <protection/>
    </xf>
    <xf numFmtId="182" fontId="82" fillId="58" borderId="0" xfId="420" applyNumberFormat="1" applyFont="1" applyFill="1" applyAlignment="1">
      <alignment horizontal="left" vertical="top"/>
      <protection/>
    </xf>
    <xf numFmtId="0" fontId="78" fillId="58" borderId="0" xfId="420" applyFont="1" applyFill="1" applyAlignment="1">
      <alignment horizontal="left" vertical="top" wrapText="1"/>
      <protection/>
    </xf>
    <xf numFmtId="49" fontId="19" fillId="58" borderId="0" xfId="420" applyNumberFormat="1" applyFont="1" applyFill="1" applyAlignment="1">
      <alignment horizontal="left" vertical="top" wrapText="1"/>
      <protection/>
    </xf>
    <xf numFmtId="182" fontId="21" fillId="58" borderId="0" xfId="420" applyNumberFormat="1" applyFont="1" applyFill="1" applyBorder="1" applyAlignment="1">
      <alignment vertical="center"/>
      <protection/>
    </xf>
    <xf numFmtId="182" fontId="21" fillId="58" borderId="0" xfId="420" applyNumberFormat="1" applyFont="1" applyFill="1" applyBorder="1" applyAlignment="1" applyProtection="1">
      <alignment/>
      <protection hidden="1"/>
    </xf>
    <xf numFmtId="182" fontId="19" fillId="58" borderId="0" xfId="420" applyNumberFormat="1" applyFont="1" applyFill="1" applyBorder="1" applyAlignment="1" applyProtection="1">
      <alignment/>
      <protection hidden="1"/>
    </xf>
    <xf numFmtId="182" fontId="21" fillId="58" borderId="28" xfId="420" applyNumberFormat="1" applyFont="1" applyFill="1" applyBorder="1" applyAlignment="1">
      <alignment vertical="center"/>
      <protection/>
    </xf>
    <xf numFmtId="182" fontId="21" fillId="58" borderId="28" xfId="420" applyNumberFormat="1" applyFont="1" applyFill="1" applyBorder="1" applyAlignment="1" applyProtection="1">
      <alignment/>
      <protection hidden="1"/>
    </xf>
    <xf numFmtId="182" fontId="83" fillId="58" borderId="0" xfId="420" applyNumberFormat="1" applyFont="1" applyFill="1" applyBorder="1" applyAlignment="1">
      <alignment vertical="center"/>
      <protection/>
    </xf>
    <xf numFmtId="182" fontId="83" fillId="58" borderId="0" xfId="420" applyNumberFormat="1" applyFont="1" applyFill="1" applyBorder="1" applyAlignment="1" applyProtection="1">
      <alignment/>
      <protection hidden="1"/>
    </xf>
    <xf numFmtId="182" fontId="69" fillId="58" borderId="0" xfId="420" applyNumberFormat="1" applyFont="1" applyFill="1" applyBorder="1" applyAlignment="1" applyProtection="1">
      <alignment/>
      <protection hidden="1"/>
    </xf>
    <xf numFmtId="182" fontId="65" fillId="58" borderId="33" xfId="420" applyNumberFormat="1" applyFont="1" applyFill="1" applyBorder="1" applyAlignment="1">
      <alignment horizontal="right" vertical="center"/>
      <protection/>
    </xf>
    <xf numFmtId="182" fontId="65" fillId="58" borderId="33" xfId="420" applyNumberFormat="1" applyFont="1" applyFill="1" applyBorder="1" applyAlignment="1" applyProtection="1">
      <alignment/>
      <protection hidden="1"/>
    </xf>
    <xf numFmtId="182" fontId="69" fillId="58" borderId="33" xfId="420" applyNumberFormat="1" applyFont="1" applyFill="1" applyBorder="1" applyAlignment="1" applyProtection="1">
      <alignment/>
      <protection hidden="1"/>
    </xf>
    <xf numFmtId="182" fontId="65" fillId="58" borderId="0" xfId="420" applyNumberFormat="1" applyFont="1" applyFill="1" applyBorder="1" applyAlignment="1">
      <alignment horizontal="right" vertical="center"/>
      <protection/>
    </xf>
    <xf numFmtId="182" fontId="65" fillId="58" borderId="0" xfId="420" applyNumberFormat="1" applyFont="1" applyFill="1" applyBorder="1" applyAlignment="1" applyProtection="1">
      <alignment/>
      <protection hidden="1"/>
    </xf>
    <xf numFmtId="182" fontId="83" fillId="58" borderId="0" xfId="420" applyNumberFormat="1" applyFont="1" applyFill="1" applyBorder="1" applyAlignment="1">
      <alignment horizontal="right" vertical="center"/>
      <protection/>
    </xf>
    <xf numFmtId="182" fontId="21" fillId="58" borderId="0" xfId="420" applyNumberFormat="1" applyFont="1" applyFill="1" applyBorder="1" applyAlignment="1">
      <alignment horizontal="right" vertical="center"/>
      <protection/>
    </xf>
    <xf numFmtId="182" fontId="21" fillId="58" borderId="0" xfId="420" applyNumberFormat="1" applyFont="1" applyFill="1" applyBorder="1" applyAlignment="1" applyProtection="1">
      <alignment horizontal="center" vertical="center" wrapText="1"/>
      <protection hidden="1"/>
    </xf>
    <xf numFmtId="182" fontId="21" fillId="58" borderId="0" xfId="420" applyNumberFormat="1" applyFont="1" applyFill="1" applyBorder="1" applyAlignment="1" applyProtection="1">
      <alignment horizontal="left" vertical="center"/>
      <protection hidden="1"/>
    </xf>
    <xf numFmtId="182" fontId="83" fillId="58" borderId="29" xfId="503" applyNumberFormat="1" applyFont="1" applyFill="1" applyBorder="1" applyAlignment="1">
      <alignment horizontal="center" vertical="center" wrapText="1"/>
      <protection/>
    </xf>
    <xf numFmtId="182" fontId="83" fillId="58" borderId="29" xfId="503" applyNumberFormat="1" applyFont="1" applyFill="1" applyBorder="1" applyAlignment="1">
      <alignment horizontal="right" vertical="center"/>
      <protection/>
    </xf>
    <xf numFmtId="182" fontId="83" fillId="58" borderId="29" xfId="420" applyNumberFormat="1" applyFont="1" applyFill="1" applyBorder="1" applyAlignment="1">
      <alignment horizontal="center" vertical="center" wrapText="1"/>
      <protection/>
    </xf>
    <xf numFmtId="182" fontId="21" fillId="58" borderId="29" xfId="420" applyNumberFormat="1" applyFont="1" applyFill="1" applyBorder="1" applyAlignment="1" applyProtection="1">
      <alignment horizontal="left" vertical="center"/>
      <protection hidden="1"/>
    </xf>
    <xf numFmtId="182" fontId="21" fillId="58" borderId="34" xfId="420" applyNumberFormat="1" applyFont="1" applyFill="1" applyBorder="1" applyAlignment="1">
      <alignment horizontal="centerContinuous" vertical="center"/>
      <protection/>
    </xf>
    <xf numFmtId="182" fontId="69" fillId="58" borderId="34" xfId="420" applyNumberFormat="1" applyFont="1" applyFill="1" applyBorder="1" applyAlignment="1">
      <alignment horizontal="centerContinuous" vertical="center"/>
      <protection/>
    </xf>
    <xf numFmtId="182" fontId="40" fillId="58" borderId="0" xfId="420" applyNumberFormat="1" applyFont="1" applyFill="1" applyAlignment="1">
      <alignment vertical="center"/>
      <protection/>
    </xf>
    <xf numFmtId="182" fontId="19" fillId="58" borderId="35" xfId="420" applyNumberFormat="1" applyFont="1" applyFill="1" applyBorder="1">
      <alignment/>
      <protection/>
    </xf>
    <xf numFmtId="182" fontId="21" fillId="58" borderId="28" xfId="420" applyNumberFormat="1" applyFont="1" applyFill="1" applyBorder="1" applyAlignment="1" applyProtection="1">
      <alignment horizontal="left"/>
      <protection hidden="1"/>
    </xf>
    <xf numFmtId="182" fontId="19" fillId="58" borderId="0" xfId="420" applyNumberFormat="1" applyFont="1" applyFill="1" applyAlignment="1">
      <alignment horizontal="centerContinuous"/>
      <protection/>
    </xf>
    <xf numFmtId="182" fontId="84" fillId="58" borderId="0" xfId="420" applyNumberFormat="1" applyFont="1" applyFill="1" applyAlignment="1" applyProtection="1">
      <alignment horizontal="centerContinuous" vertical="center"/>
      <protection/>
    </xf>
    <xf numFmtId="190" fontId="72" fillId="58" borderId="0" xfId="420" applyNumberFormat="1" applyFont="1" applyFill="1" applyBorder="1" applyAlignment="1">
      <alignment horizontal="centerContinuous" vertical="center"/>
      <protection/>
    </xf>
    <xf numFmtId="182" fontId="85" fillId="58" borderId="0" xfId="420" applyNumberFormat="1" applyFont="1" applyFill="1" applyAlignment="1">
      <alignment horizontal="centerContinuous" wrapText="1"/>
      <protection/>
    </xf>
    <xf numFmtId="182" fontId="86" fillId="58" borderId="0" xfId="420" applyNumberFormat="1" applyFont="1" applyFill="1" applyAlignment="1" applyProtection="1">
      <alignment horizontal="centerContinuous" vertical="center" wrapText="1"/>
      <protection/>
    </xf>
  </cellXfs>
  <cellStyles count="585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tario0" xfId="391"/>
    <cellStyle name="Neutral" xfId="392"/>
    <cellStyle name="Neutral 2" xfId="393"/>
    <cellStyle name="Neutral 3" xfId="394"/>
    <cellStyle name="Neutral 4" xfId="395"/>
    <cellStyle name="Normal 10" xfId="396"/>
    <cellStyle name="Normal 11" xfId="397"/>
    <cellStyle name="Normal 12" xfId="398"/>
    <cellStyle name="Normal 13" xfId="399"/>
    <cellStyle name="Normal 14" xfId="400"/>
    <cellStyle name="Normal 15" xfId="401"/>
    <cellStyle name="Normal 15 2" xfId="402"/>
    <cellStyle name="Normal 16" xfId="403"/>
    <cellStyle name="Normal 16 2" xfId="404"/>
    <cellStyle name="Normal 17" xfId="405"/>
    <cellStyle name="Normal 17 2" xfId="406"/>
    <cellStyle name="Normal 18" xfId="407"/>
    <cellStyle name="Normal 18 2" xfId="408"/>
    <cellStyle name="Normal 18 3" xfId="409"/>
    <cellStyle name="Normal 19" xfId="410"/>
    <cellStyle name="Normal 19 2" xfId="411"/>
    <cellStyle name="Normal 19 3" xfId="412"/>
    <cellStyle name="Normal 19 4" xfId="413"/>
    <cellStyle name="Normal 2" xfId="414"/>
    <cellStyle name="Normal 2 2" xfId="415"/>
    <cellStyle name="Normal 2 2 2" xfId="416"/>
    <cellStyle name="Normal 2 2 3" xfId="417"/>
    <cellStyle name="Normal 2 2_Sol Tra Pres" xfId="418"/>
    <cellStyle name="Normal 2 3" xfId="419"/>
    <cellStyle name="Normal 2 4" xfId="420"/>
    <cellStyle name="Normal 2 4 2" xfId="421"/>
    <cellStyle name="Normal 2 4 2 2" xfId="422"/>
    <cellStyle name="Normal 2 4 3" xfId="423"/>
    <cellStyle name="Normal 2 4_Hoja1" xfId="424"/>
    <cellStyle name="Normal 2 5" xfId="425"/>
    <cellStyle name="Normal 2 6" xfId="426"/>
    <cellStyle name="Normal 2 7" xfId="427"/>
    <cellStyle name="Normal 2 8" xfId="428"/>
    <cellStyle name="Normal 2 9" xfId="429"/>
    <cellStyle name="Normal 2_Aportes Voluntarios - Julio 2010" xfId="430"/>
    <cellStyle name="Normal 20" xfId="431"/>
    <cellStyle name="Normal 20 2" xfId="432"/>
    <cellStyle name="Normal 21" xfId="433"/>
    <cellStyle name="Normal 21 2" xfId="434"/>
    <cellStyle name="Normal 22" xfId="435"/>
    <cellStyle name="Normal 22 2" xfId="436"/>
    <cellStyle name="Normal 23" xfId="437"/>
    <cellStyle name="Normal 23 2" xfId="438"/>
    <cellStyle name="Normal 24" xfId="439"/>
    <cellStyle name="Normal 24 2" xfId="440"/>
    <cellStyle name="Normal 25" xfId="441"/>
    <cellStyle name="Normal 26" xfId="442"/>
    <cellStyle name="Normal 26 2" xfId="443"/>
    <cellStyle name="Normal 27" xfId="444"/>
    <cellStyle name="Normal 27 2" xfId="445"/>
    <cellStyle name="Normal 28" xfId="446"/>
    <cellStyle name="Normal 28 2" xfId="447"/>
    <cellStyle name="Normal 29" xfId="448"/>
    <cellStyle name="Normal 29 2" xfId="449"/>
    <cellStyle name="Normal 3" xfId="450"/>
    <cellStyle name="Normal 3 2" xfId="451"/>
    <cellStyle name="Normal 3 2 2" xfId="452"/>
    <cellStyle name="Normal 3 2 2 2" xfId="453"/>
    <cellStyle name="Normal 3 3" xfId="454"/>
    <cellStyle name="Normal 3 4" xfId="455"/>
    <cellStyle name="Normal 3 4 2" xfId="456"/>
    <cellStyle name="Normal 3_Aportes Voluntarios - Julio 2010" xfId="457"/>
    <cellStyle name="Normal 30" xfId="458"/>
    <cellStyle name="Normal 30 2" xfId="459"/>
    <cellStyle name="Normal 31" xfId="460"/>
    <cellStyle name="Normal 31 2" xfId="461"/>
    <cellStyle name="Normal 32" xfId="462"/>
    <cellStyle name="Normal 32 2" xfId="463"/>
    <cellStyle name="Normal 33" xfId="464"/>
    <cellStyle name="Normal 33 2" xfId="465"/>
    <cellStyle name="Normal 34" xfId="466"/>
    <cellStyle name="Normal 35" xfId="467"/>
    <cellStyle name="Normal 36" xfId="468"/>
    <cellStyle name="Normal 37" xfId="469"/>
    <cellStyle name="Normal 38" xfId="470"/>
    <cellStyle name="Normal 39" xfId="471"/>
    <cellStyle name="Normal 4" xfId="472"/>
    <cellStyle name="Normal 4 2" xfId="473"/>
    <cellStyle name="Normal 4 2 2" xfId="474"/>
    <cellStyle name="Normal 4 3" xfId="475"/>
    <cellStyle name="Normal 4 4" xfId="476"/>
    <cellStyle name="Normal 4_Formato nuevos cuadros" xfId="477"/>
    <cellStyle name="Normal 40" xfId="478"/>
    <cellStyle name="Normal 41" xfId="479"/>
    <cellStyle name="Normal 42" xfId="480"/>
    <cellStyle name="Normal 46" xfId="481"/>
    <cellStyle name="Normal 5" xfId="482"/>
    <cellStyle name="Normal 5 2" xfId="483"/>
    <cellStyle name="Normal 5 3" xfId="484"/>
    <cellStyle name="Normal 5 4" xfId="485"/>
    <cellStyle name="Normal 5 5" xfId="486"/>
    <cellStyle name="Normal 6" xfId="487"/>
    <cellStyle name="Normal 6 2" xfId="488"/>
    <cellStyle name="Normal 6 2 2" xfId="489"/>
    <cellStyle name="Normal 6 3" xfId="490"/>
    <cellStyle name="Normal 6 4" xfId="491"/>
    <cellStyle name="Normal 6_Hoja1" xfId="492"/>
    <cellStyle name="Normal 7" xfId="493"/>
    <cellStyle name="Normal 7 2" xfId="494"/>
    <cellStyle name="Normal 7 2 2" xfId="495"/>
    <cellStyle name="Normal 7 2 3" xfId="496"/>
    <cellStyle name="Normal 7 3" xfId="497"/>
    <cellStyle name="Normal 7 3 2" xfId="498"/>
    <cellStyle name="Normal 7_Hoja1" xfId="499"/>
    <cellStyle name="Normal 8" xfId="500"/>
    <cellStyle name="Normal 9" xfId="501"/>
    <cellStyle name="Normal_Bol_Propuesto_Cap" xfId="502"/>
    <cellStyle name="Normal_M2-99" xfId="503"/>
    <cellStyle name="Normal_PAG_000" xfId="504"/>
    <cellStyle name="Normal_PAG_01" xfId="505"/>
    <cellStyle name="Notas" xfId="506"/>
    <cellStyle name="Notas 2" xfId="507"/>
    <cellStyle name="Notas 2 2" xfId="508"/>
    <cellStyle name="Notas 2 2 2" xfId="509"/>
    <cellStyle name="Original" xfId="510"/>
    <cellStyle name="Original 2" xfId="511"/>
    <cellStyle name="Original 3" xfId="512"/>
    <cellStyle name="Percent" xfId="513"/>
    <cellStyle name="Percent 2" xfId="514"/>
    <cellStyle name="Percent 2 2" xfId="515"/>
    <cellStyle name="Percent" xfId="516"/>
    <cellStyle name="Porcentaje 2" xfId="517"/>
    <cellStyle name="Porcentaje 2 2" xfId="518"/>
    <cellStyle name="Porcentaje 3" xfId="519"/>
    <cellStyle name="Porcentaje 3 2" xfId="520"/>
    <cellStyle name="Porcentaje 3 3" xfId="521"/>
    <cellStyle name="Porcentaje 3 4" xfId="522"/>
    <cellStyle name="Porcentaje 4" xfId="523"/>
    <cellStyle name="Porcentaje 4 2" xfId="524"/>
    <cellStyle name="Porcentaje 5" xfId="525"/>
    <cellStyle name="Porcentaje 6" xfId="526"/>
    <cellStyle name="Porcentaje 7" xfId="527"/>
    <cellStyle name="Porcentual 10" xfId="528"/>
    <cellStyle name="Porcentual 2" xfId="529"/>
    <cellStyle name="Porcentual 2 2" xfId="530"/>
    <cellStyle name="Porcentual 2 3" xfId="531"/>
    <cellStyle name="Porcentual 2 4" xfId="532"/>
    <cellStyle name="Porcentual 2 4 2" xfId="533"/>
    <cellStyle name="Porcentual 2 5" xfId="534"/>
    <cellStyle name="Porcentual 2 6" xfId="535"/>
    <cellStyle name="Porcentual 2 7" xfId="536"/>
    <cellStyle name="Porcentual 2 8" xfId="537"/>
    <cellStyle name="Porcentual 3" xfId="538"/>
    <cellStyle name="Porcentual 3 2" xfId="539"/>
    <cellStyle name="Porcentual 4" xfId="540"/>
    <cellStyle name="Porcentual 4 2" xfId="541"/>
    <cellStyle name="Porcentual 4 2 2" xfId="542"/>
    <cellStyle name="Porcentual 4 3" xfId="543"/>
    <cellStyle name="Porcentual 4 4" xfId="544"/>
    <cellStyle name="Porcentual 5" xfId="545"/>
    <cellStyle name="Porcentual 5 2" xfId="546"/>
    <cellStyle name="Porcentual 5 2 2" xfId="547"/>
    <cellStyle name="Porcentual 5 3" xfId="548"/>
    <cellStyle name="Porcentual 6" xfId="549"/>
    <cellStyle name="Porcentual 7" xfId="550"/>
    <cellStyle name="Porcentual 8" xfId="551"/>
    <cellStyle name="Porcentual 9" xfId="552"/>
    <cellStyle name="Punto0" xfId="553"/>
    <cellStyle name="Salida" xfId="554"/>
    <cellStyle name="Salida 2" xfId="555"/>
    <cellStyle name="Salida 3" xfId="556"/>
    <cellStyle name="Salida 4" xfId="557"/>
    <cellStyle name="Texto de advertencia" xfId="558"/>
    <cellStyle name="Texto de advertencia 2" xfId="559"/>
    <cellStyle name="Texto de advertencia 3" xfId="560"/>
    <cellStyle name="Texto de advertencia 4" xfId="561"/>
    <cellStyle name="Texto explicativo" xfId="562"/>
    <cellStyle name="Texto explicativo 2" xfId="563"/>
    <cellStyle name="Texto explicativo 3" xfId="564"/>
    <cellStyle name="Texto explicativo 4" xfId="565"/>
    <cellStyle name="Título" xfId="566"/>
    <cellStyle name="Título 1" xfId="567"/>
    <cellStyle name="Título 1 2" xfId="568"/>
    <cellStyle name="Título 1 3" xfId="569"/>
    <cellStyle name="Título 1 4" xfId="570"/>
    <cellStyle name="Título 2" xfId="571"/>
    <cellStyle name="Título 2 2" xfId="572"/>
    <cellStyle name="Título 2 3" xfId="573"/>
    <cellStyle name="Título 2 4" xfId="574"/>
    <cellStyle name="Título 3" xfId="575"/>
    <cellStyle name="Título 3 2" xfId="576"/>
    <cellStyle name="Título 3 3" xfId="577"/>
    <cellStyle name="Título 3 4" xfId="578"/>
    <cellStyle name="Título 4" xfId="579"/>
    <cellStyle name="Título 5" xfId="580"/>
    <cellStyle name="Total" xfId="581"/>
    <cellStyle name="Total 10" xfId="582"/>
    <cellStyle name="Total 10 2" xfId="583"/>
    <cellStyle name="Total 11" xfId="584"/>
    <cellStyle name="Total 12" xfId="585"/>
    <cellStyle name="Total 2" xfId="586"/>
    <cellStyle name="Total 2 2" xfId="587"/>
    <cellStyle name="Total 2 3" xfId="588"/>
    <cellStyle name="Total 2_01" xfId="589"/>
    <cellStyle name="Total 3" xfId="590"/>
    <cellStyle name="Total 3 2" xfId="591"/>
    <cellStyle name="Total 3 2 2" xfId="592"/>
    <cellStyle name="Total 4" xfId="593"/>
    <cellStyle name="Total 5" xfId="594"/>
    <cellStyle name="Total 6" xfId="595"/>
    <cellStyle name="Total 7" xfId="596"/>
    <cellStyle name="Total 8" xfId="597"/>
    <cellStyle name="Total 9" xfId="598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1119\7P.%20Beneficios%201.%20Inv-sob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Boletines/Boletin%20Mensual/2018/Bol1218/Bol12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11"/>
      <sheetName val="Tasas RetiroProg"/>
      <sheetName val="13"/>
      <sheetName val="Índice-Inv"/>
      <sheetName val="Pen-Inv"/>
      <sheetName val="Neo-Pen-Inv"/>
      <sheetName val="Pen-Inv-Soles-Mod"/>
      <sheetName val="Pen-Inv-Dólar-Mod"/>
      <sheetName val="Pen-Inv-Prom-Cob"/>
      <sheetName val="14"/>
      <sheetName val="Índice-Sob"/>
      <sheetName val="Pen-Sob"/>
      <sheetName val="Neo-Pen-Sob"/>
      <sheetName val="Pen-Prom-Soles-Mod"/>
      <sheetName val="Pen-Prom-Dólar-Mod"/>
      <sheetName val="Pen-Prom-Sob-Benef"/>
      <sheetName val="Gasto-Sepel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CAxP"/>
      <sheetName val="CAxE"/>
      <sheetName val="Infra"/>
      <sheetName val="OT-CAxI"/>
      <sheetName val="CAxM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E23"/>
  <sheetViews>
    <sheetView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5.421875" style="3" customWidth="1"/>
    <col min="2" max="2" width="2.421875" style="3" customWidth="1"/>
    <col min="3" max="3" width="74.7109375" style="3" customWidth="1"/>
    <col min="4" max="16384" width="11.421875" style="3" customWidth="1"/>
  </cols>
  <sheetData>
    <row r="7" spans="1:4" ht="14.25" thickBot="1">
      <c r="A7" s="1"/>
      <c r="B7" s="1"/>
      <c r="C7" s="1"/>
      <c r="D7" s="2"/>
    </row>
    <row r="8" spans="1:4" ht="13.5">
      <c r="A8" s="4"/>
      <c r="B8" s="4"/>
      <c r="C8" s="4"/>
      <c r="D8" s="2"/>
    </row>
    <row r="9" spans="1:4" ht="17.25">
      <c r="A9" s="5" t="s">
        <v>0</v>
      </c>
      <c r="B9" s="6"/>
      <c r="C9" s="4"/>
      <c r="D9" s="7"/>
    </row>
    <row r="10" spans="1:4" ht="13.5">
      <c r="A10" s="8"/>
      <c r="B10" s="8"/>
      <c r="C10" s="9"/>
      <c r="D10" s="7"/>
    </row>
    <row r="11" spans="1:5" ht="13.5">
      <c r="A11" s="6"/>
      <c r="B11" s="10" t="s">
        <v>1</v>
      </c>
      <c r="C11" s="11" t="s">
        <v>6</v>
      </c>
      <c r="D11" s="7"/>
      <c r="E11" s="12"/>
    </row>
    <row r="12" spans="1:5" ht="13.5">
      <c r="A12" s="2"/>
      <c r="B12" s="13" t="s">
        <v>1</v>
      </c>
      <c r="C12" s="11" t="s">
        <v>7</v>
      </c>
      <c r="D12" s="7"/>
      <c r="E12" s="12"/>
    </row>
    <row r="13" spans="1:5" ht="13.5">
      <c r="A13" s="2"/>
      <c r="B13" s="13" t="s">
        <v>1</v>
      </c>
      <c r="C13" s="11" t="s">
        <v>2</v>
      </c>
      <c r="D13" s="7"/>
      <c r="E13" s="12"/>
    </row>
    <row r="14" spans="1:5" ht="13.5">
      <c r="A14" s="2"/>
      <c r="B14" s="13" t="s">
        <v>1</v>
      </c>
      <c r="C14" s="11" t="s">
        <v>3</v>
      </c>
      <c r="D14" s="7"/>
      <c r="E14" s="12"/>
    </row>
    <row r="15" spans="1:5" ht="13.5">
      <c r="A15" s="2"/>
      <c r="B15" s="13" t="s">
        <v>1</v>
      </c>
      <c r="C15" s="11" t="s">
        <v>4</v>
      </c>
      <c r="D15" s="7"/>
      <c r="E15" s="12"/>
    </row>
    <row r="16" spans="1:5" ht="13.5">
      <c r="A16" s="2"/>
      <c r="B16" s="13" t="s">
        <v>1</v>
      </c>
      <c r="C16" s="11" t="s">
        <v>8</v>
      </c>
      <c r="D16" s="7"/>
      <c r="E16" s="12"/>
    </row>
    <row r="17" spans="1:5" ht="16.5">
      <c r="A17" s="2"/>
      <c r="B17" s="13" t="s">
        <v>1</v>
      </c>
      <c r="C17" s="14" t="s">
        <v>5</v>
      </c>
      <c r="D17" s="7"/>
      <c r="E17" s="12"/>
    </row>
    <row r="18" spans="1:4" ht="14.25" thickBot="1">
      <c r="A18" s="15"/>
      <c r="B18" s="16"/>
      <c r="C18" s="15"/>
      <c r="D18" s="17"/>
    </row>
    <row r="19" ht="13.5">
      <c r="D19" s="17"/>
    </row>
    <row r="20" ht="13.5">
      <c r="D20" s="17"/>
    </row>
    <row r="21" ht="13.5">
      <c r="D21" s="17"/>
    </row>
    <row r="22" ht="13.5">
      <c r="D22" s="17"/>
    </row>
    <row r="23" ht="13.5">
      <c r="D23" s="17"/>
    </row>
    <row r="28" ht="23.25" customHeight="1"/>
    <row r="29" ht="12.7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7.5" customHeight="1"/>
  </sheetData>
  <sheetProtection/>
  <hyperlinks>
    <hyperlink ref="C11" location="'Pen-Sob'!A1" display="'Pen-Sob'!A1"/>
    <hyperlink ref="C12" location="'Neo-Pen-Sob'!A1" display="'Neo-Pen-Sob'!A1"/>
    <hyperlink ref="C13" location="'Pen-Prom-Soles-Mod'!A1" display="Pensiones de Sobrevivencia Promedio en Soles  por AFP y Modalidad de Pensión"/>
    <hyperlink ref="C15" location="'Pen-Prom-Sob-Benef'!A1" display="Pensiones de Sobrevivencia Promedio por AFP y Beneficiario"/>
    <hyperlink ref="C17" r:id="rId1" display="Glosario de términos sobre jubilación"/>
    <hyperlink ref="C16" location="'Gasto-Sepelio'!A1" display="'Gasto-Sepelio'!A1"/>
    <hyperlink ref="C14" location="'Pen-Prom-Dólar-Mod'!A1" display="Pensiones de Sobrevivencia Promedio en Dólares por AFP y Modalidad de Pensión"/>
  </hyperlinks>
  <printOptions horizontalCentered="1" verticalCentered="1"/>
  <pageMargins left="0.9055118110236221" right="1.141732283464567" top="0.984251968503937" bottom="0.984251968503937" header="0.31496062992125984" footer="0"/>
  <pageSetup fitToHeight="1" fitToWidth="1"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M40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2" width="1.7109375" style="18" customWidth="1"/>
    <col min="3" max="3" width="22.140625" style="18" customWidth="1"/>
    <col min="4" max="4" width="10.7109375" style="18" customWidth="1"/>
    <col min="5" max="13" width="8.7109375" style="18" customWidth="1"/>
    <col min="14" max="16384" width="11.421875" style="18" customWidth="1"/>
  </cols>
  <sheetData>
    <row r="1" spans="1:3" ht="16.5">
      <c r="A1" s="62"/>
      <c r="B1" s="61"/>
      <c r="C1" s="60" t="s">
        <v>35</v>
      </c>
    </row>
    <row r="2" spans="1:13" ht="62.25" customHeight="1">
      <c r="A2" s="59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6.5">
      <c r="A3" s="57">
        <v>43769</v>
      </c>
      <c r="B3" s="57"/>
      <c r="C3" s="56"/>
      <c r="D3" s="55"/>
      <c r="E3" s="55"/>
      <c r="F3" s="54"/>
      <c r="G3" s="54"/>
      <c r="H3" s="54"/>
      <c r="I3" s="54"/>
      <c r="J3" s="54"/>
      <c r="K3" s="54"/>
      <c r="L3" s="54"/>
      <c r="M3" s="54"/>
    </row>
    <row r="4" spans="1:13" ht="14.25" customHeight="1" thickBot="1">
      <c r="A4" s="53"/>
      <c r="B4" s="53"/>
      <c r="C4" s="53"/>
      <c r="M4" s="53"/>
    </row>
    <row r="5" spans="2:13" ht="15.75" customHeight="1">
      <c r="B5" s="52"/>
      <c r="C5" s="51"/>
      <c r="D5" s="50" t="s">
        <v>34</v>
      </c>
      <c r="E5" s="50"/>
      <c r="F5" s="50"/>
      <c r="G5" s="50"/>
      <c r="H5" s="49"/>
      <c r="I5" s="49"/>
      <c r="J5" s="49"/>
      <c r="K5" s="49"/>
      <c r="L5" s="49"/>
      <c r="M5" s="48" t="s">
        <v>33</v>
      </c>
    </row>
    <row r="6" spans="1:13" ht="13.5">
      <c r="A6" s="47"/>
      <c r="B6" s="46"/>
      <c r="C6" s="46"/>
      <c r="D6" s="45" t="s">
        <v>32</v>
      </c>
      <c r="E6" s="45" t="s">
        <v>31</v>
      </c>
      <c r="F6" s="45" t="s">
        <v>30</v>
      </c>
      <c r="G6" s="45" t="s">
        <v>29</v>
      </c>
      <c r="H6" s="45" t="s">
        <v>28</v>
      </c>
      <c r="I6" s="45" t="s">
        <v>27</v>
      </c>
      <c r="J6" s="45" t="s">
        <v>26</v>
      </c>
      <c r="K6" s="45" t="s">
        <v>25</v>
      </c>
      <c r="L6" s="45" t="s">
        <v>24</v>
      </c>
      <c r="M6" s="44"/>
    </row>
    <row r="7" spans="1:13" ht="12.75" customHeight="1" outlineLevel="1">
      <c r="A7" s="43" t="s">
        <v>23</v>
      </c>
      <c r="C7" s="42"/>
      <c r="D7" s="41">
        <v>374</v>
      </c>
      <c r="E7" s="41">
        <v>18</v>
      </c>
      <c r="F7" s="41">
        <v>45</v>
      </c>
      <c r="G7" s="41">
        <v>18</v>
      </c>
      <c r="H7" s="41">
        <v>27</v>
      </c>
      <c r="I7" s="41">
        <v>28</v>
      </c>
      <c r="J7" s="41">
        <v>22</v>
      </c>
      <c r="K7" s="41">
        <v>80</v>
      </c>
      <c r="L7" s="41">
        <v>272</v>
      </c>
      <c r="M7" s="38">
        <v>884</v>
      </c>
    </row>
    <row r="8" spans="1:13" ht="12.75" customHeight="1" outlineLevel="1">
      <c r="A8" s="36"/>
      <c r="B8" s="37" t="s">
        <v>18</v>
      </c>
      <c r="D8" s="35">
        <v>362</v>
      </c>
      <c r="E8" s="35">
        <v>17</v>
      </c>
      <c r="F8" s="35">
        <v>43</v>
      </c>
      <c r="G8" s="35">
        <v>17</v>
      </c>
      <c r="H8" s="35">
        <v>26</v>
      </c>
      <c r="I8" s="35">
        <v>25</v>
      </c>
      <c r="J8" s="35">
        <v>19</v>
      </c>
      <c r="K8" s="35">
        <v>76</v>
      </c>
      <c r="L8" s="35">
        <v>263</v>
      </c>
      <c r="M8" s="35">
        <v>848</v>
      </c>
    </row>
    <row r="9" spans="1:13" ht="12.75" customHeight="1" outlineLevel="1">
      <c r="A9" s="36"/>
      <c r="B9" s="30"/>
      <c r="C9" s="30" t="s">
        <v>17</v>
      </c>
      <c r="D9" s="35">
        <v>354</v>
      </c>
      <c r="E9" s="35">
        <v>17</v>
      </c>
      <c r="F9" s="35">
        <v>41</v>
      </c>
      <c r="G9" s="35">
        <v>17</v>
      </c>
      <c r="H9" s="35">
        <v>25</v>
      </c>
      <c r="I9" s="35">
        <v>24</v>
      </c>
      <c r="J9" s="35">
        <v>17</v>
      </c>
      <c r="K9" s="35">
        <v>75</v>
      </c>
      <c r="L9" s="35">
        <v>249</v>
      </c>
      <c r="M9" s="35">
        <v>819</v>
      </c>
    </row>
    <row r="10" spans="1:13" ht="12.75" customHeight="1" outlineLevel="1">
      <c r="A10" s="36"/>
      <c r="B10" s="30"/>
      <c r="C10" s="30" t="s">
        <v>16</v>
      </c>
      <c r="D10" s="35">
        <v>8</v>
      </c>
      <c r="E10" s="35">
        <v>0</v>
      </c>
      <c r="F10" s="35">
        <v>2</v>
      </c>
      <c r="G10" s="35">
        <v>0</v>
      </c>
      <c r="H10" s="35">
        <v>1</v>
      </c>
      <c r="I10" s="35">
        <v>1</v>
      </c>
      <c r="J10" s="35">
        <v>2</v>
      </c>
      <c r="K10" s="35">
        <v>1</v>
      </c>
      <c r="L10" s="35">
        <v>14</v>
      </c>
      <c r="M10" s="35">
        <v>29</v>
      </c>
    </row>
    <row r="11" spans="1:13" ht="12.75" customHeight="1" outlineLevel="1">
      <c r="A11" s="34"/>
      <c r="B11" s="33" t="s">
        <v>15</v>
      </c>
      <c r="C11" s="33"/>
      <c r="D11" s="32">
        <v>12</v>
      </c>
      <c r="E11" s="32">
        <v>1</v>
      </c>
      <c r="F11" s="32">
        <v>2</v>
      </c>
      <c r="G11" s="32">
        <v>1</v>
      </c>
      <c r="H11" s="32">
        <v>1</v>
      </c>
      <c r="I11" s="32">
        <v>3</v>
      </c>
      <c r="J11" s="32">
        <v>3</v>
      </c>
      <c r="K11" s="32">
        <v>4</v>
      </c>
      <c r="L11" s="32">
        <v>9</v>
      </c>
      <c r="M11" s="32">
        <v>36</v>
      </c>
    </row>
    <row r="12" spans="1:13" ht="12.75" customHeight="1" outlineLevel="1">
      <c r="A12" s="43" t="s">
        <v>22</v>
      </c>
      <c r="C12" s="42"/>
      <c r="D12" s="41">
        <v>8066</v>
      </c>
      <c r="E12" s="41">
        <v>385</v>
      </c>
      <c r="F12" s="41">
        <v>579</v>
      </c>
      <c r="G12" s="41">
        <v>809</v>
      </c>
      <c r="H12" s="41">
        <v>1334</v>
      </c>
      <c r="I12" s="41">
        <v>1817</v>
      </c>
      <c r="J12" s="41">
        <v>2374</v>
      </c>
      <c r="K12" s="41">
        <v>2804</v>
      </c>
      <c r="L12" s="41">
        <v>14569</v>
      </c>
      <c r="M12" s="38">
        <v>32737</v>
      </c>
    </row>
    <row r="13" spans="1:13" ht="12.75" customHeight="1" outlineLevel="1">
      <c r="A13" s="36"/>
      <c r="B13" s="37" t="s">
        <v>18</v>
      </c>
      <c r="D13" s="35">
        <v>7501</v>
      </c>
      <c r="E13" s="35">
        <v>342</v>
      </c>
      <c r="F13" s="35">
        <v>536</v>
      </c>
      <c r="G13" s="35">
        <v>740</v>
      </c>
      <c r="H13" s="35">
        <v>1223</v>
      </c>
      <c r="I13" s="35">
        <v>1647</v>
      </c>
      <c r="J13" s="35">
        <v>2110</v>
      </c>
      <c r="K13" s="35">
        <v>2398</v>
      </c>
      <c r="L13" s="35">
        <v>10692</v>
      </c>
      <c r="M13" s="35">
        <v>27189</v>
      </c>
    </row>
    <row r="14" spans="1:13" ht="12.75" customHeight="1" outlineLevel="1">
      <c r="A14" s="36"/>
      <c r="B14" s="30"/>
      <c r="C14" s="30" t="s">
        <v>17</v>
      </c>
      <c r="D14" s="35">
        <v>6200</v>
      </c>
      <c r="E14" s="35">
        <v>292</v>
      </c>
      <c r="F14" s="35">
        <v>480</v>
      </c>
      <c r="G14" s="35">
        <v>649</v>
      </c>
      <c r="H14" s="35">
        <v>1047</v>
      </c>
      <c r="I14" s="35">
        <v>1421</v>
      </c>
      <c r="J14" s="35">
        <v>1765</v>
      </c>
      <c r="K14" s="35">
        <v>1965</v>
      </c>
      <c r="L14" s="35">
        <v>8990</v>
      </c>
      <c r="M14" s="35">
        <v>22809</v>
      </c>
    </row>
    <row r="15" spans="1:13" ht="12.75" customHeight="1" outlineLevel="1">
      <c r="A15" s="36"/>
      <c r="B15" s="30"/>
      <c r="C15" s="30" t="s">
        <v>16</v>
      </c>
      <c r="D15" s="35">
        <v>1301</v>
      </c>
      <c r="E15" s="35">
        <v>50</v>
      </c>
      <c r="F15" s="35">
        <v>56</v>
      </c>
      <c r="G15" s="35">
        <v>91</v>
      </c>
      <c r="H15" s="35">
        <v>176</v>
      </c>
      <c r="I15" s="35">
        <v>226</v>
      </c>
      <c r="J15" s="35">
        <v>345</v>
      </c>
      <c r="K15" s="35">
        <v>433</v>
      </c>
      <c r="L15" s="35">
        <v>1702</v>
      </c>
      <c r="M15" s="35">
        <v>4380</v>
      </c>
    </row>
    <row r="16" spans="1:13" ht="12.75" customHeight="1" outlineLevel="1">
      <c r="A16" s="34"/>
      <c r="B16" s="33" t="s">
        <v>15</v>
      </c>
      <c r="C16" s="33"/>
      <c r="D16" s="32">
        <v>565</v>
      </c>
      <c r="E16" s="32">
        <v>43</v>
      </c>
      <c r="F16" s="32">
        <v>43</v>
      </c>
      <c r="G16" s="32">
        <v>69</v>
      </c>
      <c r="H16" s="32">
        <v>111</v>
      </c>
      <c r="I16" s="32">
        <v>170</v>
      </c>
      <c r="J16" s="32">
        <v>264</v>
      </c>
      <c r="K16" s="32">
        <v>406</v>
      </c>
      <c r="L16" s="32">
        <v>3877</v>
      </c>
      <c r="M16" s="32">
        <v>5548</v>
      </c>
    </row>
    <row r="17" spans="1:13" ht="12.75" customHeight="1" outlineLevel="1">
      <c r="A17" s="43" t="s">
        <v>21</v>
      </c>
      <c r="C17" s="42"/>
      <c r="D17" s="41">
        <v>4858</v>
      </c>
      <c r="E17" s="41">
        <v>305</v>
      </c>
      <c r="F17" s="41">
        <v>356</v>
      </c>
      <c r="G17" s="41">
        <v>486</v>
      </c>
      <c r="H17" s="41">
        <v>853</v>
      </c>
      <c r="I17" s="41">
        <v>1097</v>
      </c>
      <c r="J17" s="41">
        <v>1335</v>
      </c>
      <c r="K17" s="41">
        <v>1756</v>
      </c>
      <c r="L17" s="41">
        <v>9389</v>
      </c>
      <c r="M17" s="38">
        <v>20435</v>
      </c>
    </row>
    <row r="18" spans="1:13" ht="12.75" customHeight="1" outlineLevel="1">
      <c r="A18" s="36"/>
      <c r="B18" s="37" t="s">
        <v>18</v>
      </c>
      <c r="D18" s="35">
        <v>4460</v>
      </c>
      <c r="E18" s="35">
        <v>261</v>
      </c>
      <c r="F18" s="35">
        <v>330</v>
      </c>
      <c r="G18" s="35">
        <v>437</v>
      </c>
      <c r="H18" s="35">
        <v>786</v>
      </c>
      <c r="I18" s="35">
        <v>981</v>
      </c>
      <c r="J18" s="35">
        <v>1155</v>
      </c>
      <c r="K18" s="35">
        <v>1441</v>
      </c>
      <c r="L18" s="35">
        <v>6253</v>
      </c>
      <c r="M18" s="35">
        <v>16104</v>
      </c>
    </row>
    <row r="19" spans="1:13" ht="12.75" customHeight="1" outlineLevel="1">
      <c r="A19" s="36"/>
      <c r="B19" s="30"/>
      <c r="C19" s="30" t="s">
        <v>17</v>
      </c>
      <c r="D19" s="35">
        <v>3728</v>
      </c>
      <c r="E19" s="35">
        <v>220</v>
      </c>
      <c r="F19" s="35">
        <v>308</v>
      </c>
      <c r="G19" s="35">
        <v>385</v>
      </c>
      <c r="H19" s="35">
        <v>689</v>
      </c>
      <c r="I19" s="35">
        <v>834</v>
      </c>
      <c r="J19" s="35">
        <v>918</v>
      </c>
      <c r="K19" s="35">
        <v>1179</v>
      </c>
      <c r="L19" s="35">
        <v>5164</v>
      </c>
      <c r="M19" s="35">
        <v>13425</v>
      </c>
    </row>
    <row r="20" spans="1:13" ht="12.75" customHeight="1" outlineLevel="1">
      <c r="A20" s="36"/>
      <c r="B20" s="30"/>
      <c r="C20" s="30" t="s">
        <v>16</v>
      </c>
      <c r="D20" s="35">
        <v>732</v>
      </c>
      <c r="E20" s="35">
        <v>41</v>
      </c>
      <c r="F20" s="35">
        <v>22</v>
      </c>
      <c r="G20" s="35">
        <v>52</v>
      </c>
      <c r="H20" s="35">
        <v>97</v>
      </c>
      <c r="I20" s="35">
        <v>147</v>
      </c>
      <c r="J20" s="35">
        <v>237</v>
      </c>
      <c r="K20" s="35">
        <v>262</v>
      </c>
      <c r="L20" s="35">
        <v>1089</v>
      </c>
      <c r="M20" s="35">
        <v>2679</v>
      </c>
    </row>
    <row r="21" spans="1:13" ht="12.75" customHeight="1" outlineLevel="1">
      <c r="A21" s="34"/>
      <c r="B21" s="33" t="s">
        <v>15</v>
      </c>
      <c r="C21" s="33"/>
      <c r="D21" s="32">
        <v>398</v>
      </c>
      <c r="E21" s="32">
        <v>44</v>
      </c>
      <c r="F21" s="32">
        <v>26</v>
      </c>
      <c r="G21" s="32">
        <v>49</v>
      </c>
      <c r="H21" s="32">
        <v>67</v>
      </c>
      <c r="I21" s="32">
        <v>116</v>
      </c>
      <c r="J21" s="32">
        <v>180</v>
      </c>
      <c r="K21" s="32">
        <v>315</v>
      </c>
      <c r="L21" s="32">
        <v>3136</v>
      </c>
      <c r="M21" s="32">
        <v>4331</v>
      </c>
    </row>
    <row r="22" spans="1:13" ht="12.75" customHeight="1" outlineLevel="1">
      <c r="A22" s="43" t="s">
        <v>20</v>
      </c>
      <c r="C22" s="42"/>
      <c r="D22" s="41">
        <v>6714</v>
      </c>
      <c r="E22" s="41">
        <v>456</v>
      </c>
      <c r="F22" s="41">
        <v>494</v>
      </c>
      <c r="G22" s="41">
        <v>682</v>
      </c>
      <c r="H22" s="41">
        <v>1163</v>
      </c>
      <c r="I22" s="41">
        <v>1595</v>
      </c>
      <c r="J22" s="41">
        <v>1875</v>
      </c>
      <c r="K22" s="41">
        <v>2300</v>
      </c>
      <c r="L22" s="41">
        <v>11809</v>
      </c>
      <c r="M22" s="38">
        <v>27088</v>
      </c>
    </row>
    <row r="23" spans="1:13" ht="12.75" customHeight="1" outlineLevel="1">
      <c r="A23" s="36"/>
      <c r="B23" s="37" t="s">
        <v>18</v>
      </c>
      <c r="D23" s="35">
        <v>6132</v>
      </c>
      <c r="E23" s="35">
        <v>404</v>
      </c>
      <c r="F23" s="35">
        <v>462</v>
      </c>
      <c r="G23" s="35">
        <v>607</v>
      </c>
      <c r="H23" s="35">
        <v>1047</v>
      </c>
      <c r="I23" s="35">
        <v>1423</v>
      </c>
      <c r="J23" s="35">
        <v>1642</v>
      </c>
      <c r="K23" s="35">
        <v>1914</v>
      </c>
      <c r="L23" s="35">
        <v>8404</v>
      </c>
      <c r="M23" s="35">
        <v>22035</v>
      </c>
    </row>
    <row r="24" spans="1:13" ht="12.75" customHeight="1" outlineLevel="1">
      <c r="A24" s="36"/>
      <c r="B24" s="30"/>
      <c r="C24" s="30" t="s">
        <v>17</v>
      </c>
      <c r="D24" s="35">
        <v>5162</v>
      </c>
      <c r="E24" s="35">
        <v>365</v>
      </c>
      <c r="F24" s="35">
        <v>420</v>
      </c>
      <c r="G24" s="35">
        <v>549</v>
      </c>
      <c r="H24" s="35">
        <v>940</v>
      </c>
      <c r="I24" s="35">
        <v>1255</v>
      </c>
      <c r="J24" s="35">
        <v>1402</v>
      </c>
      <c r="K24" s="35">
        <v>1618</v>
      </c>
      <c r="L24" s="35">
        <v>7266</v>
      </c>
      <c r="M24" s="35">
        <v>18977</v>
      </c>
    </row>
    <row r="25" spans="1:13" ht="12.75" customHeight="1" outlineLevel="1">
      <c r="A25" s="36"/>
      <c r="B25" s="30"/>
      <c r="C25" s="30" t="s">
        <v>16</v>
      </c>
      <c r="D25" s="35">
        <v>970</v>
      </c>
      <c r="E25" s="35">
        <v>39</v>
      </c>
      <c r="F25" s="35">
        <v>42</v>
      </c>
      <c r="G25" s="35">
        <v>58</v>
      </c>
      <c r="H25" s="35">
        <v>107</v>
      </c>
      <c r="I25" s="35">
        <v>168</v>
      </c>
      <c r="J25" s="35">
        <v>240</v>
      </c>
      <c r="K25" s="35">
        <v>296</v>
      </c>
      <c r="L25" s="35">
        <v>1138</v>
      </c>
      <c r="M25" s="35">
        <v>3058</v>
      </c>
    </row>
    <row r="26" spans="1:13" ht="12.75" customHeight="1" outlineLevel="1">
      <c r="A26" s="34"/>
      <c r="B26" s="33" t="s">
        <v>15</v>
      </c>
      <c r="C26" s="33"/>
      <c r="D26" s="32">
        <v>582</v>
      </c>
      <c r="E26" s="32">
        <v>52</v>
      </c>
      <c r="F26" s="32">
        <v>32</v>
      </c>
      <c r="G26" s="32">
        <v>75</v>
      </c>
      <c r="H26" s="32">
        <v>116</v>
      </c>
      <c r="I26" s="32">
        <v>172</v>
      </c>
      <c r="J26" s="32">
        <v>233</v>
      </c>
      <c r="K26" s="32">
        <v>386</v>
      </c>
      <c r="L26" s="32">
        <v>3405</v>
      </c>
      <c r="M26" s="32">
        <v>5053</v>
      </c>
    </row>
    <row r="27" spans="1:13" ht="12.75" customHeight="1">
      <c r="A27" s="40" t="s">
        <v>19</v>
      </c>
      <c r="C27" s="39"/>
      <c r="D27" s="38">
        <v>20012</v>
      </c>
      <c r="E27" s="38">
        <v>1164</v>
      </c>
      <c r="F27" s="38">
        <v>1474</v>
      </c>
      <c r="G27" s="38">
        <v>1995</v>
      </c>
      <c r="H27" s="38">
        <v>3377</v>
      </c>
      <c r="I27" s="38">
        <v>4537</v>
      </c>
      <c r="J27" s="38">
        <v>5606</v>
      </c>
      <c r="K27" s="38">
        <v>6940</v>
      </c>
      <c r="L27" s="38">
        <v>36039</v>
      </c>
      <c r="M27" s="38">
        <v>81144</v>
      </c>
    </row>
    <row r="28" spans="1:13" ht="12.75" customHeight="1">
      <c r="A28" s="36"/>
      <c r="B28" s="37" t="s">
        <v>18</v>
      </c>
      <c r="D28" s="35">
        <v>18455</v>
      </c>
      <c r="E28" s="35">
        <v>1024</v>
      </c>
      <c r="F28" s="35">
        <v>1371</v>
      </c>
      <c r="G28" s="35">
        <v>1801</v>
      </c>
      <c r="H28" s="35">
        <v>3082</v>
      </c>
      <c r="I28" s="35">
        <v>4076</v>
      </c>
      <c r="J28" s="35">
        <v>4926</v>
      </c>
      <c r="K28" s="35">
        <v>5829</v>
      </c>
      <c r="L28" s="35">
        <v>25612</v>
      </c>
      <c r="M28" s="35">
        <v>66176</v>
      </c>
    </row>
    <row r="29" spans="1:13" ht="12.75" customHeight="1">
      <c r="A29" s="36"/>
      <c r="B29" s="30"/>
      <c r="C29" s="30" t="s">
        <v>17</v>
      </c>
      <c r="D29" s="35">
        <v>15444</v>
      </c>
      <c r="E29" s="35">
        <v>894</v>
      </c>
      <c r="F29" s="35">
        <v>1249</v>
      </c>
      <c r="G29" s="35">
        <v>1600</v>
      </c>
      <c r="H29" s="35">
        <v>2701</v>
      </c>
      <c r="I29" s="35">
        <v>3534</v>
      </c>
      <c r="J29" s="35">
        <v>4102</v>
      </c>
      <c r="K29" s="35">
        <v>4837</v>
      </c>
      <c r="L29" s="35">
        <v>21669</v>
      </c>
      <c r="M29" s="35">
        <v>56030</v>
      </c>
    </row>
    <row r="30" spans="1:13" ht="12.75" customHeight="1">
      <c r="A30" s="36"/>
      <c r="B30" s="30"/>
      <c r="C30" s="30" t="s">
        <v>16</v>
      </c>
      <c r="D30" s="35">
        <v>3011</v>
      </c>
      <c r="E30" s="35">
        <v>130</v>
      </c>
      <c r="F30" s="35">
        <v>122</v>
      </c>
      <c r="G30" s="35">
        <v>201</v>
      </c>
      <c r="H30" s="35">
        <v>381</v>
      </c>
      <c r="I30" s="35">
        <v>542</v>
      </c>
      <c r="J30" s="35">
        <v>824</v>
      </c>
      <c r="K30" s="35">
        <v>992</v>
      </c>
      <c r="L30" s="35">
        <v>3943</v>
      </c>
      <c r="M30" s="35">
        <v>10146</v>
      </c>
    </row>
    <row r="31" spans="1:13" ht="12.75" customHeight="1">
      <c r="A31" s="34"/>
      <c r="B31" s="33" t="s">
        <v>15</v>
      </c>
      <c r="C31" s="33"/>
      <c r="D31" s="32">
        <v>1557</v>
      </c>
      <c r="E31" s="32">
        <v>140</v>
      </c>
      <c r="F31" s="32">
        <v>103</v>
      </c>
      <c r="G31" s="32">
        <v>194</v>
      </c>
      <c r="H31" s="32">
        <v>295</v>
      </c>
      <c r="I31" s="32">
        <v>461</v>
      </c>
      <c r="J31" s="32">
        <v>680</v>
      </c>
      <c r="K31" s="32">
        <v>1111</v>
      </c>
      <c r="L31" s="32">
        <v>10427</v>
      </c>
      <c r="M31" s="32">
        <v>14968</v>
      </c>
    </row>
    <row r="32" spans="1:13" ht="12.75" customHeight="1">
      <c r="A32" s="31" t="s">
        <v>14</v>
      </c>
      <c r="C32" s="30"/>
      <c r="D32" s="29">
        <v>24.66232869959578</v>
      </c>
      <c r="E32" s="29">
        <v>1.4344868382135463</v>
      </c>
      <c r="F32" s="29">
        <v>1.8165237109336487</v>
      </c>
      <c r="G32" s="29">
        <v>2.458592132505176</v>
      </c>
      <c r="H32" s="29">
        <v>4.161737158631569</v>
      </c>
      <c r="I32" s="29">
        <v>5.591294488810017</v>
      </c>
      <c r="J32" s="29">
        <v>6.908705511189983</v>
      </c>
      <c r="K32" s="29">
        <v>8.552696440895199</v>
      </c>
      <c r="L32" s="29">
        <v>44.41363501922508</v>
      </c>
      <c r="M32" s="29">
        <v>100</v>
      </c>
    </row>
    <row r="33" spans="1:13" ht="3" customHeight="1" thickBot="1">
      <c r="A33" s="28"/>
      <c r="B33" s="27"/>
      <c r="C33" s="27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3.5">
      <c r="A34" s="25" t="s">
        <v>13</v>
      </c>
      <c r="B34" s="24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3.5">
      <c r="A35" s="22" t="s">
        <v>12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1"/>
    </row>
    <row r="36" spans="1:13" ht="43.5" customHeight="1">
      <c r="A36" s="19" t="s">
        <v>11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3.5">
      <c r="A37" s="19" t="s">
        <v>10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3.5">
      <c r="A38" s="19" t="s">
        <v>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</row>
    <row r="39" spans="1:12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</sheetData>
  <sheetProtection/>
  <mergeCells count="8">
    <mergeCell ref="A39:L39"/>
    <mergeCell ref="A40:L40"/>
    <mergeCell ref="B5:C6"/>
    <mergeCell ref="M5:M6"/>
    <mergeCell ref="A35:M35"/>
    <mergeCell ref="A36:M36"/>
    <mergeCell ref="A37:M37"/>
    <mergeCell ref="A38:M38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R35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1.421875" style="18" customWidth="1"/>
    <col min="2" max="2" width="2.28125" style="18" customWidth="1"/>
    <col min="3" max="3" width="22.421875" style="18" customWidth="1"/>
    <col min="4" max="9" width="11.28125" style="18" customWidth="1"/>
    <col min="10" max="16384" width="11.421875" style="18" customWidth="1"/>
  </cols>
  <sheetData>
    <row r="1" spans="1:4" ht="17.25" customHeight="1">
      <c r="A1" s="62"/>
      <c r="B1" s="61"/>
      <c r="C1" s="60" t="s">
        <v>35</v>
      </c>
      <c r="D1" s="61"/>
    </row>
    <row r="2" spans="1:9" ht="55.5" customHeight="1">
      <c r="A2" s="82" t="s">
        <v>7</v>
      </c>
      <c r="B2" s="81"/>
      <c r="C2" s="81"/>
      <c r="D2" s="81"/>
      <c r="E2" s="81"/>
      <c r="F2" s="81"/>
      <c r="G2" s="81"/>
      <c r="H2" s="81"/>
      <c r="I2" s="81"/>
    </row>
    <row r="3" spans="1:9" ht="15" customHeight="1" thickBot="1">
      <c r="A3" s="80"/>
      <c r="B3" s="79"/>
      <c r="C3" s="79"/>
      <c r="D3" s="68"/>
      <c r="E3" s="68"/>
      <c r="F3" s="68"/>
      <c r="G3" s="68"/>
      <c r="H3" s="68"/>
      <c r="I3" s="68"/>
    </row>
    <row r="4" spans="1:9" ht="15.75" customHeight="1">
      <c r="A4" s="78"/>
      <c r="B4" s="78"/>
      <c r="C4" s="78"/>
      <c r="D4" s="77">
        <v>43616</v>
      </c>
      <c r="E4" s="77">
        <v>43646</v>
      </c>
      <c r="F4" s="77">
        <v>43677</v>
      </c>
      <c r="G4" s="77">
        <v>43708</v>
      </c>
      <c r="H4" s="77">
        <v>43738</v>
      </c>
      <c r="I4" s="77">
        <v>43769</v>
      </c>
    </row>
    <row r="5" spans="1:9" ht="13.5" customHeight="1" outlineLevel="1">
      <c r="A5" s="72" t="s">
        <v>23</v>
      </c>
      <c r="B5" s="76"/>
      <c r="C5" s="76"/>
      <c r="D5" s="71">
        <v>47</v>
      </c>
      <c r="E5" s="71">
        <v>39</v>
      </c>
      <c r="F5" s="71">
        <v>24</v>
      </c>
      <c r="G5" s="71">
        <v>33</v>
      </c>
      <c r="H5" s="71">
        <v>37</v>
      </c>
      <c r="I5" s="71">
        <v>38</v>
      </c>
    </row>
    <row r="6" spans="1:9" ht="13.5" customHeight="1" outlineLevel="1">
      <c r="A6" s="69"/>
      <c r="B6" s="37" t="s">
        <v>18</v>
      </c>
      <c r="D6" s="67">
        <v>47</v>
      </c>
      <c r="E6" s="67">
        <v>39</v>
      </c>
      <c r="F6" s="67">
        <v>20</v>
      </c>
      <c r="G6" s="67">
        <v>32</v>
      </c>
      <c r="H6" s="67">
        <v>35</v>
      </c>
      <c r="I6" s="67">
        <v>37</v>
      </c>
    </row>
    <row r="7" spans="1:9" ht="13.5" customHeight="1" outlineLevel="1">
      <c r="A7" s="69"/>
      <c r="B7" s="68"/>
      <c r="C7" s="30" t="s">
        <v>17</v>
      </c>
      <c r="D7" s="67">
        <v>47</v>
      </c>
      <c r="E7" s="67">
        <v>39</v>
      </c>
      <c r="F7" s="67">
        <v>19</v>
      </c>
      <c r="G7" s="67">
        <v>32</v>
      </c>
      <c r="H7" s="67">
        <v>33</v>
      </c>
      <c r="I7" s="67">
        <v>34</v>
      </c>
    </row>
    <row r="8" spans="1:9" ht="13.5" customHeight="1" outlineLevel="1">
      <c r="A8" s="70"/>
      <c r="B8" s="37"/>
      <c r="C8" s="37" t="s">
        <v>16</v>
      </c>
      <c r="D8" s="67">
        <v>0</v>
      </c>
      <c r="E8" s="67">
        <v>0</v>
      </c>
      <c r="F8" s="67">
        <v>1</v>
      </c>
      <c r="G8" s="67">
        <v>0</v>
      </c>
      <c r="H8" s="67">
        <v>2</v>
      </c>
      <c r="I8" s="67">
        <v>3</v>
      </c>
    </row>
    <row r="9" spans="1:9" ht="13.5" customHeight="1" outlineLevel="1">
      <c r="A9" s="75"/>
      <c r="B9" s="33" t="s">
        <v>15</v>
      </c>
      <c r="C9" s="74"/>
      <c r="D9" s="73">
        <v>0</v>
      </c>
      <c r="E9" s="73">
        <v>0</v>
      </c>
      <c r="F9" s="73">
        <v>4</v>
      </c>
      <c r="G9" s="73">
        <v>1</v>
      </c>
      <c r="H9" s="73">
        <v>2</v>
      </c>
      <c r="I9" s="73">
        <v>1</v>
      </c>
    </row>
    <row r="10" spans="1:9" ht="13.5" customHeight="1" outlineLevel="1">
      <c r="A10" s="72" t="s">
        <v>22</v>
      </c>
      <c r="B10" s="37"/>
      <c r="C10" s="37"/>
      <c r="D10" s="71">
        <v>369</v>
      </c>
      <c r="E10" s="71">
        <v>297</v>
      </c>
      <c r="F10" s="71">
        <v>252</v>
      </c>
      <c r="G10" s="71">
        <v>253</v>
      </c>
      <c r="H10" s="71">
        <v>294</v>
      </c>
      <c r="I10" s="71">
        <v>332</v>
      </c>
    </row>
    <row r="11" spans="1:9" ht="13.5" customHeight="1" outlineLevel="1">
      <c r="A11" s="70"/>
      <c r="B11" s="37" t="s">
        <v>18</v>
      </c>
      <c r="C11" s="37"/>
      <c r="D11" s="67">
        <v>299</v>
      </c>
      <c r="E11" s="67">
        <v>259</v>
      </c>
      <c r="F11" s="67">
        <v>209</v>
      </c>
      <c r="G11" s="67">
        <v>216</v>
      </c>
      <c r="H11" s="67">
        <v>254</v>
      </c>
      <c r="I11" s="67">
        <v>278</v>
      </c>
    </row>
    <row r="12" spans="1:9" ht="13.5" customHeight="1" outlineLevel="1">
      <c r="A12" s="70"/>
      <c r="B12" s="37"/>
      <c r="C12" s="30" t="s">
        <v>17</v>
      </c>
      <c r="D12" s="67">
        <v>198</v>
      </c>
      <c r="E12" s="67">
        <v>174</v>
      </c>
      <c r="F12" s="67">
        <v>156</v>
      </c>
      <c r="G12" s="67">
        <v>155</v>
      </c>
      <c r="H12" s="67">
        <v>178</v>
      </c>
      <c r="I12" s="67">
        <v>181</v>
      </c>
    </row>
    <row r="13" spans="1:9" ht="13.5" customHeight="1" outlineLevel="1">
      <c r="A13" s="70"/>
      <c r="B13" s="37"/>
      <c r="C13" s="37" t="s">
        <v>16</v>
      </c>
      <c r="D13" s="67">
        <v>101</v>
      </c>
      <c r="E13" s="67">
        <v>85</v>
      </c>
      <c r="F13" s="67">
        <v>53</v>
      </c>
      <c r="G13" s="67">
        <v>61</v>
      </c>
      <c r="H13" s="67">
        <v>76</v>
      </c>
      <c r="I13" s="67">
        <v>97</v>
      </c>
    </row>
    <row r="14" spans="1:9" ht="13.5" customHeight="1" outlineLevel="1">
      <c r="A14" s="75"/>
      <c r="B14" s="33" t="s">
        <v>15</v>
      </c>
      <c r="C14" s="74"/>
      <c r="D14" s="73">
        <v>70</v>
      </c>
      <c r="E14" s="73">
        <v>38</v>
      </c>
      <c r="F14" s="73">
        <v>43</v>
      </c>
      <c r="G14" s="73">
        <v>37</v>
      </c>
      <c r="H14" s="73">
        <v>40</v>
      </c>
      <c r="I14" s="73">
        <v>54</v>
      </c>
    </row>
    <row r="15" spans="1:9" ht="13.5" customHeight="1" outlineLevel="1">
      <c r="A15" s="72" t="s">
        <v>21</v>
      </c>
      <c r="B15" s="37"/>
      <c r="C15" s="37"/>
      <c r="D15" s="71">
        <v>130</v>
      </c>
      <c r="E15" s="71">
        <v>161</v>
      </c>
      <c r="F15" s="71">
        <v>157</v>
      </c>
      <c r="G15" s="71">
        <v>178</v>
      </c>
      <c r="H15" s="71">
        <v>127</v>
      </c>
      <c r="I15" s="71">
        <v>205</v>
      </c>
    </row>
    <row r="16" spans="1:9" ht="13.5" customHeight="1" outlineLevel="1">
      <c r="A16" s="70"/>
      <c r="B16" s="37" t="s">
        <v>18</v>
      </c>
      <c r="C16" s="37"/>
      <c r="D16" s="67">
        <v>118</v>
      </c>
      <c r="E16" s="67">
        <v>143</v>
      </c>
      <c r="F16" s="67">
        <v>136</v>
      </c>
      <c r="G16" s="67">
        <v>163</v>
      </c>
      <c r="H16" s="67">
        <v>119</v>
      </c>
      <c r="I16" s="67">
        <v>177</v>
      </c>
    </row>
    <row r="17" spans="1:9" ht="13.5" customHeight="1" outlineLevel="1">
      <c r="A17" s="72"/>
      <c r="B17" s="37"/>
      <c r="C17" s="30" t="s">
        <v>17</v>
      </c>
      <c r="D17" s="67">
        <v>81</v>
      </c>
      <c r="E17" s="67">
        <v>111</v>
      </c>
      <c r="F17" s="67">
        <v>103</v>
      </c>
      <c r="G17" s="67">
        <v>120</v>
      </c>
      <c r="H17" s="67">
        <v>82</v>
      </c>
      <c r="I17" s="67">
        <v>139</v>
      </c>
    </row>
    <row r="18" spans="1:9" ht="13.5" customHeight="1" outlineLevel="1">
      <c r="A18" s="70"/>
      <c r="B18" s="37"/>
      <c r="C18" s="37" t="s">
        <v>16</v>
      </c>
      <c r="D18" s="67">
        <v>37</v>
      </c>
      <c r="E18" s="67">
        <v>32</v>
      </c>
      <c r="F18" s="67">
        <v>33</v>
      </c>
      <c r="G18" s="67">
        <v>43</v>
      </c>
      <c r="H18" s="67">
        <v>37</v>
      </c>
      <c r="I18" s="67">
        <v>38</v>
      </c>
    </row>
    <row r="19" spans="1:9" ht="13.5" customHeight="1" outlineLevel="1">
      <c r="A19" s="75"/>
      <c r="B19" s="33" t="s">
        <v>15</v>
      </c>
      <c r="C19" s="74"/>
      <c r="D19" s="73">
        <v>12</v>
      </c>
      <c r="E19" s="73">
        <v>18</v>
      </c>
      <c r="F19" s="73">
        <v>21</v>
      </c>
      <c r="G19" s="73">
        <v>15</v>
      </c>
      <c r="H19" s="73">
        <v>8</v>
      </c>
      <c r="I19" s="73">
        <v>28</v>
      </c>
    </row>
    <row r="20" spans="1:9" ht="13.5" customHeight="1" outlineLevel="1">
      <c r="A20" s="72" t="s">
        <v>20</v>
      </c>
      <c r="B20" s="37"/>
      <c r="C20" s="37"/>
      <c r="D20" s="71">
        <v>294</v>
      </c>
      <c r="E20" s="71">
        <v>222</v>
      </c>
      <c r="F20" s="71">
        <v>244</v>
      </c>
      <c r="G20" s="71">
        <v>244</v>
      </c>
      <c r="H20" s="71">
        <v>181</v>
      </c>
      <c r="I20" s="71">
        <v>193</v>
      </c>
    </row>
    <row r="21" spans="1:9" ht="13.5" customHeight="1" outlineLevel="1">
      <c r="A21" s="70"/>
      <c r="B21" s="37" t="s">
        <v>18</v>
      </c>
      <c r="C21" s="37"/>
      <c r="D21" s="67">
        <v>278</v>
      </c>
      <c r="E21" s="67">
        <v>207</v>
      </c>
      <c r="F21" s="67">
        <v>211</v>
      </c>
      <c r="G21" s="67">
        <v>202</v>
      </c>
      <c r="H21" s="67">
        <v>160</v>
      </c>
      <c r="I21" s="67">
        <v>183</v>
      </c>
    </row>
    <row r="22" spans="1:9" ht="13.5" customHeight="1" outlineLevel="1">
      <c r="A22" s="72"/>
      <c r="B22" s="37"/>
      <c r="C22" s="30" t="s">
        <v>17</v>
      </c>
      <c r="D22" s="67">
        <v>197</v>
      </c>
      <c r="E22" s="67">
        <v>153</v>
      </c>
      <c r="F22" s="67">
        <v>133</v>
      </c>
      <c r="G22" s="67">
        <v>132</v>
      </c>
      <c r="H22" s="67">
        <v>121</v>
      </c>
      <c r="I22" s="67">
        <v>131</v>
      </c>
    </row>
    <row r="23" spans="1:9" ht="13.5" customHeight="1" outlineLevel="1">
      <c r="A23" s="70"/>
      <c r="B23" s="37"/>
      <c r="C23" s="37" t="s">
        <v>16</v>
      </c>
      <c r="D23" s="67">
        <v>81</v>
      </c>
      <c r="E23" s="67">
        <v>54</v>
      </c>
      <c r="F23" s="67">
        <v>78</v>
      </c>
      <c r="G23" s="67">
        <v>70</v>
      </c>
      <c r="H23" s="67">
        <v>39</v>
      </c>
      <c r="I23" s="67">
        <v>52</v>
      </c>
    </row>
    <row r="24" spans="1:9" ht="13.5" customHeight="1" outlineLevel="1">
      <c r="A24" s="75"/>
      <c r="B24" s="33" t="s">
        <v>15</v>
      </c>
      <c r="C24" s="74"/>
      <c r="D24" s="73">
        <v>16</v>
      </c>
      <c r="E24" s="73">
        <v>15</v>
      </c>
      <c r="F24" s="73">
        <v>33</v>
      </c>
      <c r="G24" s="73">
        <v>42</v>
      </c>
      <c r="H24" s="73">
        <v>21</v>
      </c>
      <c r="I24" s="73">
        <v>10</v>
      </c>
    </row>
    <row r="25" spans="1:9" ht="13.5" customHeight="1">
      <c r="A25" s="72" t="s">
        <v>19</v>
      </c>
      <c r="B25" s="37"/>
      <c r="C25" s="37"/>
      <c r="D25" s="71">
        <v>840</v>
      </c>
      <c r="E25" s="71">
        <v>719</v>
      </c>
      <c r="F25" s="71">
        <v>677</v>
      </c>
      <c r="G25" s="71">
        <v>708</v>
      </c>
      <c r="H25" s="71">
        <v>639</v>
      </c>
      <c r="I25" s="71">
        <v>768</v>
      </c>
    </row>
    <row r="26" spans="1:9" ht="13.5" customHeight="1">
      <c r="A26" s="70"/>
      <c r="B26" s="37" t="s">
        <v>18</v>
      </c>
      <c r="C26" s="37"/>
      <c r="D26" s="67">
        <v>742</v>
      </c>
      <c r="E26" s="67">
        <v>648</v>
      </c>
      <c r="F26" s="67">
        <v>576</v>
      </c>
      <c r="G26" s="67">
        <v>613</v>
      </c>
      <c r="H26" s="67">
        <v>568</v>
      </c>
      <c r="I26" s="67">
        <v>675</v>
      </c>
    </row>
    <row r="27" spans="1:9" ht="13.5" customHeight="1">
      <c r="A27" s="70"/>
      <c r="B27" s="37"/>
      <c r="C27" s="30" t="s">
        <v>17</v>
      </c>
      <c r="D27" s="67">
        <v>523</v>
      </c>
      <c r="E27" s="67">
        <v>477</v>
      </c>
      <c r="F27" s="67">
        <v>411</v>
      </c>
      <c r="G27" s="67">
        <v>439</v>
      </c>
      <c r="H27" s="67">
        <v>414</v>
      </c>
      <c r="I27" s="67">
        <v>485</v>
      </c>
    </row>
    <row r="28" spans="1:9" ht="13.5" customHeight="1">
      <c r="A28" s="70"/>
      <c r="B28" s="37"/>
      <c r="C28" s="37" t="s">
        <v>16</v>
      </c>
      <c r="D28" s="67">
        <v>219</v>
      </c>
      <c r="E28" s="67">
        <v>171</v>
      </c>
      <c r="F28" s="67">
        <v>165</v>
      </c>
      <c r="G28" s="67">
        <v>174</v>
      </c>
      <c r="H28" s="67">
        <v>154</v>
      </c>
      <c r="I28" s="67">
        <v>190</v>
      </c>
    </row>
    <row r="29" spans="1:9" ht="13.5" customHeight="1">
      <c r="A29" s="69"/>
      <c r="B29" s="30" t="s">
        <v>15</v>
      </c>
      <c r="C29" s="68"/>
      <c r="D29" s="67">
        <v>98</v>
      </c>
      <c r="E29" s="67">
        <v>71</v>
      </c>
      <c r="F29" s="67">
        <v>101</v>
      </c>
      <c r="G29" s="67">
        <v>95</v>
      </c>
      <c r="H29" s="67">
        <v>71</v>
      </c>
      <c r="I29" s="67">
        <v>93</v>
      </c>
    </row>
    <row r="30" spans="1:9" ht="3" customHeight="1" thickBot="1">
      <c r="A30" s="53"/>
      <c r="B30" s="53"/>
      <c r="C30" s="53"/>
      <c r="D30" s="53"/>
      <c r="E30" s="53"/>
      <c r="F30" s="53"/>
      <c r="G30" s="53"/>
      <c r="H30" s="53"/>
      <c r="I30" s="53"/>
    </row>
    <row r="31" spans="1:9" ht="13.5">
      <c r="A31" s="25" t="s">
        <v>13</v>
      </c>
      <c r="B31" s="24"/>
      <c r="C31" s="24"/>
      <c r="D31" s="23"/>
      <c r="E31" s="23"/>
      <c r="F31" s="23"/>
      <c r="G31" s="23"/>
      <c r="H31" s="23"/>
      <c r="I31" s="23"/>
    </row>
    <row r="32" spans="1:9" ht="28.5" customHeight="1">
      <c r="A32" s="66" t="s">
        <v>12</v>
      </c>
      <c r="B32" s="20"/>
      <c r="C32" s="20"/>
      <c r="D32" s="20"/>
      <c r="E32" s="20"/>
      <c r="F32" s="20"/>
      <c r="G32" s="20"/>
      <c r="H32" s="20"/>
      <c r="I32" s="20"/>
    </row>
    <row r="33" spans="1:18" s="63" customFormat="1" ht="46.5" customHeight="1">
      <c r="A33" s="65" t="s">
        <v>11</v>
      </c>
      <c r="B33" s="64"/>
      <c r="C33" s="64"/>
      <c r="D33" s="64"/>
      <c r="E33" s="64"/>
      <c r="F33" s="64"/>
      <c r="G33" s="64"/>
      <c r="H33" s="64"/>
      <c r="I33" s="64"/>
      <c r="J33" s="18"/>
      <c r="K33" s="18"/>
      <c r="L33" s="18"/>
      <c r="M33" s="18"/>
      <c r="N33" s="18"/>
      <c r="O33" s="18"/>
      <c r="P33" s="18"/>
      <c r="Q33" s="18"/>
      <c r="R33" s="18"/>
    </row>
    <row r="34" spans="1:18" s="63" customFormat="1" ht="13.5">
      <c r="A34" s="65" t="s">
        <v>10</v>
      </c>
      <c r="B34" s="64"/>
      <c r="C34" s="64"/>
      <c r="D34" s="64"/>
      <c r="E34" s="64"/>
      <c r="F34" s="64"/>
      <c r="G34" s="64"/>
      <c r="H34" s="64"/>
      <c r="I34" s="64"/>
      <c r="J34" s="18"/>
      <c r="K34" s="18"/>
      <c r="L34" s="18"/>
      <c r="M34" s="18"/>
      <c r="N34" s="18"/>
      <c r="O34" s="18"/>
      <c r="P34" s="18"/>
      <c r="Q34" s="18"/>
      <c r="R34" s="18"/>
    </row>
    <row r="35" spans="1:18" s="63" customFormat="1" ht="29.25" customHeight="1">
      <c r="A35" s="65" t="s">
        <v>9</v>
      </c>
      <c r="B35" s="64"/>
      <c r="C35" s="64"/>
      <c r="D35" s="64"/>
      <c r="E35" s="64"/>
      <c r="F35" s="64"/>
      <c r="G35" s="64"/>
      <c r="H35" s="64"/>
      <c r="I35" s="64"/>
      <c r="J35" s="18"/>
      <c r="K35" s="18"/>
      <c r="L35" s="18"/>
      <c r="M35" s="18"/>
      <c r="N35" s="18"/>
      <c r="O35" s="18"/>
      <c r="P35" s="18"/>
      <c r="Q35" s="18"/>
      <c r="R35" s="18"/>
    </row>
  </sheetData>
  <sheetProtection/>
  <mergeCells count="4">
    <mergeCell ref="A32:I32"/>
    <mergeCell ref="A33:I33"/>
    <mergeCell ref="A34:I34"/>
    <mergeCell ref="A35:I35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L200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1" width="1.8515625" style="83" customWidth="1"/>
    <col min="2" max="2" width="1.7109375" style="83" customWidth="1"/>
    <col min="3" max="3" width="26.00390625" style="83" customWidth="1"/>
    <col min="4" max="4" width="8.00390625" style="83" customWidth="1"/>
    <col min="5" max="5" width="9.28125" style="83" customWidth="1"/>
    <col min="6" max="6" width="1.7109375" style="83" customWidth="1"/>
    <col min="7" max="7" width="9.421875" style="83" customWidth="1"/>
    <col min="8" max="8" width="10.140625" style="83" customWidth="1"/>
    <col min="9" max="9" width="1.7109375" style="83" customWidth="1"/>
    <col min="10" max="10" width="10.00390625" style="83" customWidth="1"/>
    <col min="11" max="11" width="11.00390625" style="83" customWidth="1"/>
    <col min="12" max="12" width="12.00390625" style="83" customWidth="1"/>
    <col min="13" max="16384" width="11.421875" style="83" customWidth="1"/>
  </cols>
  <sheetData>
    <row r="1" spans="1:3" ht="16.5">
      <c r="A1" s="62"/>
      <c r="B1" s="61"/>
      <c r="C1" s="60" t="s">
        <v>35</v>
      </c>
    </row>
    <row r="2" spans="1:12" ht="55.5">
      <c r="A2" s="82" t="s">
        <v>58</v>
      </c>
      <c r="B2" s="82"/>
      <c r="C2" s="82"/>
      <c r="D2" s="54"/>
      <c r="E2" s="54"/>
      <c r="F2" s="54"/>
      <c r="G2" s="54"/>
      <c r="H2" s="54"/>
      <c r="I2" s="54"/>
      <c r="J2" s="54"/>
      <c r="K2" s="54"/>
      <c r="L2" s="95"/>
    </row>
    <row r="3" spans="1:12" ht="15.75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95"/>
    </row>
    <row r="4" spans="1:12" ht="5.25" customHeight="1" thickBot="1">
      <c r="A4" s="108"/>
      <c r="B4" s="108"/>
      <c r="C4" s="108"/>
      <c r="D4" s="18"/>
      <c r="E4" s="18"/>
      <c r="F4" s="18"/>
      <c r="G4" s="18"/>
      <c r="H4" s="18"/>
      <c r="I4" s="18"/>
      <c r="J4" s="18"/>
      <c r="K4" s="18"/>
      <c r="L4" s="18"/>
    </row>
    <row r="5" spans="1:12" ht="13.5">
      <c r="A5" s="107"/>
      <c r="B5" s="107"/>
      <c r="C5" s="107"/>
      <c r="D5" s="105" t="s">
        <v>56</v>
      </c>
      <c r="E5" s="105"/>
      <c r="F5" s="107"/>
      <c r="G5" s="105" t="s">
        <v>55</v>
      </c>
      <c r="H5" s="105"/>
      <c r="I5" s="106"/>
      <c r="J5" s="105" t="s">
        <v>54</v>
      </c>
      <c r="K5" s="105"/>
      <c r="L5" s="95"/>
    </row>
    <row r="6" spans="1:12" ht="25.5">
      <c r="A6" s="104"/>
      <c r="B6" s="104"/>
      <c r="C6" s="104"/>
      <c r="D6" s="103" t="s">
        <v>53</v>
      </c>
      <c r="E6" s="102" t="s">
        <v>52</v>
      </c>
      <c r="F6" s="104"/>
      <c r="G6" s="103" t="s">
        <v>53</v>
      </c>
      <c r="H6" s="102" t="s">
        <v>52</v>
      </c>
      <c r="I6" s="102"/>
      <c r="J6" s="103" t="s">
        <v>53</v>
      </c>
      <c r="K6" s="102" t="s">
        <v>52</v>
      </c>
      <c r="L6" s="101"/>
    </row>
    <row r="7" spans="1:12" ht="16.5" outlineLevel="1">
      <c r="A7" s="93" t="s">
        <v>23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2" customHeight="1" outlineLevel="1">
      <c r="A8" s="93"/>
      <c r="B8" s="18" t="s">
        <v>51</v>
      </c>
      <c r="C8" s="90"/>
      <c r="F8" s="18"/>
      <c r="G8" s="18">
        <v>30</v>
      </c>
      <c r="H8" s="18">
        <v>280.3666666666667</v>
      </c>
      <c r="I8" s="18"/>
      <c r="J8" s="18">
        <v>142</v>
      </c>
      <c r="K8" s="18">
        <v>251.93661971830986</v>
      </c>
      <c r="L8" s="18"/>
    </row>
    <row r="9" spans="1:12" ht="12" customHeight="1" outlineLevel="1">
      <c r="A9" s="93"/>
      <c r="B9" s="18" t="s">
        <v>50</v>
      </c>
      <c r="C9" s="90"/>
      <c r="F9" s="18"/>
      <c r="G9" s="18"/>
      <c r="H9" s="18"/>
      <c r="I9" s="18"/>
      <c r="J9" s="18"/>
      <c r="K9" s="18"/>
      <c r="L9" s="18"/>
    </row>
    <row r="10" spans="1:12" ht="12" customHeight="1" outlineLevel="1">
      <c r="A10" s="93"/>
      <c r="B10" s="18"/>
      <c r="C10" s="90" t="s">
        <v>49</v>
      </c>
      <c r="F10" s="18"/>
      <c r="G10" s="18">
        <v>50</v>
      </c>
      <c r="H10" s="18">
        <v>327.32</v>
      </c>
      <c r="I10" s="18"/>
      <c r="J10" s="18">
        <v>207</v>
      </c>
      <c r="K10" s="18">
        <v>389.7632850241546</v>
      </c>
      <c r="L10" s="18"/>
    </row>
    <row r="11" spans="1:12" ht="12" customHeight="1" outlineLevel="1">
      <c r="A11" s="93"/>
      <c r="B11" s="18"/>
      <c r="C11" s="18" t="s">
        <v>48</v>
      </c>
      <c r="F11" s="18"/>
      <c r="G11" s="18">
        <v>95</v>
      </c>
      <c r="H11" s="18">
        <v>761.1052631578947</v>
      </c>
      <c r="I11" s="18"/>
      <c r="J11" s="18">
        <v>244</v>
      </c>
      <c r="K11" s="18">
        <v>796.8975409836065</v>
      </c>
      <c r="L11" s="18"/>
    </row>
    <row r="12" spans="1:12" ht="12" customHeight="1" outlineLevel="1">
      <c r="A12" s="93"/>
      <c r="B12" s="18" t="s">
        <v>47</v>
      </c>
      <c r="C12" s="90"/>
      <c r="D12" s="18">
        <v>53</v>
      </c>
      <c r="E12" s="18">
        <v>363.2641509433962</v>
      </c>
      <c r="F12" s="18"/>
      <c r="G12" s="18"/>
      <c r="H12" s="18"/>
      <c r="I12" s="18"/>
      <c r="J12" s="18"/>
      <c r="K12" s="18"/>
      <c r="L12" s="95"/>
    </row>
    <row r="13" spans="1:12" ht="12" customHeight="1" outlineLevel="1">
      <c r="A13" s="93"/>
      <c r="B13" s="18" t="s">
        <v>46</v>
      </c>
      <c r="C13" s="90"/>
      <c r="D13" s="18">
        <v>0</v>
      </c>
      <c r="E13" s="18">
        <v>0</v>
      </c>
      <c r="F13" s="18"/>
      <c r="G13" s="18"/>
      <c r="H13" s="18"/>
      <c r="I13" s="18"/>
      <c r="J13" s="18"/>
      <c r="K13" s="18"/>
      <c r="L13" s="94"/>
    </row>
    <row r="14" spans="1:12" ht="12" customHeight="1" outlineLevel="1">
      <c r="A14" s="93"/>
      <c r="B14" s="18" t="s">
        <v>45</v>
      </c>
      <c r="C14" s="90"/>
      <c r="F14" s="18"/>
      <c r="G14" s="18">
        <v>0</v>
      </c>
      <c r="H14" s="18">
        <v>0</v>
      </c>
      <c r="I14" s="18"/>
      <c r="J14" s="18">
        <v>0</v>
      </c>
      <c r="K14" s="18">
        <v>0</v>
      </c>
      <c r="L14" s="94"/>
    </row>
    <row r="15" spans="1:12" ht="12" customHeight="1" outlineLevel="1">
      <c r="A15" s="99"/>
      <c r="B15" s="97" t="s">
        <v>44</v>
      </c>
      <c r="C15" s="98"/>
      <c r="D15" s="97"/>
      <c r="E15" s="97"/>
      <c r="F15" s="97"/>
      <c r="G15" s="97"/>
      <c r="H15" s="97"/>
      <c r="I15" s="97"/>
      <c r="J15" s="97">
        <v>0</v>
      </c>
      <c r="K15" s="97">
        <v>0</v>
      </c>
      <c r="L15" s="92"/>
    </row>
    <row r="16" spans="1:12" ht="16.5" outlineLevel="1">
      <c r="A16" s="93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12" customHeight="1" outlineLevel="1">
      <c r="A17" s="93"/>
      <c r="B17" s="18" t="s">
        <v>51</v>
      </c>
      <c r="C17" s="90"/>
      <c r="F17" s="18"/>
      <c r="G17" s="18">
        <v>5146</v>
      </c>
      <c r="H17" s="18">
        <v>667.1443839875632</v>
      </c>
      <c r="I17" s="18"/>
      <c r="J17" s="18">
        <v>1462</v>
      </c>
      <c r="K17" s="18">
        <v>356.87551299589603</v>
      </c>
      <c r="L17" s="18"/>
    </row>
    <row r="18" spans="1:12" ht="12" customHeight="1" outlineLevel="1">
      <c r="A18" s="93"/>
      <c r="B18" s="18" t="s">
        <v>50</v>
      </c>
      <c r="C18" s="90"/>
      <c r="F18" s="18"/>
      <c r="G18" s="18"/>
      <c r="H18" s="18"/>
      <c r="I18" s="18"/>
      <c r="J18" s="18"/>
      <c r="K18" s="18"/>
      <c r="L18" s="18"/>
    </row>
    <row r="19" spans="1:12" ht="12" customHeight="1" outlineLevel="1">
      <c r="A19" s="93"/>
      <c r="B19" s="18"/>
      <c r="C19" s="90" t="s">
        <v>49</v>
      </c>
      <c r="F19" s="18"/>
      <c r="G19" s="18">
        <v>4418</v>
      </c>
      <c r="H19" s="18">
        <v>545.8143956541421</v>
      </c>
      <c r="I19" s="18"/>
      <c r="J19" s="18">
        <v>6453</v>
      </c>
      <c r="K19" s="18">
        <v>497.39237563923757</v>
      </c>
      <c r="L19" s="18"/>
    </row>
    <row r="20" spans="1:12" ht="12" customHeight="1" outlineLevel="1">
      <c r="A20" s="93"/>
      <c r="B20" s="18"/>
      <c r="C20" s="18" t="s">
        <v>48</v>
      </c>
      <c r="F20" s="18"/>
      <c r="G20" s="18">
        <v>1186</v>
      </c>
      <c r="H20" s="18">
        <v>979.7951096121417</v>
      </c>
      <c r="I20" s="18"/>
      <c r="J20" s="18">
        <v>2639</v>
      </c>
      <c r="K20" s="18">
        <v>882.6813186813187</v>
      </c>
      <c r="L20" s="18"/>
    </row>
    <row r="21" spans="1:12" ht="12" customHeight="1" outlineLevel="1">
      <c r="A21" s="93"/>
      <c r="B21" s="18" t="s">
        <v>47</v>
      </c>
      <c r="C21" s="90"/>
      <c r="D21" s="18">
        <v>3649</v>
      </c>
      <c r="E21" s="18">
        <v>358.45163058372157</v>
      </c>
      <c r="F21" s="18"/>
      <c r="G21" s="18"/>
      <c r="H21" s="18"/>
      <c r="I21" s="18"/>
      <c r="J21" s="18"/>
      <c r="K21" s="18"/>
      <c r="L21" s="95"/>
    </row>
    <row r="22" spans="1:12" ht="12" customHeight="1" outlineLevel="1">
      <c r="A22" s="93"/>
      <c r="B22" s="18" t="s">
        <v>46</v>
      </c>
      <c r="C22" s="90"/>
      <c r="D22" s="18">
        <v>300</v>
      </c>
      <c r="E22" s="18">
        <v>761.9533333333334</v>
      </c>
      <c r="F22" s="18"/>
      <c r="G22" s="18"/>
      <c r="H22" s="18"/>
      <c r="I22" s="18"/>
      <c r="J22" s="18"/>
      <c r="K22" s="18"/>
      <c r="L22" s="94"/>
    </row>
    <row r="23" spans="1:12" ht="12" customHeight="1" outlineLevel="1">
      <c r="A23" s="93"/>
      <c r="B23" s="18" t="s">
        <v>45</v>
      </c>
      <c r="C23" s="90"/>
      <c r="F23" s="18"/>
      <c r="G23" s="18">
        <v>42</v>
      </c>
      <c r="H23" s="18">
        <v>796.4047619047619</v>
      </c>
      <c r="I23" s="18"/>
      <c r="J23" s="18">
        <v>0</v>
      </c>
      <c r="K23" s="18">
        <v>0</v>
      </c>
      <c r="L23" s="94"/>
    </row>
    <row r="24" spans="1:12" ht="12" customHeight="1" outlineLevel="1">
      <c r="A24" s="99"/>
      <c r="B24" s="97" t="s">
        <v>44</v>
      </c>
      <c r="C24" s="98"/>
      <c r="D24" s="97"/>
      <c r="E24" s="97"/>
      <c r="F24" s="97"/>
      <c r="G24" s="97"/>
      <c r="H24" s="97"/>
      <c r="I24" s="97"/>
      <c r="J24" s="97">
        <v>0</v>
      </c>
      <c r="K24" s="97">
        <v>0</v>
      </c>
      <c r="L24" s="92"/>
    </row>
    <row r="25" spans="1:12" ht="16.5" outlineLevel="1">
      <c r="A25" s="93" t="s">
        <v>21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2" customHeight="1" outlineLevel="1">
      <c r="A26" s="93"/>
      <c r="B26" s="18" t="s">
        <v>51</v>
      </c>
      <c r="C26" s="90"/>
      <c r="F26" s="18"/>
      <c r="G26" s="18">
        <v>3029</v>
      </c>
      <c r="H26" s="18">
        <v>743.7722020468801</v>
      </c>
      <c r="I26" s="18"/>
      <c r="J26" s="18">
        <v>1017</v>
      </c>
      <c r="K26" s="18">
        <v>372.023598820059</v>
      </c>
      <c r="L26" s="18"/>
    </row>
    <row r="27" spans="1:12" ht="12" customHeight="1" outlineLevel="1">
      <c r="A27" s="93"/>
      <c r="B27" s="18" t="s">
        <v>50</v>
      </c>
      <c r="C27" s="90"/>
      <c r="F27" s="18"/>
      <c r="G27" s="18"/>
      <c r="H27" s="18"/>
      <c r="I27" s="18"/>
      <c r="J27" s="18"/>
      <c r="K27" s="18"/>
      <c r="L27" s="18"/>
    </row>
    <row r="28" spans="1:12" ht="12" customHeight="1" outlineLevel="1">
      <c r="A28" s="93"/>
      <c r="B28" s="18"/>
      <c r="C28" s="90" t="s">
        <v>49</v>
      </c>
      <c r="F28" s="18"/>
      <c r="G28" s="18">
        <v>1633</v>
      </c>
      <c r="H28" s="18">
        <v>606.1451316595223</v>
      </c>
      <c r="I28" s="18"/>
      <c r="J28" s="18">
        <v>4319</v>
      </c>
      <c r="K28" s="18">
        <v>593.009029868025</v>
      </c>
      <c r="L28" s="18"/>
    </row>
    <row r="29" spans="1:12" ht="12" customHeight="1" outlineLevel="1">
      <c r="A29" s="93"/>
      <c r="B29" s="18"/>
      <c r="C29" s="18" t="s">
        <v>48</v>
      </c>
      <c r="F29" s="18"/>
      <c r="G29" s="18">
        <v>576</v>
      </c>
      <c r="H29" s="18">
        <v>1282.7274305555557</v>
      </c>
      <c r="I29" s="18"/>
      <c r="J29" s="18">
        <v>1811</v>
      </c>
      <c r="K29" s="18">
        <v>1004.601325234677</v>
      </c>
      <c r="L29" s="18"/>
    </row>
    <row r="30" spans="1:12" ht="12" customHeight="1" outlineLevel="1">
      <c r="A30" s="93"/>
      <c r="B30" s="18" t="s">
        <v>47</v>
      </c>
      <c r="C30" s="90"/>
      <c r="D30" s="18">
        <v>2444</v>
      </c>
      <c r="E30" s="18">
        <v>406.4071194762684</v>
      </c>
      <c r="F30" s="18"/>
      <c r="G30" s="18"/>
      <c r="H30" s="18"/>
      <c r="I30" s="18"/>
      <c r="J30" s="18"/>
      <c r="K30" s="18"/>
      <c r="L30" s="95"/>
    </row>
    <row r="31" spans="1:12" ht="12" customHeight="1" outlineLevel="1">
      <c r="A31" s="93"/>
      <c r="B31" s="18" t="s">
        <v>46</v>
      </c>
      <c r="C31" s="90"/>
      <c r="D31" s="18">
        <v>120</v>
      </c>
      <c r="E31" s="18">
        <v>953.2583333333333</v>
      </c>
      <c r="F31" s="18"/>
      <c r="G31" s="18"/>
      <c r="H31" s="18"/>
      <c r="I31" s="18"/>
      <c r="J31" s="18"/>
      <c r="K31" s="18"/>
      <c r="L31" s="94"/>
    </row>
    <row r="32" spans="1:12" ht="12" customHeight="1" outlineLevel="1">
      <c r="A32" s="93"/>
      <c r="B32" s="18" t="s">
        <v>45</v>
      </c>
      <c r="C32" s="90"/>
      <c r="F32" s="18"/>
      <c r="G32" s="18">
        <v>32</v>
      </c>
      <c r="H32" s="18">
        <v>361.5</v>
      </c>
      <c r="I32" s="18"/>
      <c r="J32" s="18">
        <v>53</v>
      </c>
      <c r="K32" s="18">
        <v>632.1132075471698</v>
      </c>
      <c r="L32" s="94"/>
    </row>
    <row r="33" spans="1:12" ht="12" customHeight="1" outlineLevel="1">
      <c r="A33" s="99"/>
      <c r="B33" s="97" t="s">
        <v>44</v>
      </c>
      <c r="C33" s="98"/>
      <c r="D33" s="97"/>
      <c r="E33" s="97"/>
      <c r="F33" s="97"/>
      <c r="G33" s="97"/>
      <c r="H33" s="97"/>
      <c r="I33" s="97"/>
      <c r="J33" s="97">
        <v>1</v>
      </c>
      <c r="K33" s="97">
        <v>4474</v>
      </c>
      <c r="L33" s="92"/>
    </row>
    <row r="34" spans="1:12" ht="16.5" outlineLevel="1">
      <c r="A34" s="93" t="s">
        <v>20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2" ht="12" customHeight="1" outlineLevel="1">
      <c r="A35" s="93"/>
      <c r="B35" s="18" t="s">
        <v>51</v>
      </c>
      <c r="C35" s="90"/>
      <c r="F35" s="18"/>
      <c r="G35" s="18">
        <v>4533</v>
      </c>
      <c r="H35" s="18">
        <v>558.3284800352967</v>
      </c>
      <c r="I35" s="18"/>
      <c r="J35" s="18">
        <v>1402</v>
      </c>
      <c r="K35" s="18">
        <v>329.5320970042796</v>
      </c>
      <c r="L35" s="18"/>
    </row>
    <row r="36" spans="1:12" ht="12" customHeight="1" outlineLevel="1">
      <c r="A36" s="93"/>
      <c r="B36" s="18" t="s">
        <v>50</v>
      </c>
      <c r="C36" s="90"/>
      <c r="F36" s="18"/>
      <c r="G36" s="18"/>
      <c r="H36" s="18"/>
      <c r="I36" s="18"/>
      <c r="J36" s="18"/>
      <c r="K36" s="18"/>
      <c r="L36" s="18"/>
    </row>
    <row r="37" spans="1:12" ht="12" customHeight="1" outlineLevel="1">
      <c r="A37" s="93"/>
      <c r="B37" s="18"/>
      <c r="C37" s="90" t="s">
        <v>49</v>
      </c>
      <c r="F37" s="18"/>
      <c r="G37" s="18">
        <v>2662</v>
      </c>
      <c r="H37" s="18">
        <v>467.5586025544703</v>
      </c>
      <c r="I37" s="18"/>
      <c r="J37" s="18">
        <v>6343</v>
      </c>
      <c r="K37" s="18">
        <v>463.328078196437</v>
      </c>
      <c r="L37" s="18"/>
    </row>
    <row r="38" spans="1:12" ht="12" customHeight="1" outlineLevel="1">
      <c r="A38" s="93"/>
      <c r="B38" s="18"/>
      <c r="C38" s="18" t="s">
        <v>48</v>
      </c>
      <c r="F38" s="18"/>
      <c r="G38" s="18">
        <v>377</v>
      </c>
      <c r="H38" s="18">
        <v>1058.8355437665782</v>
      </c>
      <c r="I38" s="18"/>
      <c r="J38" s="18">
        <v>2631</v>
      </c>
      <c r="K38" s="18">
        <v>840.9194222729001</v>
      </c>
      <c r="L38" s="18"/>
    </row>
    <row r="39" spans="1:12" ht="12" customHeight="1" outlineLevel="1">
      <c r="A39" s="93"/>
      <c r="B39" s="18" t="s">
        <v>47</v>
      </c>
      <c r="C39" s="90"/>
      <c r="D39" s="18">
        <v>3361</v>
      </c>
      <c r="E39" s="18">
        <v>291.27967866706337</v>
      </c>
      <c r="F39" s="18"/>
      <c r="G39" s="18"/>
      <c r="H39" s="18"/>
      <c r="I39" s="18"/>
      <c r="J39" s="18"/>
      <c r="K39" s="18"/>
      <c r="L39" s="95"/>
    </row>
    <row r="40" spans="1:12" ht="12" customHeight="1" outlineLevel="1">
      <c r="A40" s="93"/>
      <c r="B40" s="18" t="s">
        <v>46</v>
      </c>
      <c r="C40" s="90"/>
      <c r="D40" s="18">
        <v>201</v>
      </c>
      <c r="E40" s="18">
        <v>762.4378109452737</v>
      </c>
      <c r="F40" s="18"/>
      <c r="G40" s="18"/>
      <c r="H40" s="18"/>
      <c r="I40" s="18"/>
      <c r="J40" s="18"/>
      <c r="K40" s="18"/>
      <c r="L40" s="94"/>
    </row>
    <row r="41" spans="1:12" ht="12" customHeight="1" outlineLevel="1">
      <c r="A41" s="93"/>
      <c r="B41" s="18" t="s">
        <v>45</v>
      </c>
      <c r="C41" s="90"/>
      <c r="D41" s="100"/>
      <c r="E41" s="100"/>
      <c r="F41" s="18"/>
      <c r="G41" s="18">
        <v>60</v>
      </c>
      <c r="H41" s="18">
        <v>471.0833333333333</v>
      </c>
      <c r="I41" s="18"/>
      <c r="J41" s="18">
        <v>52</v>
      </c>
      <c r="K41" s="18">
        <v>636.5769230769231</v>
      </c>
      <c r="L41" s="94"/>
    </row>
    <row r="42" spans="1:12" ht="12" customHeight="1" outlineLevel="1">
      <c r="A42" s="99"/>
      <c r="B42" s="97" t="s">
        <v>44</v>
      </c>
      <c r="C42" s="98"/>
      <c r="D42" s="97"/>
      <c r="E42" s="97"/>
      <c r="F42" s="97"/>
      <c r="G42" s="97"/>
      <c r="H42" s="97"/>
      <c r="I42" s="97"/>
      <c r="J42" s="97">
        <v>0</v>
      </c>
      <c r="K42" s="97">
        <v>0</v>
      </c>
      <c r="L42" s="92"/>
    </row>
    <row r="43" spans="1:12" ht="16.5">
      <c r="A43" s="93" t="s">
        <v>19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1:12" ht="12" customHeight="1">
      <c r="A44" s="93"/>
      <c r="B44" s="18" t="s">
        <v>51</v>
      </c>
      <c r="C44" s="90"/>
      <c r="F44" s="18"/>
      <c r="G44" s="18">
        <v>12738</v>
      </c>
      <c r="H44" s="18">
        <v>645.731355000785</v>
      </c>
      <c r="I44" s="18"/>
      <c r="J44" s="18">
        <v>4023</v>
      </c>
      <c r="K44" s="18">
        <v>347.47203579418345</v>
      </c>
      <c r="L44" s="18"/>
    </row>
    <row r="45" spans="1:12" ht="12" customHeight="1">
      <c r="A45" s="93"/>
      <c r="B45" s="18" t="s">
        <v>50</v>
      </c>
      <c r="C45" s="90"/>
      <c r="F45" s="18"/>
      <c r="G45" s="18"/>
      <c r="H45" s="18"/>
      <c r="I45" s="18"/>
      <c r="J45" s="18"/>
      <c r="K45" s="18"/>
      <c r="L45" s="18"/>
    </row>
    <row r="46" spans="1:12" ht="12" customHeight="1">
      <c r="A46" s="93"/>
      <c r="B46" s="18"/>
      <c r="C46" s="90" t="s">
        <v>49</v>
      </c>
      <c r="F46" s="18"/>
      <c r="G46" s="18">
        <v>8763</v>
      </c>
      <c r="H46" s="18">
        <v>532.0382289170376</v>
      </c>
      <c r="I46" s="18"/>
      <c r="J46" s="18">
        <v>17322</v>
      </c>
      <c r="K46" s="18">
        <v>507.47321325482045</v>
      </c>
      <c r="L46" s="18"/>
    </row>
    <row r="47" spans="1:12" ht="12" customHeight="1">
      <c r="A47" s="93"/>
      <c r="B47" s="18"/>
      <c r="C47" s="18" t="s">
        <v>48</v>
      </c>
      <c r="F47" s="18"/>
      <c r="G47" s="18">
        <v>2234</v>
      </c>
      <c r="H47" s="18">
        <v>1061.9409131602506</v>
      </c>
      <c r="I47" s="18"/>
      <c r="J47" s="18">
        <v>7325</v>
      </c>
      <c r="K47" s="18">
        <v>894.9668259385666</v>
      </c>
      <c r="L47" s="18"/>
    </row>
    <row r="48" spans="1:12" ht="12" customHeight="1">
      <c r="A48" s="93"/>
      <c r="B48" s="18" t="s">
        <v>47</v>
      </c>
      <c r="C48" s="90"/>
      <c r="D48" s="18">
        <v>9507</v>
      </c>
      <c r="E48" s="18">
        <v>347.0595350794152</v>
      </c>
      <c r="F48" s="18"/>
      <c r="G48" s="18"/>
      <c r="H48" s="18"/>
      <c r="I48" s="18"/>
      <c r="J48" s="18"/>
      <c r="K48" s="18"/>
      <c r="L48" s="95"/>
    </row>
    <row r="49" spans="1:12" ht="12" customHeight="1">
      <c r="A49" s="93"/>
      <c r="B49" s="18" t="s">
        <v>46</v>
      </c>
      <c r="C49" s="90"/>
      <c r="D49" s="18">
        <v>621</v>
      </c>
      <c r="E49" s="18">
        <v>799.0789049919484</v>
      </c>
      <c r="F49" s="18"/>
      <c r="G49" s="18"/>
      <c r="H49" s="18"/>
      <c r="I49" s="18"/>
      <c r="J49" s="18"/>
      <c r="K49" s="18"/>
      <c r="L49" s="94"/>
    </row>
    <row r="50" spans="1:12" ht="12" customHeight="1">
      <c r="A50" s="93"/>
      <c r="B50" s="18" t="s">
        <v>45</v>
      </c>
      <c r="C50" s="90"/>
      <c r="F50" s="18"/>
      <c r="G50" s="18">
        <v>134</v>
      </c>
      <c r="H50" s="18">
        <v>546.8880597014926</v>
      </c>
      <c r="I50" s="18"/>
      <c r="J50" s="18">
        <v>105</v>
      </c>
      <c r="K50" s="18">
        <v>634.3238095238095</v>
      </c>
      <c r="L50" s="94"/>
    </row>
    <row r="51" spans="1:12" ht="12" customHeight="1">
      <c r="A51" s="93"/>
      <c r="B51" s="18" t="s">
        <v>44</v>
      </c>
      <c r="C51" s="90"/>
      <c r="D51" s="18"/>
      <c r="E51" s="18"/>
      <c r="F51" s="18"/>
      <c r="G51" s="18"/>
      <c r="H51" s="18"/>
      <c r="I51" s="18"/>
      <c r="J51" s="18">
        <v>1</v>
      </c>
      <c r="K51" s="18">
        <v>4474</v>
      </c>
      <c r="L51" s="92"/>
    </row>
    <row r="52" spans="1:11" ht="4.5" customHeight="1" thickBo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2" ht="13.5">
      <c r="A53" s="18" t="s">
        <v>13</v>
      </c>
      <c r="B53" s="18"/>
      <c r="C53" s="90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29.25" customHeight="1">
      <c r="A54" s="88" t="s">
        <v>43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6"/>
    </row>
    <row r="55" spans="1:12" ht="27.75" customHeight="1">
      <c r="A55" s="88" t="s">
        <v>42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6"/>
    </row>
    <row r="56" spans="1:12" ht="28.5" customHeight="1">
      <c r="A56" s="88" t="s">
        <v>41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6"/>
    </row>
    <row r="57" spans="1:12" ht="13.5">
      <c r="A57" s="84" t="s">
        <v>40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6"/>
    </row>
    <row r="58" spans="1:12" ht="40.5" customHeight="1">
      <c r="A58" s="88" t="s">
        <v>39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6"/>
    </row>
    <row r="59" spans="1:12" ht="42.75" customHeight="1">
      <c r="A59" s="88" t="s">
        <v>38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6"/>
    </row>
    <row r="60" spans="1:12" ht="13.5">
      <c r="A60" s="84" t="s">
        <v>37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5"/>
    </row>
    <row r="61" spans="1:11" ht="13.5">
      <c r="A61" s="84" t="s">
        <v>36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200" ht="12.75">
      <c r="C200" s="83" t="e">
        <v>#NAME?</v>
      </c>
    </row>
  </sheetData>
  <sheetProtection/>
  <mergeCells count="5">
    <mergeCell ref="A54:K54"/>
    <mergeCell ref="A55:K55"/>
    <mergeCell ref="A56:K56"/>
    <mergeCell ref="A58:K58"/>
    <mergeCell ref="A59:K59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38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1" width="1.8515625" style="83" customWidth="1"/>
    <col min="2" max="2" width="1.7109375" style="83" customWidth="1"/>
    <col min="3" max="3" width="27.421875" style="83" customWidth="1"/>
    <col min="4" max="4" width="12.140625" style="83" customWidth="1"/>
    <col min="5" max="5" width="11.140625" style="83" customWidth="1"/>
    <col min="6" max="6" width="1.7109375" style="83" customWidth="1"/>
    <col min="7" max="7" width="11.00390625" style="83" customWidth="1"/>
    <col min="8" max="8" width="14.140625" style="83" customWidth="1"/>
    <col min="9" max="9" width="12.00390625" style="83" customWidth="1"/>
    <col min="10" max="16384" width="11.421875" style="83" customWidth="1"/>
  </cols>
  <sheetData>
    <row r="1" spans="1:3" ht="16.5">
      <c r="A1" s="62"/>
      <c r="B1" s="61"/>
      <c r="C1" s="60" t="s">
        <v>35</v>
      </c>
    </row>
    <row r="2" spans="1:9" ht="54.75" customHeight="1">
      <c r="A2" s="82" t="s">
        <v>63</v>
      </c>
      <c r="B2" s="82"/>
      <c r="C2" s="82"/>
      <c r="D2" s="54"/>
      <c r="E2" s="54"/>
      <c r="F2" s="54"/>
      <c r="G2" s="54"/>
      <c r="H2" s="54"/>
      <c r="I2" s="95"/>
    </row>
    <row r="3" spans="1:9" ht="15.75">
      <c r="A3" s="109" t="s">
        <v>57</v>
      </c>
      <c r="B3" s="109"/>
      <c r="C3" s="109"/>
      <c r="D3" s="109"/>
      <c r="E3" s="109"/>
      <c r="F3" s="109"/>
      <c r="G3" s="109"/>
      <c r="H3" s="109"/>
      <c r="I3" s="95"/>
    </row>
    <row r="4" spans="1:9" ht="5.25" customHeight="1" thickBot="1">
      <c r="A4" s="108"/>
      <c r="B4" s="108"/>
      <c r="C4" s="108"/>
      <c r="D4" s="18"/>
      <c r="E4" s="18"/>
      <c r="F4" s="18"/>
      <c r="G4" s="18"/>
      <c r="H4" s="18"/>
      <c r="I4" s="18"/>
    </row>
    <row r="5" spans="1:9" ht="13.5">
      <c r="A5" s="107"/>
      <c r="B5" s="107"/>
      <c r="C5" s="107"/>
      <c r="D5" s="105" t="s">
        <v>62</v>
      </c>
      <c r="E5" s="105"/>
      <c r="F5" s="106"/>
      <c r="G5" s="105" t="s">
        <v>61</v>
      </c>
      <c r="H5" s="105"/>
      <c r="I5" s="95"/>
    </row>
    <row r="6" spans="1:9" ht="25.5">
      <c r="A6" s="104"/>
      <c r="B6" s="104"/>
      <c r="C6" s="104"/>
      <c r="D6" s="103" t="s">
        <v>53</v>
      </c>
      <c r="E6" s="102" t="s">
        <v>52</v>
      </c>
      <c r="F6" s="101"/>
      <c r="G6" s="103" t="s">
        <v>53</v>
      </c>
      <c r="H6" s="102" t="s">
        <v>52</v>
      </c>
      <c r="I6" s="101"/>
    </row>
    <row r="7" spans="1:9" ht="16.5" outlineLevel="1">
      <c r="A7" s="93" t="s">
        <v>23</v>
      </c>
      <c r="B7" s="96"/>
      <c r="C7" s="96"/>
      <c r="D7" s="96"/>
      <c r="E7" s="96"/>
      <c r="F7" s="96"/>
      <c r="G7" s="96"/>
      <c r="H7" s="96"/>
      <c r="I7" s="96"/>
    </row>
    <row r="8" spans="1:9" ht="12" customHeight="1" outlineLevel="1">
      <c r="A8" s="93"/>
      <c r="B8" s="18" t="s">
        <v>51</v>
      </c>
      <c r="C8" s="90"/>
      <c r="D8" s="18">
        <v>0</v>
      </c>
      <c r="E8" s="18">
        <v>0</v>
      </c>
      <c r="F8" s="18"/>
      <c r="G8" s="18">
        <v>12</v>
      </c>
      <c r="H8" s="18">
        <v>388.5833333333333</v>
      </c>
      <c r="I8" s="18"/>
    </row>
    <row r="9" spans="1:9" ht="12" customHeight="1" outlineLevel="1">
      <c r="A9" s="93"/>
      <c r="B9" s="18" t="s">
        <v>50</v>
      </c>
      <c r="C9" s="90"/>
      <c r="D9" s="18"/>
      <c r="E9" s="18"/>
      <c r="F9" s="18"/>
      <c r="G9" s="18"/>
      <c r="H9" s="18"/>
      <c r="I9" s="18"/>
    </row>
    <row r="10" spans="1:9" ht="12" customHeight="1" outlineLevel="1">
      <c r="A10" s="93"/>
      <c r="B10" s="18"/>
      <c r="C10" s="90" t="s">
        <v>49</v>
      </c>
      <c r="D10" s="18">
        <v>0</v>
      </c>
      <c r="E10" s="18">
        <v>0</v>
      </c>
      <c r="F10" s="18"/>
      <c r="G10" s="18">
        <v>13</v>
      </c>
      <c r="H10" s="18">
        <v>472.7692307692308</v>
      </c>
      <c r="I10" s="18"/>
    </row>
    <row r="11" spans="1:9" ht="12" customHeight="1" outlineLevel="1">
      <c r="A11" s="99"/>
      <c r="B11" s="97"/>
      <c r="C11" s="97" t="s">
        <v>48</v>
      </c>
      <c r="D11" s="97">
        <v>0</v>
      </c>
      <c r="E11" s="97">
        <v>0</v>
      </c>
      <c r="F11" s="97"/>
      <c r="G11" s="97">
        <v>0</v>
      </c>
      <c r="H11" s="97">
        <v>0</v>
      </c>
      <c r="I11" s="18"/>
    </row>
    <row r="12" spans="1:9" ht="16.5" outlineLevel="1">
      <c r="A12" s="93" t="s">
        <v>22</v>
      </c>
      <c r="B12" s="96"/>
      <c r="C12" s="96"/>
      <c r="D12" s="96"/>
      <c r="E12" s="96"/>
      <c r="F12" s="96"/>
      <c r="G12" s="96"/>
      <c r="H12" s="96"/>
      <c r="I12" s="96"/>
    </row>
    <row r="13" spans="1:9" ht="12" customHeight="1" outlineLevel="1">
      <c r="A13" s="93"/>
      <c r="B13" s="18" t="s">
        <v>51</v>
      </c>
      <c r="C13" s="90"/>
      <c r="D13" s="18">
        <v>1076</v>
      </c>
      <c r="E13" s="18">
        <v>171.51301115241637</v>
      </c>
      <c r="F13" s="18"/>
      <c r="G13" s="18">
        <v>69</v>
      </c>
      <c r="H13" s="18">
        <v>217.1014492753623</v>
      </c>
      <c r="I13" s="18"/>
    </row>
    <row r="14" spans="1:9" ht="12" customHeight="1" outlineLevel="1">
      <c r="A14" s="93"/>
      <c r="B14" s="18" t="s">
        <v>50</v>
      </c>
      <c r="C14" s="90"/>
      <c r="D14" s="18"/>
      <c r="E14" s="18"/>
      <c r="F14" s="18"/>
      <c r="G14" s="18"/>
      <c r="H14" s="18"/>
      <c r="I14" s="18"/>
    </row>
    <row r="15" spans="1:9" ht="12" customHeight="1" outlineLevel="1">
      <c r="A15" s="93"/>
      <c r="B15" s="18"/>
      <c r="C15" s="90" t="s">
        <v>49</v>
      </c>
      <c r="D15" s="18">
        <v>5364</v>
      </c>
      <c r="E15" s="18">
        <v>174.6314317673378</v>
      </c>
      <c r="F15" s="18"/>
      <c r="G15" s="18">
        <v>526</v>
      </c>
      <c r="H15" s="18">
        <v>157.79847908745248</v>
      </c>
      <c r="I15" s="18"/>
    </row>
    <row r="16" spans="1:9" ht="12" customHeight="1" outlineLevel="1">
      <c r="A16" s="99"/>
      <c r="B16" s="97"/>
      <c r="C16" s="97" t="s">
        <v>48</v>
      </c>
      <c r="D16" s="97">
        <v>6</v>
      </c>
      <c r="E16" s="97">
        <v>1895.5</v>
      </c>
      <c r="F16" s="97"/>
      <c r="G16" s="97">
        <v>69</v>
      </c>
      <c r="H16" s="97">
        <v>1755.7971014492753</v>
      </c>
      <c r="I16" s="18"/>
    </row>
    <row r="17" spans="1:9" ht="16.5" outlineLevel="1">
      <c r="A17" s="93" t="s">
        <v>21</v>
      </c>
      <c r="B17" s="96"/>
      <c r="C17" s="96"/>
      <c r="D17" s="96"/>
      <c r="E17" s="96"/>
      <c r="F17" s="96"/>
      <c r="G17" s="96"/>
      <c r="H17" s="96"/>
      <c r="I17" s="96"/>
    </row>
    <row r="18" spans="1:9" ht="12" customHeight="1" outlineLevel="1">
      <c r="A18" s="93"/>
      <c r="B18" s="18" t="s">
        <v>51</v>
      </c>
      <c r="C18" s="90"/>
      <c r="D18" s="18">
        <v>991</v>
      </c>
      <c r="E18" s="18">
        <v>178.59031281533805</v>
      </c>
      <c r="F18" s="18"/>
      <c r="G18" s="18">
        <v>97</v>
      </c>
      <c r="H18" s="18">
        <v>177.46391752577318</v>
      </c>
      <c r="I18" s="18"/>
    </row>
    <row r="19" spans="1:9" ht="12" customHeight="1" outlineLevel="1">
      <c r="A19" s="93"/>
      <c r="B19" s="18" t="s">
        <v>50</v>
      </c>
      <c r="C19" s="90"/>
      <c r="D19" s="18"/>
      <c r="E19" s="18"/>
      <c r="F19" s="18"/>
      <c r="G19" s="18"/>
      <c r="H19" s="18"/>
      <c r="I19" s="18"/>
    </row>
    <row r="20" spans="1:9" ht="12" customHeight="1" outlineLevel="1">
      <c r="A20" s="93"/>
      <c r="B20" s="18"/>
      <c r="C20" s="90" t="s">
        <v>49</v>
      </c>
      <c r="D20" s="18">
        <v>3619</v>
      </c>
      <c r="E20" s="18">
        <v>178.64133738601825</v>
      </c>
      <c r="F20" s="18"/>
      <c r="G20" s="18">
        <v>429</v>
      </c>
      <c r="H20" s="18">
        <v>240.3869463869464</v>
      </c>
      <c r="I20" s="18"/>
    </row>
    <row r="21" spans="1:9" ht="12" customHeight="1" outlineLevel="1">
      <c r="A21" s="99"/>
      <c r="B21" s="97"/>
      <c r="C21" s="97" t="s">
        <v>48</v>
      </c>
      <c r="D21" s="97">
        <v>2</v>
      </c>
      <c r="E21" s="97">
        <v>332.5</v>
      </c>
      <c r="F21" s="97"/>
      <c r="G21" s="97">
        <v>57</v>
      </c>
      <c r="H21" s="97">
        <v>2355.8596491228072</v>
      </c>
      <c r="I21" s="18"/>
    </row>
    <row r="22" spans="1:9" ht="16.5" outlineLevel="1">
      <c r="A22" s="93" t="s">
        <v>20</v>
      </c>
      <c r="B22" s="96"/>
      <c r="C22" s="96"/>
      <c r="D22" s="96"/>
      <c r="E22" s="96"/>
      <c r="F22" s="96"/>
      <c r="G22" s="96"/>
      <c r="H22" s="96"/>
      <c r="I22" s="96"/>
    </row>
    <row r="23" spans="1:9" ht="12" customHeight="1" outlineLevel="1">
      <c r="A23" s="93"/>
      <c r="B23" s="18" t="s">
        <v>51</v>
      </c>
      <c r="C23" s="90"/>
      <c r="D23" s="18">
        <v>847</v>
      </c>
      <c r="E23" s="18">
        <v>156.40141676505314</v>
      </c>
      <c r="F23" s="18"/>
      <c r="G23" s="18">
        <v>57</v>
      </c>
      <c r="H23" s="18">
        <v>216.26315789473685</v>
      </c>
      <c r="I23" s="18"/>
    </row>
    <row r="24" spans="1:9" ht="12" customHeight="1" outlineLevel="1">
      <c r="A24" s="93"/>
      <c r="B24" s="18" t="s">
        <v>50</v>
      </c>
      <c r="C24" s="90"/>
      <c r="D24" s="18"/>
      <c r="E24" s="18"/>
      <c r="F24" s="18"/>
      <c r="G24" s="18"/>
      <c r="H24" s="18"/>
      <c r="I24" s="18"/>
    </row>
    <row r="25" spans="1:9" ht="12" customHeight="1" outlineLevel="1">
      <c r="A25" s="93"/>
      <c r="B25" s="18"/>
      <c r="C25" s="90" t="s">
        <v>49</v>
      </c>
      <c r="D25" s="18">
        <v>3970</v>
      </c>
      <c r="E25" s="18">
        <v>140.29068010075568</v>
      </c>
      <c r="F25" s="18"/>
      <c r="G25" s="18">
        <v>389</v>
      </c>
      <c r="H25" s="18">
        <v>176.97686375321337</v>
      </c>
      <c r="I25" s="18"/>
    </row>
    <row r="26" spans="1:9" ht="12" customHeight="1" outlineLevel="1">
      <c r="A26" s="111"/>
      <c r="B26" s="47"/>
      <c r="C26" s="97" t="s">
        <v>48</v>
      </c>
      <c r="D26" s="97">
        <v>0</v>
      </c>
      <c r="E26" s="97">
        <v>0</v>
      </c>
      <c r="F26" s="97"/>
      <c r="G26" s="97">
        <v>10</v>
      </c>
      <c r="H26" s="97">
        <v>1627.1</v>
      </c>
      <c r="I26" s="18"/>
    </row>
    <row r="27" spans="1:9" ht="16.5">
      <c r="A27" s="93" t="s">
        <v>19</v>
      </c>
      <c r="B27" s="96"/>
      <c r="C27" s="96"/>
      <c r="D27" s="96"/>
      <c r="E27" s="96"/>
      <c r="F27" s="96"/>
      <c r="G27" s="96"/>
      <c r="H27" s="96"/>
      <c r="I27" s="96"/>
    </row>
    <row r="28" spans="1:9" ht="12" customHeight="1">
      <c r="A28" s="93"/>
      <c r="B28" s="18" t="s">
        <v>51</v>
      </c>
      <c r="C28" s="90"/>
      <c r="D28" s="18">
        <v>2914</v>
      </c>
      <c r="E28" s="18">
        <v>169.52814001372684</v>
      </c>
      <c r="F28" s="18"/>
      <c r="G28" s="18">
        <v>235</v>
      </c>
      <c r="H28" s="18">
        <v>209.29787234042553</v>
      </c>
      <c r="I28" s="18"/>
    </row>
    <row r="29" spans="1:9" ht="12" customHeight="1">
      <c r="A29" s="93"/>
      <c r="B29" s="18" t="s">
        <v>50</v>
      </c>
      <c r="C29" s="90"/>
      <c r="D29" s="18"/>
      <c r="E29" s="18"/>
      <c r="F29" s="18"/>
      <c r="G29" s="18"/>
      <c r="H29" s="18"/>
      <c r="I29" s="18"/>
    </row>
    <row r="30" spans="1:9" ht="12" customHeight="1">
      <c r="A30" s="93"/>
      <c r="B30" s="18"/>
      <c r="C30" s="90" t="s">
        <v>49</v>
      </c>
      <c r="D30" s="18">
        <v>12953</v>
      </c>
      <c r="E30" s="18">
        <v>165.22674283949664</v>
      </c>
      <c r="F30" s="18"/>
      <c r="G30" s="18">
        <v>1357</v>
      </c>
      <c r="H30" s="18">
        <v>192.42446573323508</v>
      </c>
      <c r="I30" s="18"/>
    </row>
    <row r="31" spans="1:9" ht="12" customHeight="1">
      <c r="A31" s="93"/>
      <c r="B31" s="18"/>
      <c r="C31" s="18" t="s">
        <v>48</v>
      </c>
      <c r="D31" s="18">
        <v>8</v>
      </c>
      <c r="E31" s="18">
        <v>1504.875</v>
      </c>
      <c r="F31" s="18"/>
      <c r="G31" s="18">
        <v>136</v>
      </c>
      <c r="H31" s="18">
        <v>1997.8308823529412</v>
      </c>
      <c r="I31" s="18"/>
    </row>
    <row r="32" spans="1:8" ht="4.5" customHeight="1" thickBot="1">
      <c r="A32" s="91"/>
      <c r="B32" s="91"/>
      <c r="C32" s="91"/>
      <c r="D32" s="91"/>
      <c r="E32" s="91"/>
      <c r="F32" s="91"/>
      <c r="G32" s="91"/>
      <c r="H32" s="91"/>
    </row>
    <row r="33" spans="1:9" ht="13.5">
      <c r="A33" s="18" t="s">
        <v>13</v>
      </c>
      <c r="B33" s="18"/>
      <c r="C33" s="90"/>
      <c r="D33" s="18"/>
      <c r="E33" s="18"/>
      <c r="F33" s="18"/>
      <c r="G33" s="18"/>
      <c r="H33" s="18"/>
      <c r="I33" s="18"/>
    </row>
    <row r="34" spans="1:9" ht="29.25" customHeight="1">
      <c r="A34" s="88" t="s">
        <v>43</v>
      </c>
      <c r="B34" s="88"/>
      <c r="C34" s="88"/>
      <c r="D34" s="88"/>
      <c r="E34" s="88"/>
      <c r="F34" s="88"/>
      <c r="G34" s="88"/>
      <c r="H34" s="88"/>
      <c r="I34" s="86"/>
    </row>
    <row r="35" spans="1:9" ht="39.75" customHeight="1">
      <c r="A35" s="88" t="s">
        <v>42</v>
      </c>
      <c r="B35" s="88"/>
      <c r="C35" s="88"/>
      <c r="D35" s="88"/>
      <c r="E35" s="88"/>
      <c r="F35" s="88"/>
      <c r="G35" s="88"/>
      <c r="H35" s="88"/>
      <c r="I35" s="86"/>
    </row>
    <row r="36" spans="1:9" ht="25.5" customHeight="1">
      <c r="A36" s="88" t="s">
        <v>41</v>
      </c>
      <c r="B36" s="88"/>
      <c r="C36" s="88"/>
      <c r="D36" s="88"/>
      <c r="E36" s="88"/>
      <c r="F36" s="88"/>
      <c r="G36" s="88"/>
      <c r="H36" s="88"/>
      <c r="I36" s="86"/>
    </row>
    <row r="37" spans="1:9" ht="25.5" customHeight="1">
      <c r="A37" s="88" t="s">
        <v>60</v>
      </c>
      <c r="B37" s="87"/>
      <c r="C37" s="87"/>
      <c r="D37" s="87"/>
      <c r="E37" s="87"/>
      <c r="F37" s="110"/>
      <c r="G37" s="110"/>
      <c r="H37" s="110"/>
      <c r="I37" s="86"/>
    </row>
    <row r="38" spans="1:9" ht="13.5">
      <c r="A38" s="84" t="s">
        <v>59</v>
      </c>
      <c r="B38" s="84"/>
      <c r="C38" s="84"/>
      <c r="D38" s="84"/>
      <c r="E38" s="84"/>
      <c r="F38" s="84"/>
      <c r="G38" s="84"/>
      <c r="H38" s="84"/>
      <c r="I38" s="86"/>
    </row>
  </sheetData>
  <sheetProtection/>
  <mergeCells count="4">
    <mergeCell ref="A34:H34"/>
    <mergeCell ref="A35:H35"/>
    <mergeCell ref="A36:H36"/>
    <mergeCell ref="A37:H37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/>
  <dimension ref="A1:G33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3.140625" style="83" customWidth="1"/>
    <col min="2" max="2" width="12.421875" style="83" customWidth="1"/>
    <col min="3" max="3" width="13.28125" style="83" customWidth="1"/>
    <col min="4" max="4" width="12.7109375" style="83" customWidth="1"/>
    <col min="5" max="5" width="2.28125" style="83" customWidth="1"/>
    <col min="6" max="6" width="13.8515625" style="83" customWidth="1"/>
    <col min="7" max="7" width="12.8515625" style="83" customWidth="1"/>
    <col min="8" max="16384" width="11.421875" style="83" customWidth="1"/>
  </cols>
  <sheetData>
    <row r="1" spans="1:2" ht="16.5">
      <c r="A1" s="62"/>
      <c r="B1" s="60" t="s">
        <v>35</v>
      </c>
    </row>
    <row r="2" spans="1:7" ht="55.5">
      <c r="A2" s="82" t="s">
        <v>71</v>
      </c>
      <c r="B2" s="82"/>
      <c r="C2" s="82"/>
      <c r="D2" s="82"/>
      <c r="E2" s="82"/>
      <c r="F2" s="82"/>
      <c r="G2" s="82"/>
    </row>
    <row r="3" spans="1:7" ht="16.5" customHeight="1">
      <c r="A3" s="122" t="s">
        <v>70</v>
      </c>
      <c r="B3" s="54"/>
      <c r="C3" s="54"/>
      <c r="D3" s="54"/>
      <c r="E3" s="54"/>
      <c r="F3" s="54"/>
      <c r="G3" s="54"/>
    </row>
    <row r="4" spans="1:7" ht="3.75" customHeight="1" thickBot="1">
      <c r="A4" s="108"/>
      <c r="B4" s="108"/>
      <c r="C4" s="108"/>
      <c r="D4" s="108"/>
      <c r="E4" s="54"/>
      <c r="F4" s="54"/>
      <c r="G4" s="54"/>
    </row>
    <row r="5" spans="1:7" ht="15.75" customHeight="1">
      <c r="A5" s="121"/>
      <c r="B5" s="121"/>
      <c r="C5" s="119">
        <v>43404</v>
      </c>
      <c r="D5" s="118"/>
      <c r="E5" s="120"/>
      <c r="F5" s="119">
        <v>43769</v>
      </c>
      <c r="G5" s="118"/>
    </row>
    <row r="6" spans="1:7" ht="25.5">
      <c r="A6" s="117"/>
      <c r="B6" s="46"/>
      <c r="C6" s="103" t="s">
        <v>53</v>
      </c>
      <c r="D6" s="102" t="s">
        <v>69</v>
      </c>
      <c r="E6" s="102"/>
      <c r="F6" s="103" t="s">
        <v>53</v>
      </c>
      <c r="G6" s="102" t="s">
        <v>69</v>
      </c>
    </row>
    <row r="7" spans="1:7" ht="13.5" outlineLevel="1">
      <c r="A7" s="114" t="s">
        <v>23</v>
      </c>
      <c r="B7" s="18"/>
      <c r="C7" s="96"/>
      <c r="D7" s="96"/>
      <c r="E7" s="96"/>
      <c r="F7" s="96"/>
      <c r="G7" s="96"/>
    </row>
    <row r="8" spans="1:7" ht="13.5" outlineLevel="1">
      <c r="A8" s="114"/>
      <c r="B8" s="18" t="s">
        <v>67</v>
      </c>
      <c r="C8" s="18">
        <v>120</v>
      </c>
      <c r="D8" s="18">
        <v>1207.9666666666667</v>
      </c>
      <c r="E8" s="18"/>
      <c r="F8" s="18">
        <v>198</v>
      </c>
      <c r="G8" s="18">
        <v>1159.1464646464647</v>
      </c>
    </row>
    <row r="9" spans="1:7" ht="13.5" outlineLevel="1">
      <c r="A9" s="114"/>
      <c r="B9" s="18" t="s">
        <v>66</v>
      </c>
      <c r="C9" s="18">
        <v>247</v>
      </c>
      <c r="D9" s="18">
        <v>426.91902834008096</v>
      </c>
      <c r="E9" s="18"/>
      <c r="F9" s="18">
        <v>359</v>
      </c>
      <c r="G9" s="18">
        <v>422.1364902506964</v>
      </c>
    </row>
    <row r="10" spans="1:7" ht="13.5" outlineLevel="1">
      <c r="A10" s="115"/>
      <c r="B10" s="97" t="s">
        <v>65</v>
      </c>
      <c r="C10" s="97">
        <v>186</v>
      </c>
      <c r="D10" s="97">
        <v>270.19354838709677</v>
      </c>
      <c r="E10" s="97"/>
      <c r="F10" s="97">
        <v>289</v>
      </c>
      <c r="G10" s="97">
        <v>284.89965397923874</v>
      </c>
    </row>
    <row r="11" spans="1:7" ht="15" customHeight="1" outlineLevel="1">
      <c r="A11" s="114" t="s">
        <v>22</v>
      </c>
      <c r="B11" s="18"/>
      <c r="C11" s="96"/>
      <c r="D11" s="96"/>
      <c r="E11" s="96"/>
      <c r="F11" s="96"/>
      <c r="G11" s="96"/>
    </row>
    <row r="12" spans="1:7" ht="15" customHeight="1" outlineLevel="1">
      <c r="A12" s="114"/>
      <c r="B12" s="90" t="s">
        <v>67</v>
      </c>
      <c r="C12" s="18">
        <v>16637</v>
      </c>
      <c r="D12" s="18">
        <v>786.1948067560257</v>
      </c>
      <c r="E12" s="18"/>
      <c r="F12" s="18">
        <v>17936</v>
      </c>
      <c r="G12" s="18">
        <v>789.6931311329171</v>
      </c>
    </row>
    <row r="13" spans="1:7" ht="15" customHeight="1" outlineLevel="1">
      <c r="A13" s="114"/>
      <c r="B13" s="18" t="s">
        <v>66</v>
      </c>
      <c r="C13" s="18">
        <v>8455</v>
      </c>
      <c r="D13" s="18">
        <v>320.1692489651094</v>
      </c>
      <c r="E13" s="18"/>
      <c r="F13" s="18">
        <v>8645</v>
      </c>
      <c r="G13" s="18">
        <v>333.0746096009254</v>
      </c>
    </row>
    <row r="14" spans="1:7" ht="15" customHeight="1" outlineLevel="1">
      <c r="A14" s="115"/>
      <c r="B14" s="97" t="s">
        <v>65</v>
      </c>
      <c r="C14" s="97">
        <v>5675</v>
      </c>
      <c r="D14" s="97">
        <v>304.0796475770925</v>
      </c>
      <c r="E14" s="97"/>
      <c r="F14" s="97">
        <v>5824</v>
      </c>
      <c r="G14" s="97">
        <v>309.9223901098901</v>
      </c>
    </row>
    <row r="15" spans="1:7" ht="15" customHeight="1" outlineLevel="1">
      <c r="A15" s="114" t="s">
        <v>68</v>
      </c>
      <c r="B15" s="18"/>
      <c r="C15" s="116"/>
      <c r="D15" s="96"/>
      <c r="E15" s="96"/>
      <c r="F15" s="96"/>
      <c r="G15" s="96"/>
    </row>
    <row r="16" spans="1:7" ht="15" customHeight="1" outlineLevel="1">
      <c r="A16" s="114"/>
      <c r="B16" s="90" t="s">
        <v>67</v>
      </c>
      <c r="C16" s="18">
        <v>10491</v>
      </c>
      <c r="D16" s="18">
        <v>856.6802973977696</v>
      </c>
      <c r="E16" s="18"/>
      <c r="F16" s="18">
        <v>11447</v>
      </c>
      <c r="G16" s="18">
        <v>868.9747532104482</v>
      </c>
    </row>
    <row r="17" spans="1:7" ht="15" customHeight="1" outlineLevel="1">
      <c r="A17" s="114"/>
      <c r="B17" s="18" t="s">
        <v>66</v>
      </c>
      <c r="C17" s="18">
        <v>4889</v>
      </c>
      <c r="D17" s="18">
        <v>383.70116588259356</v>
      </c>
      <c r="E17" s="18"/>
      <c r="F17" s="18">
        <v>5252</v>
      </c>
      <c r="G17" s="18">
        <v>389.55978674790555</v>
      </c>
    </row>
    <row r="18" spans="1:7" ht="15" customHeight="1" outlineLevel="1">
      <c r="A18" s="115"/>
      <c r="B18" s="97" t="s">
        <v>65</v>
      </c>
      <c r="C18" s="97">
        <v>3253</v>
      </c>
      <c r="D18" s="97">
        <v>331.98739624961576</v>
      </c>
      <c r="E18" s="97"/>
      <c r="F18" s="97">
        <v>3531</v>
      </c>
      <c r="G18" s="97">
        <v>338.8830359671481</v>
      </c>
    </row>
    <row r="19" spans="1:7" ht="15" customHeight="1" outlineLevel="1">
      <c r="A19" s="114" t="s">
        <v>20</v>
      </c>
      <c r="B19" s="18"/>
      <c r="C19" s="96"/>
      <c r="D19" s="96"/>
      <c r="E19" s="96"/>
      <c r="F19" s="96"/>
      <c r="G19" s="96"/>
    </row>
    <row r="20" spans="1:7" ht="15" customHeight="1" outlineLevel="1">
      <c r="A20" s="114"/>
      <c r="B20" s="90" t="s">
        <v>67</v>
      </c>
      <c r="C20" s="18">
        <v>13614</v>
      </c>
      <c r="D20" s="18">
        <v>665.8462612017041</v>
      </c>
      <c r="E20" s="18"/>
      <c r="F20" s="18">
        <v>14738</v>
      </c>
      <c r="G20" s="18">
        <v>675.6483240602524</v>
      </c>
    </row>
    <row r="21" spans="1:7" ht="15" customHeight="1" outlineLevel="1">
      <c r="A21" s="114"/>
      <c r="B21" s="18" t="s">
        <v>66</v>
      </c>
      <c r="C21" s="18">
        <v>7072</v>
      </c>
      <c r="D21" s="18">
        <v>311.3892816742081</v>
      </c>
      <c r="E21" s="18"/>
      <c r="F21" s="18">
        <v>7370</v>
      </c>
      <c r="G21" s="18">
        <v>319.80474898236093</v>
      </c>
    </row>
    <row r="22" spans="1:7" ht="15" customHeight="1" outlineLevel="1">
      <c r="A22" s="115"/>
      <c r="B22" s="97" t="s">
        <v>65</v>
      </c>
      <c r="C22" s="97">
        <v>4588</v>
      </c>
      <c r="D22" s="97">
        <v>256.8345684394071</v>
      </c>
      <c r="E22" s="97"/>
      <c r="F22" s="97">
        <v>4787</v>
      </c>
      <c r="G22" s="97">
        <v>263.4125757259244</v>
      </c>
    </row>
    <row r="23" spans="1:7" ht="15" customHeight="1">
      <c r="A23" s="114" t="s">
        <v>19</v>
      </c>
      <c r="B23" s="96"/>
      <c r="C23" s="96"/>
      <c r="D23" s="96"/>
      <c r="E23" s="96"/>
      <c r="F23" s="96"/>
      <c r="G23" s="96"/>
    </row>
    <row r="24" spans="1:7" ht="15" customHeight="1">
      <c r="A24" s="18"/>
      <c r="B24" s="18" t="s">
        <v>67</v>
      </c>
      <c r="C24" s="18">
        <v>40862</v>
      </c>
      <c r="D24" s="18">
        <v>765.4334834320396</v>
      </c>
      <c r="E24" s="18"/>
      <c r="F24" s="18">
        <v>44319</v>
      </c>
      <c r="G24" s="18">
        <v>773.8962070443828</v>
      </c>
    </row>
    <row r="25" spans="1:7" ht="15" customHeight="1">
      <c r="A25" s="18"/>
      <c r="B25" s="18" t="s">
        <v>66</v>
      </c>
      <c r="C25" s="18">
        <v>20663</v>
      </c>
      <c r="D25" s="18">
        <v>333.47239026278856</v>
      </c>
      <c r="E25" s="18"/>
      <c r="F25" s="18">
        <v>21626</v>
      </c>
      <c r="G25" s="18">
        <v>343.74854341995746</v>
      </c>
    </row>
    <row r="26" spans="1:7" ht="15" customHeight="1">
      <c r="A26" s="18"/>
      <c r="B26" s="18" t="s">
        <v>65</v>
      </c>
      <c r="C26" s="18">
        <v>13702</v>
      </c>
      <c r="D26" s="18">
        <v>294.4256312947015</v>
      </c>
      <c r="E26" s="18"/>
      <c r="F26" s="18">
        <v>14431</v>
      </c>
      <c r="G26" s="18">
        <v>301.0793430808676</v>
      </c>
    </row>
    <row r="27" spans="1:7" ht="3" customHeight="1" thickBot="1">
      <c r="A27" s="53"/>
      <c r="B27" s="53"/>
      <c r="C27" s="53"/>
      <c r="D27" s="53"/>
      <c r="E27" s="53"/>
      <c r="F27" s="53"/>
      <c r="G27" s="53"/>
    </row>
    <row r="28" spans="1:7" ht="13.5">
      <c r="A28" s="18" t="s">
        <v>13</v>
      </c>
      <c r="B28" s="18"/>
      <c r="C28" s="18"/>
      <c r="D28" s="18"/>
      <c r="E28" s="18"/>
      <c r="F28" s="18"/>
      <c r="G28" s="18"/>
    </row>
    <row r="29" spans="1:7" ht="30" customHeight="1">
      <c r="A29" s="113" t="s">
        <v>43</v>
      </c>
      <c r="B29" s="113"/>
      <c r="C29" s="113"/>
      <c r="D29" s="113"/>
      <c r="E29" s="113"/>
      <c r="F29" s="113"/>
      <c r="G29" s="113"/>
    </row>
    <row r="30" spans="1:7" ht="26.25" customHeight="1">
      <c r="A30" s="113" t="s">
        <v>64</v>
      </c>
      <c r="B30" s="113"/>
      <c r="C30" s="113"/>
      <c r="D30" s="113"/>
      <c r="E30" s="113"/>
      <c r="F30" s="113"/>
      <c r="G30" s="113"/>
    </row>
    <row r="33" spans="3:6" ht="12.75">
      <c r="C33" s="112"/>
      <c r="F33" s="112"/>
    </row>
  </sheetData>
  <sheetProtection/>
  <mergeCells count="3">
    <mergeCell ref="A6:B6"/>
    <mergeCell ref="A29:G29"/>
    <mergeCell ref="A30:G30"/>
  </mergeCells>
  <hyperlinks>
    <hyperlink ref="B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P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28515625" style="37" customWidth="1"/>
    <col min="2" max="2" width="18.57421875" style="37" customWidth="1"/>
    <col min="3" max="3" width="5.28125" style="37" customWidth="1"/>
    <col min="4" max="4" width="13.28125" style="37" customWidth="1"/>
    <col min="5" max="5" width="1.7109375" style="37" customWidth="1"/>
    <col min="6" max="6" width="6.421875" style="37" customWidth="1"/>
    <col min="7" max="7" width="12.57421875" style="37" customWidth="1"/>
    <col min="8" max="8" width="1.7109375" style="37" customWidth="1"/>
    <col min="9" max="9" width="8.140625" style="37" bestFit="1" customWidth="1"/>
    <col min="10" max="10" width="12.57421875" style="37" customWidth="1"/>
    <col min="11" max="11" width="1.7109375" style="37" customWidth="1"/>
    <col min="12" max="12" width="6.00390625" style="37" bestFit="1" customWidth="1"/>
    <col min="13" max="13" width="12.57421875" style="37" customWidth="1"/>
    <col min="14" max="14" width="1.7109375" style="37" customWidth="1"/>
    <col min="15" max="15" width="8.140625" style="37" bestFit="1" customWidth="1"/>
    <col min="16" max="16" width="13.8515625" style="37" customWidth="1"/>
    <col min="17" max="16384" width="11.421875" style="37" customWidth="1"/>
  </cols>
  <sheetData>
    <row r="1" spans="1:2" ht="16.5">
      <c r="A1" s="62"/>
      <c r="B1" s="60" t="s">
        <v>35</v>
      </c>
    </row>
    <row r="2" spans="1:16" ht="31.5" customHeight="1">
      <c r="A2" s="161" t="s">
        <v>8</v>
      </c>
      <c r="B2" s="16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6.5">
      <c r="A3" s="159" t="s">
        <v>57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5.75">
      <c r="A4" s="158" t="s">
        <v>70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ht="3.75" customHeight="1" thickBot="1">
      <c r="A5" s="156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.75" customHeight="1">
      <c r="A6" s="155"/>
      <c r="B6" s="155"/>
      <c r="C6" s="153" t="s">
        <v>23</v>
      </c>
      <c r="D6" s="153"/>
      <c r="E6" s="154"/>
      <c r="F6" s="153" t="s">
        <v>22</v>
      </c>
      <c r="G6" s="153"/>
      <c r="H6" s="154"/>
      <c r="I6" s="153" t="s">
        <v>68</v>
      </c>
      <c r="J6" s="153"/>
      <c r="K6" s="154"/>
      <c r="L6" s="153" t="s">
        <v>20</v>
      </c>
      <c r="M6" s="153"/>
      <c r="N6" s="154"/>
      <c r="O6" s="153" t="s">
        <v>82</v>
      </c>
      <c r="P6" s="152"/>
    </row>
    <row r="7" spans="1:16" ht="13.5">
      <c r="A7" s="78"/>
      <c r="B7" s="151"/>
      <c r="C7" s="149" t="s">
        <v>53</v>
      </c>
      <c r="D7" s="148" t="s">
        <v>81</v>
      </c>
      <c r="E7" s="150"/>
      <c r="F7" s="149" t="s">
        <v>53</v>
      </c>
      <c r="G7" s="148" t="s">
        <v>81</v>
      </c>
      <c r="H7" s="148"/>
      <c r="I7" s="149" t="s">
        <v>53</v>
      </c>
      <c r="J7" s="148" t="s">
        <v>81</v>
      </c>
      <c r="K7" s="150"/>
      <c r="L7" s="149" t="s">
        <v>53</v>
      </c>
      <c r="M7" s="148" t="s">
        <v>81</v>
      </c>
      <c r="N7" s="150"/>
      <c r="O7" s="149" t="s">
        <v>53</v>
      </c>
      <c r="P7" s="148" t="s">
        <v>81</v>
      </c>
    </row>
    <row r="8" spans="1:16" ht="3.75" customHeight="1">
      <c r="A8" s="68"/>
      <c r="B8" s="147"/>
      <c r="C8" s="145"/>
      <c r="D8" s="145"/>
      <c r="E8" s="146"/>
      <c r="F8" s="145"/>
      <c r="G8" s="145"/>
      <c r="H8" s="145"/>
      <c r="I8" s="145"/>
      <c r="J8" s="145"/>
      <c r="K8" s="146"/>
      <c r="L8" s="145"/>
      <c r="M8" s="145"/>
      <c r="N8" s="146"/>
      <c r="O8" s="145"/>
      <c r="P8" s="145"/>
    </row>
    <row r="9" spans="1:16" ht="13.5">
      <c r="A9" s="138" t="s">
        <v>80</v>
      </c>
      <c r="B9" s="137"/>
      <c r="C9" s="136">
        <v>33</v>
      </c>
      <c r="D9" s="136">
        <v>3648.969696969697</v>
      </c>
      <c r="E9" s="136"/>
      <c r="F9" s="136">
        <v>147</v>
      </c>
      <c r="G9" s="136">
        <v>3827.673469387755</v>
      </c>
      <c r="H9" s="136"/>
      <c r="I9" s="136">
        <v>110</v>
      </c>
      <c r="J9" s="136">
        <v>3569.590909090909</v>
      </c>
      <c r="K9" s="136"/>
      <c r="L9" s="136">
        <v>127</v>
      </c>
      <c r="M9" s="136">
        <v>3794.8661417322833</v>
      </c>
      <c r="N9" s="136"/>
      <c r="O9" s="136">
        <v>384</v>
      </c>
      <c r="P9" s="136">
        <v>3735.460431654676</v>
      </c>
    </row>
    <row r="10" spans="1:16" ht="13.5">
      <c r="A10" s="138"/>
      <c r="B10" s="143" t="s">
        <v>78</v>
      </c>
      <c r="C10" s="23">
        <v>23</v>
      </c>
      <c r="D10" s="136">
        <v>4143.347826086957</v>
      </c>
      <c r="E10" s="23"/>
      <c r="F10" s="23">
        <v>84</v>
      </c>
      <c r="G10" s="23">
        <v>4106.821428571428</v>
      </c>
      <c r="H10" s="23"/>
      <c r="I10" s="23">
        <v>68</v>
      </c>
      <c r="J10" s="23">
        <v>4023.985294117647</v>
      </c>
      <c r="K10" s="23"/>
      <c r="L10" s="23">
        <v>60</v>
      </c>
      <c r="M10" s="23">
        <v>4283.283333333334</v>
      </c>
      <c r="N10" s="23"/>
      <c r="O10" s="23">
        <v>212</v>
      </c>
      <c r="P10" s="23">
        <v>4131.4808510638295</v>
      </c>
    </row>
    <row r="11" spans="1:16" ht="13.5">
      <c r="A11" s="138"/>
      <c r="B11" s="143" t="s">
        <v>77</v>
      </c>
      <c r="C11" s="23">
        <v>10</v>
      </c>
      <c r="D11" s="136">
        <v>2511.8</v>
      </c>
      <c r="E11" s="23"/>
      <c r="F11" s="23">
        <v>63</v>
      </c>
      <c r="G11" s="23">
        <v>3455.4603174603176</v>
      </c>
      <c r="H11" s="23"/>
      <c r="I11" s="23">
        <v>42</v>
      </c>
      <c r="J11" s="23">
        <v>2833.904761904762</v>
      </c>
      <c r="K11" s="23"/>
      <c r="L11" s="23">
        <v>67</v>
      </c>
      <c r="M11" s="23">
        <v>3357.4776119402986</v>
      </c>
      <c r="N11" s="23"/>
      <c r="O11" s="23">
        <v>172</v>
      </c>
      <c r="P11" s="23">
        <v>3224.1043956043954</v>
      </c>
    </row>
    <row r="12" spans="1:16" ht="13.5">
      <c r="A12" s="138" t="s">
        <v>79</v>
      </c>
      <c r="B12" s="137"/>
      <c r="C12" s="144">
        <v>0</v>
      </c>
      <c r="D12" s="136">
        <v>0</v>
      </c>
      <c r="E12" s="136"/>
      <c r="F12" s="144">
        <v>64</v>
      </c>
      <c r="G12" s="144">
        <v>4151.578125</v>
      </c>
      <c r="H12" s="144"/>
      <c r="I12" s="144">
        <v>60</v>
      </c>
      <c r="J12" s="144">
        <v>3890.5833333333335</v>
      </c>
      <c r="K12" s="144"/>
      <c r="L12" s="144">
        <v>66</v>
      </c>
      <c r="M12" s="144">
        <v>3897.560606060606</v>
      </c>
      <c r="N12" s="136"/>
      <c r="O12" s="144">
        <v>190</v>
      </c>
      <c r="P12" s="136">
        <v>3980.9210526315787</v>
      </c>
    </row>
    <row r="13" spans="1:16" ht="13.5">
      <c r="A13" s="138"/>
      <c r="B13" s="143" t="s">
        <v>78</v>
      </c>
      <c r="C13" s="142">
        <v>0</v>
      </c>
      <c r="D13" s="136">
        <v>0</v>
      </c>
      <c r="E13" s="23"/>
      <c r="F13" s="142">
        <v>1</v>
      </c>
      <c r="G13" s="142">
        <v>2707</v>
      </c>
      <c r="H13" s="142"/>
      <c r="I13" s="142">
        <v>19</v>
      </c>
      <c r="J13" s="142">
        <v>3831.0526315789475</v>
      </c>
      <c r="K13" s="142"/>
      <c r="L13" s="142">
        <v>22</v>
      </c>
      <c r="M13" s="142">
        <v>3515.181818181818</v>
      </c>
      <c r="N13" s="23"/>
      <c r="O13" s="142">
        <v>42</v>
      </c>
      <c r="P13" s="142">
        <v>3638.8333333333335</v>
      </c>
    </row>
    <row r="14" spans="1:16" ht="13.5">
      <c r="A14" s="141"/>
      <c r="B14" s="140" t="s">
        <v>77</v>
      </c>
      <c r="C14" s="139">
        <v>0</v>
      </c>
      <c r="D14" s="139">
        <v>0</v>
      </c>
      <c r="E14" s="139"/>
      <c r="F14" s="139">
        <v>63</v>
      </c>
      <c r="G14" s="139">
        <v>4174.492063492064</v>
      </c>
      <c r="H14" s="139"/>
      <c r="I14" s="139">
        <v>41</v>
      </c>
      <c r="J14" s="139">
        <v>3918.170731707317</v>
      </c>
      <c r="K14" s="139"/>
      <c r="L14" s="139">
        <v>44</v>
      </c>
      <c r="M14" s="139">
        <v>4088.7272727272725</v>
      </c>
      <c r="N14" s="139"/>
      <c r="O14" s="139">
        <v>148</v>
      </c>
      <c r="P14" s="139">
        <v>4077.9864864864867</v>
      </c>
    </row>
    <row r="15" spans="1:16" ht="13.5">
      <c r="A15" s="138" t="s">
        <v>33</v>
      </c>
      <c r="B15" s="137"/>
      <c r="C15" s="136">
        <v>33</v>
      </c>
      <c r="D15" s="136">
        <v>3648.969696969697</v>
      </c>
      <c r="E15" s="136"/>
      <c r="F15" s="136">
        <v>211</v>
      </c>
      <c r="G15" s="136">
        <v>3925.9194312796208</v>
      </c>
      <c r="H15" s="136"/>
      <c r="I15" s="136">
        <v>170</v>
      </c>
      <c r="J15" s="136">
        <v>3682.8823529411766</v>
      </c>
      <c r="K15" s="136"/>
      <c r="L15" s="136">
        <v>193</v>
      </c>
      <c r="M15" s="136">
        <v>3829.984455958549</v>
      </c>
      <c r="N15" s="136"/>
      <c r="O15" s="136">
        <v>574</v>
      </c>
      <c r="P15" s="136">
        <v>3812.2932454695224</v>
      </c>
    </row>
    <row r="16" spans="1:16" ht="3.75" customHeight="1" thickBot="1">
      <c r="A16" s="135"/>
      <c r="B16" s="135"/>
      <c r="C16" s="135"/>
      <c r="D16" s="13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1:16" ht="13.5">
      <c r="A17" s="133" t="s">
        <v>13</v>
      </c>
      <c r="B17" s="132"/>
      <c r="C17" s="132"/>
      <c r="D17" s="13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1:16" ht="15" customHeight="1">
      <c r="A18" s="130" t="s">
        <v>76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</row>
    <row r="19" spans="1:16" ht="13.5">
      <c r="A19" s="130" t="s">
        <v>75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1:16" ht="41.25" customHeight="1">
      <c r="A20" s="130" t="s">
        <v>74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</row>
    <row r="21" spans="1:16" ht="13.5" customHeight="1">
      <c r="A21" s="130" t="s">
        <v>73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</row>
    <row r="22" spans="1:16" ht="13.5">
      <c r="A22" s="130" t="s">
        <v>72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</row>
    <row r="23" spans="1:10" ht="15.75">
      <c r="A23" s="128"/>
      <c r="F23" s="127"/>
      <c r="G23" s="126"/>
      <c r="H23" s="126"/>
      <c r="I23" s="126"/>
      <c r="J23" s="126"/>
    </row>
    <row r="24" spans="2:4" ht="13.5">
      <c r="B24" s="125"/>
      <c r="C24" s="125"/>
      <c r="D24" s="125"/>
    </row>
    <row r="25" spans="1:13" ht="13.5">
      <c r="A25" s="76"/>
      <c r="M25" s="124"/>
    </row>
    <row r="28" spans="10:15" ht="13.5">
      <c r="J28" s="123"/>
      <c r="O28" s="123"/>
    </row>
  </sheetData>
  <sheetProtection/>
  <mergeCells count="5">
    <mergeCell ref="A18:P18"/>
    <mergeCell ref="A19:P19"/>
    <mergeCell ref="A20:P20"/>
    <mergeCell ref="A21:P21"/>
    <mergeCell ref="A22:P22"/>
  </mergeCells>
  <conditionalFormatting sqref="O9 K15:K17 F16:J17 K9:L9 F9 I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hyperlinks>
    <hyperlink ref="B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2019-12-19T21:04:09Z</dcterms:created>
  <dcterms:modified xsi:type="dcterms:W3CDTF">2019-12-19T21:04:16Z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