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08" activeTab="0"/>
  </bookViews>
  <sheets>
    <sheet name="Sob_tipo" sheetId="1" r:id="rId1"/>
    <sheet name="Sob_modalidad" sheetId="2" r:id="rId2"/>
    <sheet name="Sob_afp" sheetId="3" r:id="rId3"/>
  </sheets>
  <definedNames>
    <definedName name="_xlfn.SUMIFS" hidden="1">#NAME?</definedName>
  </definedNames>
  <calcPr fullCalcOnLoad="1"/>
</workbook>
</file>

<file path=xl/sharedStrings.xml><?xml version="1.0" encoding="utf-8"?>
<sst xmlns="http://schemas.openxmlformats.org/spreadsheetml/2006/main" count="181" uniqueCount="56">
  <si>
    <t>Rentas Vitalicias de Sobrevivencia Adjudicadas</t>
  </si>
  <si>
    <r>
      <t xml:space="preserve">por moneda y tipo de pensión </t>
    </r>
    <r>
      <rPr>
        <vertAlign val="superscript"/>
        <sz val="22"/>
        <rFont val="Times New Roman"/>
        <family val="1"/>
      </rPr>
      <t>1/</t>
    </r>
  </si>
  <si>
    <t>Rentas de Sobrevivencia en Dólares Ajustados</t>
  </si>
  <si>
    <t>Sobrevivencia con Cobertura</t>
  </si>
  <si>
    <t>Sobrevivencia sin Cobertura</t>
  </si>
  <si>
    <t>Empresas</t>
  </si>
  <si>
    <t>Participación                     (%)</t>
  </si>
  <si>
    <t>Participación                         (%)</t>
  </si>
  <si>
    <t>La Positiva Vida</t>
  </si>
  <si>
    <t>Rímac</t>
  </si>
  <si>
    <t>TOTAL</t>
  </si>
  <si>
    <t>Participación                           (%)</t>
  </si>
  <si>
    <t>Participación                              (%)</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</si>
  <si>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</si>
  <si>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</si>
  <si>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</si>
  <si>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</si>
  <si>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</si>
  <si>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</si>
  <si>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</si>
  <si>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</si>
  <si>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</si>
  <si>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Rimac Seguros</t>
  </si>
  <si>
    <t>2/ Incluyen aquellas rentas con cobertura vitalicia para el cónyuge y aquellas con periodo garantizado de pago de pensión.</t>
  </si>
  <si>
    <r>
      <t xml:space="preserve"> por moneda y por AFP </t>
    </r>
    <r>
      <rPr>
        <vertAlign val="superscript"/>
        <sz val="22"/>
        <rFont val="Times New Roman"/>
        <family val="1"/>
      </rPr>
      <t>1/</t>
    </r>
  </si>
  <si>
    <t>Habitat</t>
  </si>
  <si>
    <t>Integra</t>
  </si>
  <si>
    <t>Prima</t>
  </si>
  <si>
    <t>Profuturo</t>
  </si>
  <si>
    <t>Participación                          (%)</t>
  </si>
  <si>
    <t>Participación                                      (%)</t>
  </si>
  <si>
    <t>Participación                             (%)</t>
  </si>
  <si>
    <t>Participación                                 (%)</t>
  </si>
  <si>
    <t>Participación                                (%)</t>
  </si>
  <si>
    <t>Participación                        (%)</t>
  </si>
  <si>
    <t>Protecta</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</si>
  <si>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</si>
  <si>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2/</t>
    </r>
  </si>
  <si>
    <t xml:space="preserve">2/ Mediante Resolución SBS N° 2836-2017 (19/07/2017), se autorizó la fusión por absorción de El Pacífico Vida con El Pacífico Peruano Suiza. A partir del 01.08.2017 esta empresa se denomina Pacífico Compañía de Seguros y Reaseguros. </t>
  </si>
  <si>
    <t>Vida Cámara</t>
  </si>
  <si>
    <t>Rentas de Sobrevivencia en Soles Indexados</t>
  </si>
  <si>
    <t>Rentas de Sobrevivencia en Soles Ajustados</t>
  </si>
  <si>
    <t>3/ Mediante Resolución SBS N° 1170-2018 (27/03/2018), se autorizó la fusión por absorción de Interseguro con Seguros Sura.</t>
  </si>
  <si>
    <r>
      <t>Interseguro</t>
    </r>
    <r>
      <rPr>
        <vertAlign val="superscript"/>
        <sz val="10"/>
        <rFont val="Arial Narrow"/>
        <family val="2"/>
      </rPr>
      <t>3/</t>
    </r>
  </si>
  <si>
    <r>
      <t>Interseguro</t>
    </r>
    <r>
      <rPr>
        <vertAlign val="superscript"/>
        <sz val="10"/>
        <rFont val="Arial Narrow"/>
        <family val="2"/>
      </rPr>
      <t>4/</t>
    </r>
  </si>
  <si>
    <r>
      <t>Pacífico Seguros</t>
    </r>
    <r>
      <rPr>
        <vertAlign val="superscript"/>
        <sz val="10"/>
        <rFont val="Arial Narrow"/>
        <family val="2"/>
      </rPr>
      <t>3/</t>
    </r>
  </si>
  <si>
    <t>Monto                                    (en S/)</t>
  </si>
  <si>
    <r>
      <t>Crecer Seguros</t>
    </r>
    <r>
      <rPr>
        <vertAlign val="superscript"/>
        <sz val="10"/>
        <rFont val="Arial Narrow"/>
        <family val="2"/>
      </rPr>
      <t>5/</t>
    </r>
  </si>
  <si>
    <r>
      <t>Crecer Seguros</t>
    </r>
    <r>
      <rPr>
        <vertAlign val="superscript"/>
        <sz val="10"/>
        <rFont val="Arial Narrow"/>
        <family val="2"/>
      </rPr>
      <t>4/</t>
    </r>
  </si>
  <si>
    <t>4/ Mediante Resolución SBS N° 1446-2018 (16/04/2018), se autorizó la ampliación de operaciones de Crecer Seguros.</t>
  </si>
  <si>
    <t xml:space="preserve">2/ Mediante Resolución SBS N° 2836-2017 (19/07/2017) se autorizó la fusión por absorción de El Pacífico Vida con El Pacífico Peruano Suiza. A partir del 01.08.2017 esta empresa se denomina Pacífico Compañía de Seguros y Reaseguros. </t>
  </si>
  <si>
    <t>3/ Mediante Resolución SBS N° 1170-2018 (27/03/2018) se autorizó la fusión por absorción de Interseguro con Seguros Sura.</t>
  </si>
  <si>
    <t>4/ Mediante Resolución SBS N° 1446-2018 (16/04/2018) se autorizó la ampliación de operaciones de Crecer Seguros.</t>
  </si>
  <si>
    <t xml:space="preserve">3/ Mediante Resolución SBS N° 2836-2017 (19/07/2017) se autorizó la fusión por absorción de El Pacífico Vida con El Pacífico Peruano Suiza. A partir del 01.08.2017 esta empresa se denomina Pacífico Compañía de Seguros y Reaseguros. </t>
  </si>
  <si>
    <t>4/ Mediante Resolución SBS N° 1170-2018 (27/03/2018) se autorizó la fusión por absorción de Interseguro con Seguros Sura.</t>
  </si>
  <si>
    <t>5/ Mediante Resolución SBS N° 1446-2018 (16/04/2018) se autorizó la ampliación de operaciones de Crecer Seguros.</t>
  </si>
</sst>
</file>

<file path=xl/styles.xml><?xml version="1.0" encoding="utf-8"?>
<styleSheet xmlns="http://schemas.openxmlformats.org/spreadsheetml/2006/main">
  <numFmts count="27">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Al&quot;\ dd\ &quot;de&quot;\ mmmm\ &quot;del&quot;\ yyyy"/>
    <numFmt numFmtId="179" formatCode="_(* #,##0_);_(* \(#,##0\);_(* &quot;-&quot;_);_(@_)"/>
    <numFmt numFmtId="180" formatCode="0.0"/>
    <numFmt numFmtId="181" formatCode="#,##0.0"/>
    <numFmt numFmtId="182" formatCode="_(* #,##0.0_);_(* \(#,##0.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5"/>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b/>
      <sz val="10"/>
      <name val="Arial"/>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8">
    <xf numFmtId="0" fontId="0" fillId="0" borderId="0" xfId="0" applyFont="1" applyAlignment="1">
      <alignment/>
    </xf>
    <xf numFmtId="0" fontId="2" fillId="0" borderId="0" xfId="0" applyFont="1" applyFill="1" applyAlignment="1">
      <alignment/>
    </xf>
    <xf numFmtId="178" fontId="2" fillId="0" borderId="10" xfId="0" applyNumberFormat="1" applyFont="1" applyFill="1" applyBorder="1" applyAlignment="1">
      <alignment horizontal="center"/>
    </xf>
    <xf numFmtId="0" fontId="8" fillId="0" borderId="0" xfId="0"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vertical="top" wrapText="1" shrinkToFit="1"/>
    </xf>
    <xf numFmtId="0" fontId="8" fillId="0" borderId="11" xfId="0" applyFont="1" applyFill="1" applyBorder="1" applyAlignment="1">
      <alignment/>
    </xf>
    <xf numFmtId="0" fontId="9" fillId="0" borderId="11" xfId="0" applyFont="1" applyFill="1" applyBorder="1" applyAlignment="1">
      <alignment/>
    </xf>
    <xf numFmtId="179" fontId="11" fillId="0" borderId="11" xfId="0" applyNumberFormat="1" applyFont="1" applyFill="1" applyBorder="1" applyAlignment="1">
      <alignment/>
    </xf>
    <xf numFmtId="3" fontId="11" fillId="0" borderId="0" xfId="0" applyNumberFormat="1" applyFont="1" applyFill="1" applyBorder="1" applyAlignment="1">
      <alignment/>
    </xf>
    <xf numFmtId="181" fontId="11" fillId="0" borderId="0" xfId="0" applyNumberFormat="1" applyFont="1" applyFill="1" applyBorder="1" applyAlignment="1">
      <alignment/>
    </xf>
    <xf numFmtId="0" fontId="10" fillId="0" borderId="0" xfId="0" applyFont="1" applyFill="1" applyBorder="1" applyAlignment="1">
      <alignment/>
    </xf>
    <xf numFmtId="179" fontId="10" fillId="0" borderId="0" xfId="0" applyNumberFormat="1" applyFont="1" applyFill="1" applyBorder="1" applyAlignment="1">
      <alignment/>
    </xf>
    <xf numFmtId="0" fontId="13" fillId="0" borderId="0" xfId="0" applyFont="1" applyFill="1" applyAlignment="1">
      <alignment/>
    </xf>
    <xf numFmtId="182" fontId="2" fillId="0" borderId="0" xfId="0" applyNumberFormat="1" applyFont="1" applyFill="1" applyAlignment="1">
      <alignment/>
    </xf>
    <xf numFmtId="179" fontId="2" fillId="0" borderId="0" xfId="0" applyNumberFormat="1" applyFont="1" applyFill="1" applyAlignment="1">
      <alignment/>
    </xf>
    <xf numFmtId="0" fontId="8" fillId="0" borderId="0" xfId="0" applyFont="1" applyFill="1" applyBorder="1" applyAlignment="1">
      <alignment horizontal="center" vertical="center" wrapText="1" shrinkToFit="1"/>
    </xf>
    <xf numFmtId="0" fontId="2" fillId="0" borderId="0" xfId="0" applyFont="1" applyFill="1" applyAlignment="1">
      <alignment vertical="center"/>
    </xf>
    <xf numFmtId="178" fontId="2" fillId="0" borderId="10"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179" fontId="10" fillId="0" borderId="0" xfId="0" applyNumberFormat="1" applyFont="1" applyFill="1" applyAlignment="1">
      <alignment vertical="center"/>
    </xf>
    <xf numFmtId="182" fontId="10" fillId="0" borderId="0" xfId="0" applyNumberFormat="1" applyFont="1" applyFill="1" applyBorder="1" applyAlignment="1">
      <alignment vertical="center"/>
    </xf>
    <xf numFmtId="0" fontId="8" fillId="0" borderId="11" xfId="0" applyFont="1" applyFill="1" applyBorder="1" applyAlignment="1">
      <alignment vertical="center"/>
    </xf>
    <xf numFmtId="0" fontId="9" fillId="0" borderId="11" xfId="0" applyFont="1" applyFill="1" applyBorder="1" applyAlignment="1">
      <alignment vertical="center"/>
    </xf>
    <xf numFmtId="179" fontId="11" fillId="0" borderId="11" xfId="0" applyNumberFormat="1" applyFont="1" applyFill="1" applyBorder="1" applyAlignment="1">
      <alignment vertical="center"/>
    </xf>
    <xf numFmtId="182" fontId="11" fillId="0" borderId="11" xfId="0" applyNumberFormat="1" applyFont="1" applyFill="1" applyBorder="1" applyAlignment="1">
      <alignment vertical="center"/>
    </xf>
    <xf numFmtId="0" fontId="10" fillId="0" borderId="0" xfId="0" applyFont="1" applyFill="1" applyBorder="1" applyAlignment="1">
      <alignment vertical="center"/>
    </xf>
    <xf numFmtId="3" fontId="11" fillId="0" borderId="0" xfId="0" applyNumberFormat="1" applyFont="1" applyFill="1" applyBorder="1" applyAlignment="1">
      <alignment vertical="center"/>
    </xf>
    <xf numFmtId="0" fontId="9" fillId="0" borderId="0" xfId="0" applyFont="1" applyFill="1" applyBorder="1" applyAlignment="1">
      <alignment vertical="center"/>
    </xf>
    <xf numFmtId="178" fontId="6" fillId="0" borderId="0" xfId="0" applyNumberFormat="1" applyFont="1" applyFill="1" applyAlignment="1">
      <alignment horizontal="center" vertical="center"/>
    </xf>
    <xf numFmtId="0" fontId="8" fillId="0" borderId="0" xfId="0" applyFont="1" applyBorder="1" applyAlignment="1">
      <alignment/>
    </xf>
    <xf numFmtId="3" fontId="8" fillId="0" borderId="0" xfId="0" applyNumberFormat="1" applyFont="1" applyFill="1" applyBorder="1" applyAlignment="1">
      <alignment horizontal="center" vertical="center" wrapText="1" shrinkToFit="1"/>
    </xf>
    <xf numFmtId="181" fontId="8" fillId="0" borderId="0" xfId="0" applyNumberFormat="1" applyFont="1" applyFill="1" applyBorder="1" applyAlignment="1">
      <alignment horizontal="center" vertical="center" wrapText="1" shrinkToFit="1"/>
    </xf>
    <xf numFmtId="179" fontId="2" fillId="0" borderId="0" xfId="0" applyNumberFormat="1" applyFont="1" applyFill="1" applyAlignment="1">
      <alignment vertical="center"/>
    </xf>
    <xf numFmtId="0" fontId="8" fillId="0" borderId="0" xfId="0" applyFont="1" applyFill="1" applyBorder="1" applyAlignment="1">
      <alignment vertical="center" wrapText="1"/>
    </xf>
    <xf numFmtId="179" fontId="10" fillId="0" borderId="0" xfId="0" applyNumberFormat="1" applyFont="1" applyAlignment="1">
      <alignment vertical="center"/>
    </xf>
    <xf numFmtId="182" fontId="10" fillId="0" borderId="0" xfId="0" applyNumberFormat="1" applyFont="1" applyAlignment="1">
      <alignment vertical="center"/>
    </xf>
    <xf numFmtId="179" fontId="11" fillId="0" borderId="12" xfId="0" applyNumberFormat="1" applyFont="1" applyBorder="1" applyAlignment="1">
      <alignment vertical="center"/>
    </xf>
    <xf numFmtId="182" fontId="11" fillId="0" borderId="12" xfId="0" applyNumberFormat="1" applyFont="1" applyBorder="1" applyAlignment="1">
      <alignment vertical="center"/>
    </xf>
    <xf numFmtId="0" fontId="8" fillId="0" borderId="0" xfId="0" applyFont="1" applyFill="1" applyAlignment="1">
      <alignment vertical="center" wrapText="1"/>
    </xf>
    <xf numFmtId="178" fontId="7" fillId="0" borderId="0" xfId="0" applyNumberFormat="1" applyFont="1" applyFill="1" applyAlignment="1">
      <alignment horizontal="center" vertical="center"/>
    </xf>
    <xf numFmtId="0" fontId="9" fillId="0" borderId="13" xfId="0" applyFont="1" applyFill="1" applyBorder="1" applyAlignment="1">
      <alignment horizontal="center" vertical="center"/>
    </xf>
    <xf numFmtId="0" fontId="9" fillId="0" borderId="0" xfId="0" applyFont="1" applyFill="1" applyBorder="1" applyAlignment="1">
      <alignment horizontal="center" vertical="center" wrapText="1" shrinkToFit="1"/>
    </xf>
    <xf numFmtId="0" fontId="9" fillId="0" borderId="14" xfId="0" applyFont="1" applyFill="1" applyBorder="1" applyAlignment="1">
      <alignment horizontal="center" vertical="center" wrapText="1" shrinkToFit="1"/>
    </xf>
    <xf numFmtId="0" fontId="3" fillId="0" borderId="0" xfId="0" applyFont="1" applyFill="1" applyAlignment="1">
      <alignment horizontal="center" vertical="center"/>
    </xf>
    <xf numFmtId="178" fontId="5" fillId="0" borderId="0" xfId="0" applyNumberFormat="1" applyFont="1" applyFill="1" applyAlignment="1">
      <alignment horizontal="center" vertical="center"/>
    </xf>
    <xf numFmtId="0" fontId="8" fillId="0" borderId="0" xfId="0" applyFont="1" applyFill="1" applyAlignment="1">
      <alignment horizontal="justify" vertical="center" wrapText="1"/>
    </xf>
    <xf numFmtId="0" fontId="8" fillId="0" borderId="0" xfId="52" applyFont="1" applyFill="1" applyBorder="1" applyAlignment="1">
      <alignment horizontal="justify" vertical="center" wrapText="1"/>
      <protection/>
    </xf>
    <xf numFmtId="0" fontId="8" fillId="0" borderId="0" xfId="0" applyFont="1" applyFill="1" applyBorder="1" applyAlignment="1">
      <alignment horizontal="justify" vertical="center" wrapText="1"/>
    </xf>
    <xf numFmtId="0" fontId="8" fillId="0" borderId="0" xfId="0" applyFont="1" applyFill="1" applyAlignment="1">
      <alignment horizontal="left" vertical="center" wrapText="1"/>
    </xf>
    <xf numFmtId="0" fontId="8" fillId="0" borderId="0" xfId="0" applyFont="1" applyFill="1" applyAlignment="1">
      <alignment horizontal="justify" vertical="center"/>
    </xf>
    <xf numFmtId="0" fontId="9" fillId="0" borderId="13" xfId="0" applyFont="1" applyFill="1" applyBorder="1" applyAlignment="1">
      <alignment horizontal="center" vertical="center" wrapText="1"/>
    </xf>
    <xf numFmtId="178" fontId="5" fillId="0" borderId="0" xfId="0" applyNumberFormat="1" applyFont="1" applyFill="1" applyAlignment="1">
      <alignment horizontal="center"/>
    </xf>
    <xf numFmtId="0" fontId="8" fillId="0" borderId="0" xfId="0" applyFont="1" applyFill="1" applyBorder="1" applyAlignment="1">
      <alignment horizontal="left" vertical="center" wrapText="1"/>
    </xf>
    <xf numFmtId="0" fontId="8" fillId="0" borderId="0" xfId="0" applyFont="1" applyAlignment="1">
      <alignment horizontal="justify" vertical="center" wrapText="1"/>
    </xf>
    <xf numFmtId="178" fontId="7" fillId="0" borderId="0" xfId="0" applyNumberFormat="1" applyFont="1" applyFill="1" applyAlignment="1">
      <alignment horizontal="center"/>
    </xf>
    <xf numFmtId="0" fontId="3" fillId="0" borderId="0" xfId="0" applyFont="1" applyFill="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61"/>
  <sheetViews>
    <sheetView tabSelected="1" zoomScalePageLayoutView="0" workbookViewId="0" topLeftCell="A1">
      <selection activeCell="A1" sqref="A1"/>
    </sheetView>
  </sheetViews>
  <sheetFormatPr defaultColWidth="11.421875" defaultRowHeight="15"/>
  <cols>
    <col min="1" max="1" width="2.7109375" style="17" customWidth="1"/>
    <col min="2" max="2" width="3.7109375" style="17" customWidth="1"/>
    <col min="3" max="3" width="19.00390625" style="17" customWidth="1"/>
    <col min="4" max="4" width="15.8515625" style="17" customWidth="1"/>
    <col min="5" max="5" width="16.8515625" style="17" customWidth="1"/>
    <col min="6" max="6" width="14.57421875" style="17" customWidth="1"/>
    <col min="7" max="7" width="16.57421875" style="17" customWidth="1"/>
    <col min="8" max="8" width="11.421875" style="17" customWidth="1"/>
    <col min="9" max="9" width="12.28125" style="17" bestFit="1" customWidth="1"/>
    <col min="10" max="16384" width="11.421875" style="17" customWidth="1"/>
  </cols>
  <sheetData>
    <row r="2" spans="2:7" ht="27.75">
      <c r="B2" s="45" t="s">
        <v>0</v>
      </c>
      <c r="C2" s="45"/>
      <c r="D2" s="45"/>
      <c r="E2" s="45"/>
      <c r="F2" s="45"/>
      <c r="G2" s="45"/>
    </row>
    <row r="3" spans="2:7" ht="33">
      <c r="B3" s="45" t="s">
        <v>1</v>
      </c>
      <c r="C3" s="45"/>
      <c r="D3" s="45"/>
      <c r="E3" s="45"/>
      <c r="F3" s="45"/>
      <c r="G3" s="45"/>
    </row>
    <row r="4" spans="2:8" ht="17.25">
      <c r="B4" s="46">
        <v>44043</v>
      </c>
      <c r="C4" s="46"/>
      <c r="D4" s="46"/>
      <c r="E4" s="46"/>
      <c r="F4" s="46"/>
      <c r="G4" s="46"/>
      <c r="H4" s="30"/>
    </row>
    <row r="5" spans="2:7" ht="17.25">
      <c r="B5" s="30"/>
      <c r="C5" s="30"/>
      <c r="D5" s="30"/>
      <c r="E5" s="30"/>
      <c r="F5" s="30"/>
      <c r="G5" s="30"/>
    </row>
    <row r="6" spans="2:7" ht="16.5">
      <c r="B6" s="41" t="s">
        <v>2</v>
      </c>
      <c r="C6" s="41"/>
      <c r="D6" s="41"/>
      <c r="E6" s="41"/>
      <c r="F6" s="41"/>
      <c r="G6" s="41"/>
    </row>
    <row r="7" spans="2:7" ht="13.5" thickBot="1">
      <c r="B7" s="18"/>
      <c r="C7" s="18"/>
      <c r="D7" s="18"/>
      <c r="E7" s="18"/>
      <c r="F7" s="18"/>
      <c r="G7" s="18"/>
    </row>
    <row r="8" spans="2:7" ht="13.5">
      <c r="B8" s="19"/>
      <c r="C8" s="19"/>
      <c r="D8" s="42" t="s">
        <v>3</v>
      </c>
      <c r="E8" s="42"/>
      <c r="F8" s="42" t="s">
        <v>4</v>
      </c>
      <c r="G8" s="42"/>
    </row>
    <row r="9" spans="2:7" ht="12.75" customHeight="1">
      <c r="B9" s="43" t="s">
        <v>5</v>
      </c>
      <c r="C9" s="43"/>
      <c r="D9" s="43" t="s">
        <v>46</v>
      </c>
      <c r="E9" s="43" t="s">
        <v>6</v>
      </c>
      <c r="F9" s="43" t="s">
        <v>46</v>
      </c>
      <c r="G9" s="43" t="s">
        <v>7</v>
      </c>
    </row>
    <row r="10" spans="2:7" ht="12.75">
      <c r="B10" s="44"/>
      <c r="C10" s="44"/>
      <c r="D10" s="44"/>
      <c r="E10" s="44"/>
      <c r="F10" s="44"/>
      <c r="G10" s="44"/>
    </row>
    <row r="11" spans="2:7" ht="5.25" customHeight="1">
      <c r="B11" s="20"/>
      <c r="C11" s="20"/>
      <c r="D11" s="16"/>
      <c r="E11" s="16"/>
      <c r="F11" s="16"/>
      <c r="G11" s="16"/>
    </row>
    <row r="12" spans="2:7" ht="15">
      <c r="B12" s="19"/>
      <c r="C12" s="31" t="s">
        <v>48</v>
      </c>
      <c r="D12" s="21">
        <v>223889.56</v>
      </c>
      <c r="E12" s="22">
        <v>4.704807001687829</v>
      </c>
      <c r="F12" s="21">
        <v>0</v>
      </c>
      <c r="G12" s="37">
        <v>0</v>
      </c>
    </row>
    <row r="13" spans="2:7" ht="15">
      <c r="B13" s="19"/>
      <c r="C13" s="31" t="s">
        <v>43</v>
      </c>
      <c r="D13" s="21">
        <v>1290186.9100000001</v>
      </c>
      <c r="E13" s="22">
        <v>27.111940403357732</v>
      </c>
      <c r="F13" s="21">
        <v>66390.97</v>
      </c>
      <c r="G13" s="37">
        <v>92.22598662235698</v>
      </c>
    </row>
    <row r="14" spans="2:7" ht="13.5">
      <c r="B14" s="19"/>
      <c r="C14" s="20" t="s">
        <v>8</v>
      </c>
      <c r="D14" s="21">
        <v>211775.02</v>
      </c>
      <c r="E14" s="22">
        <v>4.450232502482831</v>
      </c>
      <c r="F14" s="21">
        <v>0</v>
      </c>
      <c r="G14" s="37">
        <v>0</v>
      </c>
    </row>
    <row r="15" spans="2:7" ht="15">
      <c r="B15" s="19"/>
      <c r="C15" s="31" t="s">
        <v>37</v>
      </c>
      <c r="D15" s="21">
        <v>2110385.13</v>
      </c>
      <c r="E15" s="22">
        <v>44.347555713995234</v>
      </c>
      <c r="F15" s="21">
        <v>0</v>
      </c>
      <c r="G15" s="37">
        <v>0</v>
      </c>
    </row>
    <row r="16" spans="2:7" ht="13.5">
      <c r="B16" s="19"/>
      <c r="C16" s="19" t="s">
        <v>35</v>
      </c>
      <c r="D16" s="21">
        <v>529881.8899999999</v>
      </c>
      <c r="E16" s="22">
        <v>11.134918600668916</v>
      </c>
      <c r="F16" s="21">
        <v>5596.3</v>
      </c>
      <c r="G16" s="37">
        <v>7.774013377643019</v>
      </c>
    </row>
    <row r="17" spans="2:7" ht="13.5">
      <c r="B17" s="19"/>
      <c r="C17" s="20" t="s">
        <v>9</v>
      </c>
      <c r="D17" s="21">
        <v>111054.45999999999</v>
      </c>
      <c r="E17" s="22">
        <v>2.3336943490203867</v>
      </c>
      <c r="F17" s="21">
        <v>0</v>
      </c>
      <c r="G17" s="37">
        <v>0</v>
      </c>
    </row>
    <row r="18" spans="2:7" ht="13.5">
      <c r="B18" s="19"/>
      <c r="C18" s="19" t="s">
        <v>39</v>
      </c>
      <c r="D18" s="21">
        <v>281567.61</v>
      </c>
      <c r="E18" s="22">
        <v>5.9168514287870675</v>
      </c>
      <c r="F18" s="21">
        <v>0</v>
      </c>
      <c r="G18" s="37">
        <v>0</v>
      </c>
    </row>
    <row r="19" spans="2:7" ht="5.25" customHeight="1">
      <c r="B19" s="20"/>
      <c r="C19" s="20"/>
      <c r="D19" s="16"/>
      <c r="E19" s="16"/>
      <c r="F19" s="16"/>
      <c r="G19" s="16"/>
    </row>
    <row r="20" spans="2:9" ht="14.25" thickBot="1">
      <c r="B20" s="23"/>
      <c r="C20" s="24" t="s">
        <v>10</v>
      </c>
      <c r="D20" s="25">
        <v>4758740.58</v>
      </c>
      <c r="E20" s="26">
        <v>100</v>
      </c>
      <c r="F20" s="25">
        <v>71987.27</v>
      </c>
      <c r="G20" s="26">
        <v>100</v>
      </c>
      <c r="I20" s="34"/>
    </row>
    <row r="21" spans="2:7" ht="13.5">
      <c r="B21" s="20"/>
      <c r="D21" s="28"/>
      <c r="E21" s="28"/>
      <c r="F21" s="28"/>
      <c r="G21" s="28"/>
    </row>
    <row r="22" spans="2:7" ht="16.5">
      <c r="B22" s="41" t="s">
        <v>40</v>
      </c>
      <c r="C22" s="41"/>
      <c r="D22" s="41"/>
      <c r="E22" s="41"/>
      <c r="F22" s="41"/>
      <c r="G22" s="41"/>
    </row>
    <row r="23" spans="2:7" ht="13.5" thickBot="1">
      <c r="B23" s="18"/>
      <c r="C23" s="18"/>
      <c r="D23" s="18"/>
      <c r="E23" s="18"/>
      <c r="F23" s="18"/>
      <c r="G23" s="18"/>
    </row>
    <row r="24" spans="2:7" ht="13.5">
      <c r="B24" s="19"/>
      <c r="C24" s="19"/>
      <c r="D24" s="42" t="s">
        <v>3</v>
      </c>
      <c r="E24" s="42"/>
      <c r="F24" s="42" t="s">
        <v>4</v>
      </c>
      <c r="G24" s="42"/>
    </row>
    <row r="25" spans="2:7" ht="12.75" customHeight="1">
      <c r="B25" s="43" t="s">
        <v>5</v>
      </c>
      <c r="C25" s="43"/>
      <c r="D25" s="43" t="s">
        <v>46</v>
      </c>
      <c r="E25" s="43" t="s">
        <v>11</v>
      </c>
      <c r="F25" s="43" t="s">
        <v>46</v>
      </c>
      <c r="G25" s="43" t="s">
        <v>12</v>
      </c>
    </row>
    <row r="26" spans="2:7" ht="12.75">
      <c r="B26" s="44"/>
      <c r="C26" s="44"/>
      <c r="D26" s="44"/>
      <c r="E26" s="44"/>
      <c r="F26" s="44"/>
      <c r="G26" s="44"/>
    </row>
    <row r="27" spans="2:7" ht="5.25" customHeight="1">
      <c r="B27" s="20"/>
      <c r="C27" s="20"/>
      <c r="D27" s="16"/>
      <c r="E27" s="16"/>
      <c r="F27" s="16"/>
      <c r="G27" s="16"/>
    </row>
    <row r="28" spans="2:7" ht="15">
      <c r="B28" s="19"/>
      <c r="C28" s="31" t="s">
        <v>48</v>
      </c>
      <c r="D28" s="21">
        <v>0</v>
      </c>
      <c r="E28" s="22">
        <v>0</v>
      </c>
      <c r="F28" s="21">
        <v>22045.97</v>
      </c>
      <c r="G28" s="37">
        <v>4.593322858781695</v>
      </c>
    </row>
    <row r="29" spans="2:7" ht="15">
      <c r="B29" s="20"/>
      <c r="C29" s="31" t="s">
        <v>43</v>
      </c>
      <c r="D29" s="36">
        <v>13297955.850000003</v>
      </c>
      <c r="E29" s="37">
        <v>40.729996371927854</v>
      </c>
      <c r="F29" s="36">
        <v>113522.95000000001</v>
      </c>
      <c r="G29" s="37">
        <v>23.652738402135697</v>
      </c>
    </row>
    <row r="30" spans="2:7" ht="13.5">
      <c r="B30" s="20"/>
      <c r="C30" s="20" t="s">
        <v>8</v>
      </c>
      <c r="D30" s="36">
        <v>1448366.22</v>
      </c>
      <c r="E30" s="37">
        <v>4.436166847840966</v>
      </c>
      <c r="F30" s="36">
        <v>196612.16999999998</v>
      </c>
      <c r="G30" s="37">
        <v>40.964547024951614</v>
      </c>
    </row>
    <row r="31" spans="2:7" ht="15">
      <c r="B31" s="20"/>
      <c r="C31" s="31" t="s">
        <v>37</v>
      </c>
      <c r="D31" s="36">
        <v>842775.66</v>
      </c>
      <c r="E31" s="37">
        <v>2.581317757507</v>
      </c>
      <c r="F31" s="36">
        <v>0</v>
      </c>
      <c r="G31" s="37">
        <v>0</v>
      </c>
    </row>
    <row r="32" spans="2:7" ht="13.5">
      <c r="B32" s="20"/>
      <c r="C32" s="20" t="s">
        <v>35</v>
      </c>
      <c r="D32" s="36">
        <v>17059949.74</v>
      </c>
      <c r="E32" s="37">
        <v>52.25251902272417</v>
      </c>
      <c r="F32" s="36">
        <v>147775.81</v>
      </c>
      <c r="G32" s="37">
        <v>30.789391714131</v>
      </c>
    </row>
    <row r="33" spans="2:7" ht="13.5">
      <c r="B33" s="20"/>
      <c r="C33" s="20" t="s">
        <v>9</v>
      </c>
      <c r="D33" s="36">
        <v>0</v>
      </c>
      <c r="E33" s="37">
        <v>0</v>
      </c>
      <c r="F33" s="36">
        <v>0</v>
      </c>
      <c r="G33" s="37">
        <v>0</v>
      </c>
    </row>
    <row r="34" spans="2:7" ht="13.5">
      <c r="B34" s="20"/>
      <c r="C34" s="19" t="s">
        <v>39</v>
      </c>
      <c r="D34" s="36">
        <v>0</v>
      </c>
      <c r="E34" s="37">
        <v>0</v>
      </c>
      <c r="F34" s="36">
        <v>0</v>
      </c>
      <c r="G34" s="37">
        <v>0</v>
      </c>
    </row>
    <row r="35" spans="2:7" ht="5.25" customHeight="1">
      <c r="B35" s="20"/>
      <c r="C35" s="20"/>
      <c r="D35" s="38"/>
      <c r="E35" s="39"/>
      <c r="F35" s="38"/>
      <c r="G35" s="39"/>
    </row>
    <row r="36" spans="2:7" ht="14.25" thickBot="1">
      <c r="B36" s="23"/>
      <c r="C36" s="24" t="s">
        <v>10</v>
      </c>
      <c r="D36" s="25">
        <v>32649047.470000003</v>
      </c>
      <c r="E36" s="26">
        <v>100</v>
      </c>
      <c r="F36" s="25">
        <v>479956.89999999997</v>
      </c>
      <c r="G36" s="26">
        <v>100</v>
      </c>
    </row>
    <row r="37" spans="2:7" ht="13.5">
      <c r="B37" s="20"/>
      <c r="C37" s="29"/>
      <c r="D37" s="28"/>
      <c r="E37" s="28"/>
      <c r="F37" s="28"/>
      <c r="G37" s="28"/>
    </row>
    <row r="38" spans="2:7" ht="16.5">
      <c r="B38" s="41" t="s">
        <v>41</v>
      </c>
      <c r="C38" s="41"/>
      <c r="D38" s="41"/>
      <c r="E38" s="41"/>
      <c r="F38" s="41"/>
      <c r="G38" s="41"/>
    </row>
    <row r="39" spans="2:7" ht="13.5" thickBot="1">
      <c r="B39" s="18"/>
      <c r="C39" s="18"/>
      <c r="D39" s="18"/>
      <c r="E39" s="18"/>
      <c r="F39" s="18"/>
      <c r="G39" s="18"/>
    </row>
    <row r="40" spans="2:7" ht="13.5">
      <c r="B40" s="19"/>
      <c r="C40" s="19"/>
      <c r="D40" s="42" t="s">
        <v>3</v>
      </c>
      <c r="E40" s="42"/>
      <c r="F40" s="42" t="s">
        <v>4</v>
      </c>
      <c r="G40" s="42"/>
    </row>
    <row r="41" spans="2:7" ht="12.75" customHeight="1">
      <c r="B41" s="43" t="s">
        <v>5</v>
      </c>
      <c r="C41" s="43"/>
      <c r="D41" s="43" t="s">
        <v>46</v>
      </c>
      <c r="E41" s="43" t="s">
        <v>11</v>
      </c>
      <c r="F41" s="43" t="s">
        <v>46</v>
      </c>
      <c r="G41" s="43" t="s">
        <v>12</v>
      </c>
    </row>
    <row r="42" spans="2:7" ht="12.75">
      <c r="B42" s="44"/>
      <c r="C42" s="44"/>
      <c r="D42" s="44"/>
      <c r="E42" s="44"/>
      <c r="F42" s="44"/>
      <c r="G42" s="44"/>
    </row>
    <row r="43" spans="2:7" ht="5.25" customHeight="1">
      <c r="B43" s="20"/>
      <c r="C43" s="20"/>
      <c r="D43" s="16"/>
      <c r="E43" s="16"/>
      <c r="F43" s="16"/>
      <c r="G43" s="16"/>
    </row>
    <row r="44" spans="2:7" ht="15">
      <c r="B44" s="19"/>
      <c r="C44" s="31" t="s">
        <v>48</v>
      </c>
      <c r="D44" s="21">
        <v>919518.9400000001</v>
      </c>
      <c r="E44" s="22">
        <v>0.620100694225074</v>
      </c>
      <c r="F44" s="21">
        <v>0</v>
      </c>
      <c r="G44" s="37">
        <v>0</v>
      </c>
    </row>
    <row r="45" spans="2:7" ht="15">
      <c r="B45" s="20"/>
      <c r="C45" s="31" t="s">
        <v>43</v>
      </c>
      <c r="D45" s="21">
        <v>39589540.31999999</v>
      </c>
      <c r="E45" s="22">
        <v>26.698200948947882</v>
      </c>
      <c r="F45" s="21">
        <v>886626.67</v>
      </c>
      <c r="G45" s="37">
        <v>13.000320640492014</v>
      </c>
    </row>
    <row r="46" spans="2:7" ht="13.5">
      <c r="B46" s="20"/>
      <c r="C46" s="20" t="s">
        <v>8</v>
      </c>
      <c r="D46" s="21">
        <v>22823991.6</v>
      </c>
      <c r="E46" s="22">
        <v>15.391932042364735</v>
      </c>
      <c r="F46" s="21">
        <v>1757838.3700000003</v>
      </c>
      <c r="G46" s="37">
        <v>25.77461655215023</v>
      </c>
    </row>
    <row r="47" spans="2:7" ht="15">
      <c r="B47" s="20"/>
      <c r="C47" s="31" t="s">
        <v>37</v>
      </c>
      <c r="D47" s="21">
        <v>28635137.12</v>
      </c>
      <c r="E47" s="22">
        <v>19.310823991664797</v>
      </c>
      <c r="F47" s="21">
        <v>1965201.97</v>
      </c>
      <c r="G47" s="37">
        <v>28.81512207762323</v>
      </c>
    </row>
    <row r="48" spans="2:7" ht="13.5">
      <c r="B48" s="20"/>
      <c r="C48" s="19" t="s">
        <v>35</v>
      </c>
      <c r="D48" s="21">
        <v>24439733.889999993</v>
      </c>
      <c r="E48" s="22">
        <v>16.481548440823918</v>
      </c>
      <c r="F48" s="21">
        <v>1275011.46</v>
      </c>
      <c r="G48" s="37">
        <v>18.69508143749145</v>
      </c>
    </row>
    <row r="49" spans="2:7" ht="13.5">
      <c r="B49" s="19"/>
      <c r="C49" s="19" t="s">
        <v>9</v>
      </c>
      <c r="D49" s="21">
        <v>21865545.150000002</v>
      </c>
      <c r="E49" s="22">
        <v>14.745579603966286</v>
      </c>
      <c r="F49" s="21">
        <v>935358.47</v>
      </c>
      <c r="G49" s="37">
        <v>13.71485929224307</v>
      </c>
    </row>
    <row r="50" spans="2:7" ht="13.5">
      <c r="B50" s="20"/>
      <c r="C50" s="19" t="s">
        <v>39</v>
      </c>
      <c r="D50" s="21">
        <v>10011956.39</v>
      </c>
      <c r="E50" s="22">
        <v>6.751814278007329</v>
      </c>
      <c r="F50" s="21">
        <v>0</v>
      </c>
      <c r="G50" s="37">
        <v>0</v>
      </c>
    </row>
    <row r="51" spans="2:7" ht="5.25" customHeight="1">
      <c r="B51" s="20"/>
      <c r="C51" s="20"/>
      <c r="D51" s="16"/>
      <c r="E51" s="16"/>
      <c r="F51" s="16"/>
      <c r="G51" s="16"/>
    </row>
    <row r="52" spans="2:7" ht="14.25" thickBot="1">
      <c r="B52" s="23"/>
      <c r="C52" s="24" t="s">
        <v>10</v>
      </c>
      <c r="D52" s="25">
        <v>148285423.40999997</v>
      </c>
      <c r="E52" s="26">
        <v>100</v>
      </c>
      <c r="F52" s="25">
        <v>6820036.94</v>
      </c>
      <c r="G52" s="26">
        <v>100</v>
      </c>
    </row>
    <row r="53" spans="2:7" ht="13.5">
      <c r="B53" s="20"/>
      <c r="C53" s="29"/>
      <c r="D53" s="28"/>
      <c r="E53" s="28"/>
      <c r="F53" s="28"/>
      <c r="G53" s="28"/>
    </row>
    <row r="54" spans="2:7" ht="12.75" customHeight="1">
      <c r="B54" s="47" t="s">
        <v>36</v>
      </c>
      <c r="C54" s="47"/>
      <c r="D54" s="47"/>
      <c r="E54" s="47"/>
      <c r="F54" s="47"/>
      <c r="G54" s="47"/>
    </row>
    <row r="55" spans="2:7" ht="12.75" customHeight="1">
      <c r="B55" s="47"/>
      <c r="C55" s="47"/>
      <c r="D55" s="47"/>
      <c r="E55" s="47"/>
      <c r="F55" s="47"/>
      <c r="G55" s="47"/>
    </row>
    <row r="56" spans="2:7" ht="12.75" customHeight="1">
      <c r="B56" s="47"/>
      <c r="C56" s="47"/>
      <c r="D56" s="47"/>
      <c r="E56" s="47"/>
      <c r="F56" s="47"/>
      <c r="G56" s="47"/>
    </row>
    <row r="57" spans="2:7" ht="12.75" customHeight="1">
      <c r="B57" s="48" t="s">
        <v>50</v>
      </c>
      <c r="C57" s="48"/>
      <c r="D57" s="48"/>
      <c r="E57" s="48"/>
      <c r="F57" s="48"/>
      <c r="G57" s="48"/>
    </row>
    <row r="58" spans="2:7" ht="12.75" customHeight="1">
      <c r="B58" s="48"/>
      <c r="C58" s="48"/>
      <c r="D58" s="48"/>
      <c r="E58" s="48"/>
      <c r="F58" s="48"/>
      <c r="G58" s="48"/>
    </row>
    <row r="59" spans="2:11" ht="13.5" customHeight="1">
      <c r="B59" s="49" t="s">
        <v>51</v>
      </c>
      <c r="C59" s="49"/>
      <c r="D59" s="49"/>
      <c r="E59" s="49"/>
      <c r="F59" s="49"/>
      <c r="G59" s="49"/>
      <c r="H59" s="35"/>
      <c r="I59" s="35"/>
      <c r="J59" s="35"/>
      <c r="K59" s="35"/>
    </row>
    <row r="60" spans="2:7" ht="12.75" customHeight="1">
      <c r="B60" s="49"/>
      <c r="C60" s="49"/>
      <c r="D60" s="49"/>
      <c r="E60" s="49"/>
      <c r="F60" s="49"/>
      <c r="G60" s="49"/>
    </row>
    <row r="61" spans="2:7" ht="13.5" customHeight="1">
      <c r="B61" s="49" t="s">
        <v>52</v>
      </c>
      <c r="C61" s="49"/>
      <c r="D61" s="49"/>
      <c r="E61" s="49"/>
      <c r="F61" s="49"/>
      <c r="G61" s="49"/>
    </row>
  </sheetData>
  <sheetProtection/>
  <mergeCells count="31">
    <mergeCell ref="B54:G56"/>
    <mergeCell ref="B57:G58"/>
    <mergeCell ref="B59:G60"/>
    <mergeCell ref="B61:G61"/>
    <mergeCell ref="F41:F42"/>
    <mergeCell ref="G41:G42"/>
    <mergeCell ref="E41:E42"/>
    <mergeCell ref="B22:G22"/>
    <mergeCell ref="B9:C10"/>
    <mergeCell ref="E9:E10"/>
    <mergeCell ref="F8:G8"/>
    <mergeCell ref="D9:D10"/>
    <mergeCell ref="B25:C26"/>
    <mergeCell ref="D25:D26"/>
    <mergeCell ref="E25:E26"/>
    <mergeCell ref="B2:G2"/>
    <mergeCell ref="B3:G3"/>
    <mergeCell ref="B4:G4"/>
    <mergeCell ref="B6:G6"/>
    <mergeCell ref="D8:E8"/>
    <mergeCell ref="G9:G10"/>
    <mergeCell ref="B38:G38"/>
    <mergeCell ref="D40:E40"/>
    <mergeCell ref="F40:G40"/>
    <mergeCell ref="B41:C42"/>
    <mergeCell ref="F9:F10"/>
    <mergeCell ref="D41:D42"/>
    <mergeCell ref="F25:F26"/>
    <mergeCell ref="G25:G26"/>
    <mergeCell ref="D24:E24"/>
    <mergeCell ref="F24:G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G62"/>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16384" width="11.421875" style="17" customWidth="1"/>
  </cols>
  <sheetData>
    <row r="2" spans="2:7" ht="27.75">
      <c r="B2" s="45" t="s">
        <v>0</v>
      </c>
      <c r="C2" s="45"/>
      <c r="D2" s="45"/>
      <c r="E2" s="45"/>
      <c r="F2" s="45"/>
      <c r="G2" s="45"/>
    </row>
    <row r="3" spans="2:7" ht="33">
      <c r="B3" s="45" t="s">
        <v>13</v>
      </c>
      <c r="C3" s="45"/>
      <c r="D3" s="45"/>
      <c r="E3" s="45"/>
      <c r="F3" s="45"/>
      <c r="G3" s="45"/>
    </row>
    <row r="4" spans="2:7" ht="17.25">
      <c r="B4" s="53">
        <f>+Sob_tipo!B4</f>
        <v>44043</v>
      </c>
      <c r="C4" s="53"/>
      <c r="D4" s="53"/>
      <c r="E4" s="53"/>
      <c r="F4" s="53"/>
      <c r="G4" s="53"/>
    </row>
    <row r="5" spans="2:7" ht="17.25">
      <c r="B5" s="30"/>
      <c r="C5" s="30"/>
      <c r="D5" s="30"/>
      <c r="E5" s="30"/>
      <c r="F5" s="30"/>
      <c r="G5" s="30"/>
    </row>
    <row r="6" spans="2:7" ht="16.5">
      <c r="B6" s="41" t="s">
        <v>2</v>
      </c>
      <c r="C6" s="41"/>
      <c r="D6" s="41"/>
      <c r="E6" s="41"/>
      <c r="F6" s="41"/>
      <c r="G6" s="41"/>
    </row>
    <row r="7" spans="2:7" ht="13.5" thickBot="1">
      <c r="B7" s="18"/>
      <c r="C7" s="18"/>
      <c r="D7" s="18"/>
      <c r="E7" s="18"/>
      <c r="F7" s="18"/>
      <c r="G7" s="18"/>
    </row>
    <row r="8" spans="2:7" ht="12.75" customHeight="1">
      <c r="B8" s="19"/>
      <c r="C8" s="19"/>
      <c r="D8" s="52" t="s">
        <v>14</v>
      </c>
      <c r="E8" s="52"/>
      <c r="F8" s="52" t="s">
        <v>15</v>
      </c>
      <c r="G8" s="52"/>
    </row>
    <row r="9" spans="2:7" ht="12.75" customHeight="1">
      <c r="B9" s="43" t="s">
        <v>5</v>
      </c>
      <c r="C9" s="43"/>
      <c r="D9" s="43" t="s">
        <v>46</v>
      </c>
      <c r="E9" s="43" t="s">
        <v>16</v>
      </c>
      <c r="F9" s="43" t="s">
        <v>46</v>
      </c>
      <c r="G9" s="43" t="s">
        <v>17</v>
      </c>
    </row>
    <row r="10" spans="2:7" ht="12.75" customHeight="1">
      <c r="B10" s="44"/>
      <c r="C10" s="44"/>
      <c r="D10" s="44"/>
      <c r="E10" s="44"/>
      <c r="F10" s="44"/>
      <c r="G10" s="44"/>
    </row>
    <row r="11" spans="2:7" ht="5.25" customHeight="1">
      <c r="B11" s="20"/>
      <c r="C11" s="20"/>
      <c r="D11" s="16"/>
      <c r="E11" s="16"/>
      <c r="F11" s="16"/>
      <c r="G11" s="16"/>
    </row>
    <row r="12" spans="2:7" ht="15">
      <c r="B12" s="19"/>
      <c r="C12" s="31" t="s">
        <v>47</v>
      </c>
      <c r="D12" s="21">
        <v>0</v>
      </c>
      <c r="E12" s="22">
        <v>0</v>
      </c>
      <c r="F12" s="21">
        <v>223889.56</v>
      </c>
      <c r="G12" s="22">
        <v>6.1150941923283035</v>
      </c>
    </row>
    <row r="13" spans="2:7" ht="15">
      <c r="B13" s="19"/>
      <c r="C13" s="31" t="s">
        <v>44</v>
      </c>
      <c r="D13" s="21">
        <v>818099.6100000001</v>
      </c>
      <c r="E13" s="22">
        <v>69.95492210753852</v>
      </c>
      <c r="F13" s="21">
        <v>538478.27</v>
      </c>
      <c r="G13" s="22">
        <v>14.70745371768113</v>
      </c>
    </row>
    <row r="14" spans="2:7" ht="13.5">
      <c r="B14" s="19"/>
      <c r="C14" s="19" t="s">
        <v>8</v>
      </c>
      <c r="D14" s="21">
        <v>7281.6600000000035</v>
      </c>
      <c r="E14" s="22">
        <v>0.622647843718663</v>
      </c>
      <c r="F14" s="21">
        <v>204493.36</v>
      </c>
      <c r="G14" s="22">
        <v>5.585325899544851</v>
      </c>
    </row>
    <row r="15" spans="2:7" ht="15">
      <c r="B15" s="19"/>
      <c r="C15" s="31" t="s">
        <v>45</v>
      </c>
      <c r="D15" s="21">
        <v>270764.6300000001</v>
      </c>
      <c r="E15" s="22">
        <v>23.15282683135186</v>
      </c>
      <c r="F15" s="21">
        <v>1839620.4999999998</v>
      </c>
      <c r="G15" s="22">
        <v>50.24554354226293</v>
      </c>
    </row>
    <row r="16" spans="2:7" ht="13.5">
      <c r="B16" s="19"/>
      <c r="C16" s="19" t="s">
        <v>35</v>
      </c>
      <c r="D16" s="21">
        <v>5596.300000000047</v>
      </c>
      <c r="E16" s="22">
        <v>0.47853430780931555</v>
      </c>
      <c r="F16" s="21">
        <v>529881.8899999999</v>
      </c>
      <c r="G16" s="22">
        <v>14.472660842957325</v>
      </c>
    </row>
    <row r="17" spans="2:7" ht="13.5">
      <c r="B17" s="19"/>
      <c r="C17" s="19" t="s">
        <v>9</v>
      </c>
      <c r="D17" s="21">
        <v>19669.179999999993</v>
      </c>
      <c r="E17" s="22">
        <v>1.6818929357748424</v>
      </c>
      <c r="F17" s="21">
        <v>91385.28</v>
      </c>
      <c r="G17" s="22">
        <v>2.4960055975468256</v>
      </c>
    </row>
    <row r="18" spans="2:7" ht="13.5">
      <c r="B18" s="19"/>
      <c r="C18" s="19" t="s">
        <v>39</v>
      </c>
      <c r="D18" s="21">
        <v>48055.44999999998</v>
      </c>
      <c r="E18" s="22">
        <v>4.109175973806796</v>
      </c>
      <c r="F18" s="21">
        <v>233512.16</v>
      </c>
      <c r="G18" s="22">
        <v>6.3779162076786315</v>
      </c>
    </row>
    <row r="19" spans="2:7" ht="5.25" customHeight="1">
      <c r="B19" s="20"/>
      <c r="C19" s="20"/>
      <c r="D19" s="32"/>
      <c r="E19" s="33"/>
      <c r="F19" s="32"/>
      <c r="G19" s="33"/>
    </row>
    <row r="20" spans="2:7" ht="14.25" thickBot="1">
      <c r="B20" s="23"/>
      <c r="C20" s="24" t="s">
        <v>10</v>
      </c>
      <c r="D20" s="25">
        <v>1169466.8300000003</v>
      </c>
      <c r="E20" s="26">
        <v>100</v>
      </c>
      <c r="F20" s="25">
        <v>3661261.02</v>
      </c>
      <c r="G20" s="26">
        <v>100</v>
      </c>
    </row>
    <row r="21" spans="2:7" ht="13.5">
      <c r="B21" s="20"/>
      <c r="C21" s="27"/>
      <c r="D21" s="28"/>
      <c r="E21" s="28"/>
      <c r="F21" s="28"/>
      <c r="G21" s="28"/>
    </row>
    <row r="22" spans="2:7" ht="16.5">
      <c r="B22" s="41" t="s">
        <v>40</v>
      </c>
      <c r="C22" s="41"/>
      <c r="D22" s="41"/>
      <c r="E22" s="41"/>
      <c r="F22" s="41"/>
      <c r="G22" s="41"/>
    </row>
    <row r="23" spans="2:7" ht="13.5" thickBot="1">
      <c r="B23" s="18"/>
      <c r="C23" s="18"/>
      <c r="D23" s="18"/>
      <c r="E23" s="18"/>
      <c r="F23" s="18"/>
      <c r="G23" s="18"/>
    </row>
    <row r="24" spans="2:7" ht="12.75" customHeight="1">
      <c r="B24" s="19"/>
      <c r="C24" s="19"/>
      <c r="D24" s="52" t="s">
        <v>18</v>
      </c>
      <c r="E24" s="52"/>
      <c r="F24" s="52" t="s">
        <v>19</v>
      </c>
      <c r="G24" s="52"/>
    </row>
    <row r="25" spans="2:7" ht="12.75" customHeight="1">
      <c r="B25" s="43" t="s">
        <v>5</v>
      </c>
      <c r="C25" s="43"/>
      <c r="D25" s="43" t="s">
        <v>46</v>
      </c>
      <c r="E25" s="43" t="s">
        <v>20</v>
      </c>
      <c r="F25" s="43" t="s">
        <v>46</v>
      </c>
      <c r="G25" s="43" t="s">
        <v>21</v>
      </c>
    </row>
    <row r="26" spans="2:7" ht="12.75" customHeight="1">
      <c r="B26" s="44"/>
      <c r="C26" s="44"/>
      <c r="D26" s="44"/>
      <c r="E26" s="44"/>
      <c r="F26" s="44"/>
      <c r="G26" s="44"/>
    </row>
    <row r="27" spans="2:7" ht="5.25" customHeight="1">
      <c r="B27" s="20"/>
      <c r="C27" s="20"/>
      <c r="D27" s="16"/>
      <c r="E27" s="16"/>
      <c r="F27" s="16"/>
      <c r="G27" s="16"/>
    </row>
    <row r="28" spans="2:7" ht="15">
      <c r="B28" s="19"/>
      <c r="C28" s="31" t="s">
        <v>47</v>
      </c>
      <c r="D28" s="21">
        <v>0</v>
      </c>
      <c r="E28" s="22">
        <v>0</v>
      </c>
      <c r="F28" s="21">
        <v>22045.97</v>
      </c>
      <c r="G28" s="22">
        <v>0.07532677291259009</v>
      </c>
    </row>
    <row r="29" spans="2:7" ht="15">
      <c r="B29" s="19"/>
      <c r="C29" s="31" t="s">
        <v>44</v>
      </c>
      <c r="D29" s="21">
        <v>2266520.7100000028</v>
      </c>
      <c r="E29" s="22">
        <v>58.689360503861984</v>
      </c>
      <c r="F29" s="21">
        <v>11144958.090000002</v>
      </c>
      <c r="G29" s="22">
        <v>38.08014467795084</v>
      </c>
    </row>
    <row r="30" spans="2:7" ht="13.5">
      <c r="B30" s="19"/>
      <c r="C30" s="19" t="s">
        <v>8</v>
      </c>
      <c r="D30" s="21">
        <v>0</v>
      </c>
      <c r="E30" s="22">
        <v>0</v>
      </c>
      <c r="F30" s="21">
        <v>1644978.39</v>
      </c>
      <c r="G30" s="22">
        <v>5.620569819774228</v>
      </c>
    </row>
    <row r="31" spans="2:7" ht="15">
      <c r="B31" s="20"/>
      <c r="C31" s="31" t="s">
        <v>45</v>
      </c>
      <c r="D31" s="21">
        <v>193001.20000000007</v>
      </c>
      <c r="E31" s="22">
        <v>4.997579309336184</v>
      </c>
      <c r="F31" s="21">
        <v>649774.46</v>
      </c>
      <c r="G31" s="22">
        <v>2.2201523994099985</v>
      </c>
    </row>
    <row r="32" spans="2:7" ht="13.5">
      <c r="B32" s="19"/>
      <c r="C32" s="19" t="s">
        <v>35</v>
      </c>
      <c r="D32" s="21">
        <v>1402371.780000005</v>
      </c>
      <c r="E32" s="22">
        <v>36.313060186801835</v>
      </c>
      <c r="F32" s="21">
        <v>15805353.769999996</v>
      </c>
      <c r="G32" s="22">
        <v>54.00380632995233</v>
      </c>
    </row>
    <row r="33" spans="2:7" ht="13.5">
      <c r="B33" s="19"/>
      <c r="C33" s="19" t="s">
        <v>9</v>
      </c>
      <c r="D33" s="21">
        <v>0</v>
      </c>
      <c r="E33" s="22">
        <v>0</v>
      </c>
      <c r="F33" s="21">
        <v>0</v>
      </c>
      <c r="G33" s="22">
        <v>0</v>
      </c>
    </row>
    <row r="34" spans="2:7" ht="13.5">
      <c r="B34" s="19"/>
      <c r="C34" s="19" t="s">
        <v>39</v>
      </c>
      <c r="D34" s="21">
        <v>0</v>
      </c>
      <c r="E34" s="22">
        <v>0</v>
      </c>
      <c r="F34" s="21">
        <v>0</v>
      </c>
      <c r="G34" s="22">
        <v>0</v>
      </c>
    </row>
    <row r="35" spans="2:7" ht="5.25" customHeight="1">
      <c r="B35" s="20"/>
      <c r="C35" s="20"/>
      <c r="D35" s="16"/>
      <c r="E35" s="16"/>
      <c r="F35" s="16"/>
      <c r="G35" s="16"/>
    </row>
    <row r="36" spans="2:7" ht="14.25" thickBot="1">
      <c r="B36" s="23"/>
      <c r="C36" s="24" t="s">
        <v>10</v>
      </c>
      <c r="D36" s="25">
        <v>3861893.690000008</v>
      </c>
      <c r="E36" s="26">
        <v>100</v>
      </c>
      <c r="F36" s="25">
        <v>29267110.68</v>
      </c>
      <c r="G36" s="26">
        <v>100</v>
      </c>
    </row>
    <row r="37" spans="2:7" ht="13.5">
      <c r="B37" s="20"/>
      <c r="C37" s="29"/>
      <c r="D37" s="28"/>
      <c r="E37" s="28"/>
      <c r="F37" s="28"/>
      <c r="G37" s="28"/>
    </row>
    <row r="38" spans="2:7" ht="16.5">
      <c r="B38" s="41" t="s">
        <v>41</v>
      </c>
      <c r="C38" s="41"/>
      <c r="D38" s="41"/>
      <c r="E38" s="41"/>
      <c r="F38" s="41"/>
      <c r="G38" s="41"/>
    </row>
    <row r="39" spans="2:7" ht="13.5" thickBot="1">
      <c r="B39" s="18"/>
      <c r="C39" s="18"/>
      <c r="D39" s="18"/>
      <c r="E39" s="18"/>
      <c r="F39" s="18"/>
      <c r="G39" s="18"/>
    </row>
    <row r="40" spans="2:7" ht="12.75" customHeight="1">
      <c r="B40" s="19"/>
      <c r="C40" s="19"/>
      <c r="D40" s="52" t="s">
        <v>18</v>
      </c>
      <c r="E40" s="52"/>
      <c r="F40" s="52" t="s">
        <v>19</v>
      </c>
      <c r="G40" s="52"/>
    </row>
    <row r="41" spans="2:7" ht="12.75" customHeight="1">
      <c r="B41" s="43" t="s">
        <v>5</v>
      </c>
      <c r="C41" s="43"/>
      <c r="D41" s="43" t="s">
        <v>46</v>
      </c>
      <c r="E41" s="43" t="s">
        <v>20</v>
      </c>
      <c r="F41" s="43" t="s">
        <v>46</v>
      </c>
      <c r="G41" s="43" t="s">
        <v>21</v>
      </c>
    </row>
    <row r="42" spans="2:7" ht="12.75" customHeight="1">
      <c r="B42" s="44"/>
      <c r="C42" s="44"/>
      <c r="D42" s="44"/>
      <c r="E42" s="44"/>
      <c r="F42" s="44"/>
      <c r="G42" s="44"/>
    </row>
    <row r="43" spans="2:7" ht="5.25" customHeight="1">
      <c r="B43" s="20"/>
      <c r="C43" s="20"/>
      <c r="D43" s="16"/>
      <c r="E43" s="16"/>
      <c r="F43" s="16"/>
      <c r="G43" s="16"/>
    </row>
    <row r="44" spans="2:7" ht="15">
      <c r="B44" s="19"/>
      <c r="C44" s="31" t="s">
        <v>47</v>
      </c>
      <c r="D44" s="21">
        <v>0</v>
      </c>
      <c r="E44" s="22">
        <v>0</v>
      </c>
      <c r="F44" s="21">
        <v>919518.9400000001</v>
      </c>
      <c r="G44" s="22">
        <v>0.6463016392246194</v>
      </c>
    </row>
    <row r="45" spans="2:7" ht="15">
      <c r="B45" s="19"/>
      <c r="C45" s="31" t="s">
        <v>44</v>
      </c>
      <c r="D45" s="21">
        <v>4444038.820000008</v>
      </c>
      <c r="E45" s="22">
        <v>34.633822474599505</v>
      </c>
      <c r="F45" s="21">
        <v>36032128.16999999</v>
      </c>
      <c r="G45" s="22">
        <v>25.32587692105894</v>
      </c>
    </row>
    <row r="46" spans="2:7" ht="13.5">
      <c r="B46" s="19"/>
      <c r="C46" s="19" t="s">
        <v>8</v>
      </c>
      <c r="D46" s="21">
        <v>1942024.370000001</v>
      </c>
      <c r="E46" s="22">
        <v>15.134819923091012</v>
      </c>
      <c r="F46" s="21">
        <v>22639805.599999998</v>
      </c>
      <c r="G46" s="22">
        <v>15.912824450366097</v>
      </c>
    </row>
    <row r="47" spans="2:7" ht="15">
      <c r="B47" s="20"/>
      <c r="C47" s="31" t="s">
        <v>45</v>
      </c>
      <c r="D47" s="21">
        <v>3723904.7499999963</v>
      </c>
      <c r="E47" s="22">
        <v>29.021586274941114</v>
      </c>
      <c r="F47" s="21">
        <v>26876434.34</v>
      </c>
      <c r="G47" s="22">
        <v>18.890620752689284</v>
      </c>
    </row>
    <row r="48" spans="2:7" ht="13.5">
      <c r="B48" s="19"/>
      <c r="C48" s="19" t="s">
        <v>35</v>
      </c>
      <c r="D48" s="21">
        <v>1385367.740000002</v>
      </c>
      <c r="E48" s="22">
        <v>10.796615941621571</v>
      </c>
      <c r="F48" s="21">
        <v>24329377.60999999</v>
      </c>
      <c r="G48" s="22">
        <v>17.100372756495634</v>
      </c>
    </row>
    <row r="49" spans="2:7" ht="13.5">
      <c r="B49" s="19"/>
      <c r="C49" s="19" t="s">
        <v>9</v>
      </c>
      <c r="D49" s="21">
        <v>647060.6100000031</v>
      </c>
      <c r="E49" s="22">
        <v>5.042751246049227</v>
      </c>
      <c r="F49" s="21">
        <v>22153843.01</v>
      </c>
      <c r="G49" s="22">
        <v>15.571256261983986</v>
      </c>
    </row>
    <row r="50" spans="2:7" ht="13.5">
      <c r="B50" s="19"/>
      <c r="C50" s="19" t="s">
        <v>39</v>
      </c>
      <c r="D50" s="21">
        <v>689103.3900000006</v>
      </c>
      <c r="E50" s="22">
        <v>5.370404139697567</v>
      </c>
      <c r="F50" s="21">
        <v>9322853</v>
      </c>
      <c r="G50" s="22">
        <v>6.552747218181455</v>
      </c>
    </row>
    <row r="51" spans="2:7" ht="5.25" customHeight="1">
      <c r="B51" s="20"/>
      <c r="C51" s="20"/>
      <c r="D51" s="16"/>
      <c r="E51" s="16"/>
      <c r="F51" s="16"/>
      <c r="G51" s="16"/>
    </row>
    <row r="52" spans="2:7" ht="14.25" thickBot="1">
      <c r="B52" s="23"/>
      <c r="C52" s="24" t="s">
        <v>10</v>
      </c>
      <c r="D52" s="25">
        <v>12831499.68000001</v>
      </c>
      <c r="E52" s="26">
        <v>100</v>
      </c>
      <c r="F52" s="25">
        <v>142273960.66999996</v>
      </c>
      <c r="G52" s="26">
        <v>100</v>
      </c>
    </row>
    <row r="53" spans="2:7" ht="13.5">
      <c r="B53" s="20"/>
      <c r="C53" s="29"/>
      <c r="D53" s="28"/>
      <c r="E53" s="28"/>
      <c r="F53" s="28"/>
      <c r="G53" s="28"/>
    </row>
    <row r="54" spans="2:7" ht="12.75" customHeight="1">
      <c r="B54" s="47" t="s">
        <v>36</v>
      </c>
      <c r="C54" s="47"/>
      <c r="D54" s="47"/>
      <c r="E54" s="47"/>
      <c r="F54" s="47"/>
      <c r="G54" s="47"/>
    </row>
    <row r="55" spans="2:7" ht="12.75">
      <c r="B55" s="47"/>
      <c r="C55" s="47"/>
      <c r="D55" s="47"/>
      <c r="E55" s="47"/>
      <c r="F55" s="47"/>
      <c r="G55" s="47"/>
    </row>
    <row r="56" spans="2:7" ht="12.75">
      <c r="B56" s="47"/>
      <c r="C56" s="47"/>
      <c r="D56" s="47"/>
      <c r="E56" s="47"/>
      <c r="F56" s="47"/>
      <c r="G56" s="47"/>
    </row>
    <row r="57" spans="2:7" ht="12.75" customHeight="1">
      <c r="B57" s="51" t="s">
        <v>23</v>
      </c>
      <c r="C57" s="51"/>
      <c r="D57" s="51"/>
      <c r="E57" s="51"/>
      <c r="F57" s="51"/>
      <c r="G57" s="51"/>
    </row>
    <row r="58" spans="2:7" ht="12.75" customHeight="1">
      <c r="B58" s="49" t="s">
        <v>53</v>
      </c>
      <c r="C58" s="49"/>
      <c r="D58" s="49"/>
      <c r="E58" s="49"/>
      <c r="F58" s="49"/>
      <c r="G58" s="49"/>
    </row>
    <row r="59" spans="2:7" ht="12.75">
      <c r="B59" s="49"/>
      <c r="C59" s="49"/>
      <c r="D59" s="49"/>
      <c r="E59" s="49"/>
      <c r="F59" s="49"/>
      <c r="G59" s="49"/>
    </row>
    <row r="60" spans="2:7" ht="13.5" customHeight="1">
      <c r="B60" s="49" t="s">
        <v>54</v>
      </c>
      <c r="C60" s="49"/>
      <c r="D60" s="49"/>
      <c r="E60" s="49"/>
      <c r="F60" s="49"/>
      <c r="G60" s="49"/>
    </row>
    <row r="61" spans="2:7" ht="12.75" customHeight="1">
      <c r="B61" s="50" t="s">
        <v>55</v>
      </c>
      <c r="C61" s="50"/>
      <c r="D61" s="50"/>
      <c r="E61" s="50"/>
      <c r="F61" s="50"/>
      <c r="G61" s="50"/>
    </row>
    <row r="62" spans="2:7" ht="12.75" customHeight="1">
      <c r="B62" s="40"/>
      <c r="C62" s="40"/>
      <c r="D62" s="40"/>
      <c r="E62" s="40"/>
      <c r="F62" s="40"/>
      <c r="G62" s="40"/>
    </row>
  </sheetData>
  <sheetProtection/>
  <mergeCells count="32">
    <mergeCell ref="B2:G2"/>
    <mergeCell ref="B3:G3"/>
    <mergeCell ref="B4:G4"/>
    <mergeCell ref="B6:G6"/>
    <mergeCell ref="D8:E8"/>
    <mergeCell ref="G41:G42"/>
    <mergeCell ref="G25:G26"/>
    <mergeCell ref="F40:G40"/>
    <mergeCell ref="F24:G24"/>
    <mergeCell ref="D24:E24"/>
    <mergeCell ref="D41:D42"/>
    <mergeCell ref="D25:D26"/>
    <mergeCell ref="F8:G8"/>
    <mergeCell ref="B25:C26"/>
    <mergeCell ref="E9:E10"/>
    <mergeCell ref="B9:C10"/>
    <mergeCell ref="B22:G22"/>
    <mergeCell ref="E41:E42"/>
    <mergeCell ref="D9:D10"/>
    <mergeCell ref="G9:G10"/>
    <mergeCell ref="B41:C42"/>
    <mergeCell ref="F9:F10"/>
    <mergeCell ref="B54:G56"/>
    <mergeCell ref="B61:G61"/>
    <mergeCell ref="B60:G60"/>
    <mergeCell ref="B38:G38"/>
    <mergeCell ref="B58:G59"/>
    <mergeCell ref="F25:F26"/>
    <mergeCell ref="B57:G57"/>
    <mergeCell ref="F41:F42"/>
    <mergeCell ref="D40:E40"/>
    <mergeCell ref="E25:E2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0"/>
  <sheetViews>
    <sheetView zoomScalePageLayoutView="0" workbookViewId="0" topLeftCell="A1">
      <selection activeCell="A1" sqref="A1"/>
    </sheetView>
  </sheetViews>
  <sheetFormatPr defaultColWidth="11.421875" defaultRowHeight="15"/>
  <cols>
    <col min="1" max="2" width="2.7109375" style="1" customWidth="1"/>
    <col min="3" max="3" width="16.140625" style="1" customWidth="1"/>
    <col min="4" max="11" width="11.7109375" style="1" customWidth="1"/>
    <col min="12" max="12" width="11.421875" style="1" customWidth="1"/>
    <col min="13" max="13" width="12.28125" style="1" bestFit="1" customWidth="1"/>
    <col min="14" max="16384" width="11.421875" style="1" customWidth="1"/>
  </cols>
  <sheetData>
    <row r="2" spans="2:11" ht="27.75">
      <c r="B2" s="57" t="s">
        <v>0</v>
      </c>
      <c r="C2" s="57"/>
      <c r="D2" s="57"/>
      <c r="E2" s="57"/>
      <c r="F2" s="57"/>
      <c r="G2" s="57"/>
      <c r="H2" s="57"/>
      <c r="I2" s="57"/>
      <c r="J2" s="57"/>
      <c r="K2" s="57"/>
    </row>
    <row r="3" spans="2:11" ht="33">
      <c r="B3" s="57" t="s">
        <v>24</v>
      </c>
      <c r="C3" s="57"/>
      <c r="D3" s="57"/>
      <c r="E3" s="57"/>
      <c r="F3" s="57"/>
      <c r="G3" s="57"/>
      <c r="H3" s="57"/>
      <c r="I3" s="57"/>
      <c r="J3" s="57"/>
      <c r="K3" s="57"/>
    </row>
    <row r="4" spans="2:11" ht="17.25">
      <c r="B4" s="53">
        <f>+Sob_modalidad!B4</f>
        <v>44043</v>
      </c>
      <c r="C4" s="53"/>
      <c r="D4" s="53"/>
      <c r="E4" s="53"/>
      <c r="F4" s="53"/>
      <c r="G4" s="53"/>
      <c r="H4" s="53"/>
      <c r="I4" s="53"/>
      <c r="J4" s="53"/>
      <c r="K4" s="53"/>
    </row>
    <row r="5" spans="2:7" s="17" customFormat="1" ht="17.25">
      <c r="B5" s="30"/>
      <c r="C5" s="30"/>
      <c r="D5" s="30"/>
      <c r="E5" s="30"/>
      <c r="F5" s="30"/>
      <c r="G5" s="30"/>
    </row>
    <row r="6" spans="2:11" ht="16.5">
      <c r="B6" s="56" t="s">
        <v>2</v>
      </c>
      <c r="C6" s="56"/>
      <c r="D6" s="56"/>
      <c r="E6" s="56"/>
      <c r="F6" s="56"/>
      <c r="G6" s="56"/>
      <c r="H6" s="56"/>
      <c r="I6" s="56"/>
      <c r="J6" s="56"/>
      <c r="K6" s="56"/>
    </row>
    <row r="7" spans="2:11" ht="13.5" thickBot="1">
      <c r="B7" s="2"/>
      <c r="C7" s="2"/>
      <c r="D7" s="2"/>
      <c r="E7" s="2"/>
      <c r="F7" s="2"/>
      <c r="G7" s="2"/>
      <c r="H7" s="2"/>
      <c r="I7" s="2"/>
      <c r="J7" s="2"/>
      <c r="K7" s="2"/>
    </row>
    <row r="8" spans="2:11" ht="15" customHeight="1">
      <c r="B8" s="3"/>
      <c r="C8" s="3"/>
      <c r="D8" s="52" t="s">
        <v>26</v>
      </c>
      <c r="E8" s="52"/>
      <c r="F8" s="52" t="s">
        <v>27</v>
      </c>
      <c r="G8" s="52"/>
      <c r="H8" s="52" t="s">
        <v>28</v>
      </c>
      <c r="I8" s="52"/>
      <c r="J8" s="52" t="s">
        <v>25</v>
      </c>
      <c r="K8" s="52"/>
    </row>
    <row r="9" spans="2:11" ht="12.75" customHeight="1">
      <c r="B9" s="43" t="s">
        <v>5</v>
      </c>
      <c r="C9" s="43"/>
      <c r="D9" s="43" t="s">
        <v>46</v>
      </c>
      <c r="E9" s="43" t="s">
        <v>29</v>
      </c>
      <c r="F9" s="43" t="s">
        <v>46</v>
      </c>
      <c r="G9" s="43" t="s">
        <v>29</v>
      </c>
      <c r="H9" s="43" t="s">
        <v>46</v>
      </c>
      <c r="I9" s="43" t="s">
        <v>30</v>
      </c>
      <c r="J9" s="43" t="s">
        <v>46</v>
      </c>
      <c r="K9" s="43" t="s">
        <v>31</v>
      </c>
    </row>
    <row r="10" spans="2:11" ht="12.75" customHeight="1">
      <c r="B10" s="44"/>
      <c r="C10" s="44"/>
      <c r="D10" s="44"/>
      <c r="E10" s="44"/>
      <c r="F10" s="44"/>
      <c r="G10" s="44"/>
      <c r="H10" s="44"/>
      <c r="I10" s="44"/>
      <c r="J10" s="44"/>
      <c r="K10" s="44"/>
    </row>
    <row r="11" spans="2:11" ht="5.25" customHeight="1">
      <c r="B11" s="4"/>
      <c r="C11" s="4"/>
      <c r="D11" s="4"/>
      <c r="E11" s="4"/>
      <c r="F11" s="5"/>
      <c r="G11" s="5"/>
      <c r="H11" s="5"/>
      <c r="I11" s="5"/>
      <c r="J11" s="5"/>
      <c r="K11" s="5"/>
    </row>
    <row r="12" spans="2:11" ht="15">
      <c r="B12" s="3"/>
      <c r="C12" s="31" t="s">
        <v>48</v>
      </c>
      <c r="D12" s="12">
        <v>0</v>
      </c>
      <c r="E12" s="22">
        <v>0</v>
      </c>
      <c r="F12" s="12">
        <v>0</v>
      </c>
      <c r="G12" s="22">
        <v>0</v>
      </c>
      <c r="H12" s="12">
        <v>223889.56</v>
      </c>
      <c r="I12" s="22">
        <v>17.286720602205698</v>
      </c>
      <c r="J12" s="12">
        <v>0</v>
      </c>
      <c r="K12" s="22">
        <v>0</v>
      </c>
    </row>
    <row r="13" spans="2:11" ht="15">
      <c r="B13" s="3"/>
      <c r="C13" s="31" t="s">
        <v>43</v>
      </c>
      <c r="D13" s="12">
        <v>56305.37</v>
      </c>
      <c r="E13" s="22">
        <v>6.80919949034798</v>
      </c>
      <c r="F13" s="12">
        <v>121123.64</v>
      </c>
      <c r="G13" s="22">
        <v>10.115068727162498</v>
      </c>
      <c r="H13" s="12">
        <v>596031.55</v>
      </c>
      <c r="I13" s="22">
        <v>46.02014884012277</v>
      </c>
      <c r="J13" s="12">
        <v>583117.3200000001</v>
      </c>
      <c r="K13" s="22">
        <v>38.58598011222119</v>
      </c>
    </row>
    <row r="14" spans="2:11" ht="13.5">
      <c r="B14" s="3"/>
      <c r="C14" s="3" t="s">
        <v>8</v>
      </c>
      <c r="D14" s="12">
        <v>190238.33</v>
      </c>
      <c r="E14" s="22">
        <v>23.006166901676533</v>
      </c>
      <c r="F14" s="12">
        <v>21536.690000000002</v>
      </c>
      <c r="G14" s="22">
        <v>1.7985349474767547</v>
      </c>
      <c r="H14" s="12">
        <v>0</v>
      </c>
      <c r="I14" s="22">
        <v>0</v>
      </c>
      <c r="J14" s="12">
        <v>0</v>
      </c>
      <c r="K14" s="22">
        <v>0</v>
      </c>
    </row>
    <row r="15" spans="2:11" ht="15">
      <c r="B15" s="3"/>
      <c r="C15" s="31" t="s">
        <v>37</v>
      </c>
      <c r="D15" s="12">
        <v>335277.01</v>
      </c>
      <c r="E15" s="22">
        <v>40.54618672459474</v>
      </c>
      <c r="F15" s="12">
        <v>504506.87</v>
      </c>
      <c r="G15" s="22">
        <v>42.131508460079594</v>
      </c>
      <c r="H15" s="12">
        <v>475232.35000000003</v>
      </c>
      <c r="I15" s="22">
        <v>36.693130557671516</v>
      </c>
      <c r="J15" s="12">
        <v>795368.8999999999</v>
      </c>
      <c r="K15" s="22">
        <v>52.63107012029627</v>
      </c>
    </row>
    <row r="16" spans="2:11" ht="13.5">
      <c r="B16" s="3"/>
      <c r="C16" s="3" t="s">
        <v>35</v>
      </c>
      <c r="D16" s="12">
        <v>85970.84</v>
      </c>
      <c r="E16" s="22">
        <v>10.396745459852013</v>
      </c>
      <c r="F16" s="12">
        <v>316778.05</v>
      </c>
      <c r="G16" s="22">
        <v>26.45422270174937</v>
      </c>
      <c r="H16" s="12">
        <v>0</v>
      </c>
      <c r="I16" s="22">
        <v>0</v>
      </c>
      <c r="J16" s="12">
        <v>132729.3</v>
      </c>
      <c r="K16" s="22">
        <v>8.782949767482535</v>
      </c>
    </row>
    <row r="17" spans="2:11" ht="13.5">
      <c r="B17" s="3"/>
      <c r="C17" s="3" t="s">
        <v>22</v>
      </c>
      <c r="D17" s="12">
        <v>111054.45999999999</v>
      </c>
      <c r="E17" s="22">
        <v>13.430192758397114</v>
      </c>
      <c r="F17" s="12">
        <v>0</v>
      </c>
      <c r="G17" s="22">
        <v>0</v>
      </c>
      <c r="H17" s="12">
        <v>0</v>
      </c>
      <c r="I17" s="22">
        <v>0</v>
      </c>
      <c r="J17" s="12">
        <v>0</v>
      </c>
      <c r="K17" s="22">
        <v>0</v>
      </c>
    </row>
    <row r="18" spans="2:11" ht="13.5">
      <c r="B18" s="3"/>
      <c r="C18" s="3" t="s">
        <v>39</v>
      </c>
      <c r="D18" s="12">
        <v>48055.45</v>
      </c>
      <c r="E18" s="22">
        <v>5.811508665131636</v>
      </c>
      <c r="F18" s="12">
        <v>233512.16</v>
      </c>
      <c r="G18" s="22">
        <v>19.50066516353179</v>
      </c>
      <c r="H18" s="12">
        <v>0</v>
      </c>
      <c r="I18" s="22">
        <v>0</v>
      </c>
      <c r="J18" s="12">
        <v>0</v>
      </c>
      <c r="K18" s="22">
        <v>0</v>
      </c>
    </row>
    <row r="19" spans="2:11" ht="5.25" customHeight="1">
      <c r="B19" s="4"/>
      <c r="C19" s="4"/>
      <c r="D19" s="4"/>
      <c r="E19" s="33"/>
      <c r="F19" s="5"/>
      <c r="G19" s="33"/>
      <c r="H19" s="5"/>
      <c r="I19" s="33"/>
      <c r="J19" s="5"/>
      <c r="K19" s="33"/>
    </row>
    <row r="20" spans="2:13" ht="14.25" thickBot="1">
      <c r="B20" s="6"/>
      <c r="C20" s="7" t="s">
        <v>10</v>
      </c>
      <c r="D20" s="8">
        <v>826901.4599999998</v>
      </c>
      <c r="E20" s="26">
        <v>100</v>
      </c>
      <c r="F20" s="8">
        <v>1197457.41</v>
      </c>
      <c r="G20" s="26">
        <v>100</v>
      </c>
      <c r="H20" s="8">
        <v>1295153.4600000002</v>
      </c>
      <c r="I20" s="26">
        <v>100</v>
      </c>
      <c r="J20" s="8">
        <v>1511215.52</v>
      </c>
      <c r="K20" s="26">
        <v>100</v>
      </c>
      <c r="M20" s="15"/>
    </row>
    <row r="21" spans="2:11" ht="13.5">
      <c r="B21" s="4"/>
      <c r="C21" s="11"/>
      <c r="D21" s="11"/>
      <c r="E21" s="11"/>
      <c r="F21" s="9"/>
      <c r="G21" s="10"/>
      <c r="H21" s="9"/>
      <c r="I21" s="10"/>
      <c r="J21" s="9"/>
      <c r="K21" s="10"/>
    </row>
    <row r="22" spans="2:11" ht="16.5">
      <c r="B22" s="56" t="s">
        <v>40</v>
      </c>
      <c r="C22" s="56"/>
      <c r="D22" s="56"/>
      <c r="E22" s="56"/>
      <c r="F22" s="56"/>
      <c r="G22" s="56"/>
      <c r="H22" s="56"/>
      <c r="I22" s="56"/>
      <c r="J22" s="56"/>
      <c r="K22" s="56"/>
    </row>
    <row r="23" spans="2:11" ht="13.5" thickBot="1">
      <c r="B23" s="2"/>
      <c r="C23" s="2"/>
      <c r="D23" s="2"/>
      <c r="E23" s="2"/>
      <c r="F23" s="2"/>
      <c r="G23" s="2"/>
      <c r="H23" s="2"/>
      <c r="I23" s="2"/>
      <c r="J23" s="2"/>
      <c r="K23" s="2"/>
    </row>
    <row r="24" spans="2:11" ht="13.5">
      <c r="B24" s="3"/>
      <c r="C24" s="3"/>
      <c r="D24" s="52" t="s">
        <v>26</v>
      </c>
      <c r="E24" s="52"/>
      <c r="F24" s="52" t="s">
        <v>27</v>
      </c>
      <c r="G24" s="52"/>
      <c r="H24" s="52" t="s">
        <v>28</v>
      </c>
      <c r="I24" s="52"/>
      <c r="J24" s="52" t="s">
        <v>25</v>
      </c>
      <c r="K24" s="52"/>
    </row>
    <row r="25" spans="2:11" ht="12.75" customHeight="1">
      <c r="B25" s="43" t="s">
        <v>5</v>
      </c>
      <c r="C25" s="43"/>
      <c r="D25" s="43" t="s">
        <v>46</v>
      </c>
      <c r="E25" s="43" t="s">
        <v>29</v>
      </c>
      <c r="F25" s="43" t="s">
        <v>46</v>
      </c>
      <c r="G25" s="43" t="s">
        <v>32</v>
      </c>
      <c r="H25" s="43" t="s">
        <v>46</v>
      </c>
      <c r="I25" s="43" t="s">
        <v>33</v>
      </c>
      <c r="J25" s="43" t="s">
        <v>46</v>
      </c>
      <c r="K25" s="43" t="s">
        <v>34</v>
      </c>
    </row>
    <row r="26" spans="2:11" ht="12.75" customHeight="1">
      <c r="B26" s="44"/>
      <c r="C26" s="44"/>
      <c r="D26" s="44"/>
      <c r="E26" s="44"/>
      <c r="F26" s="44"/>
      <c r="G26" s="44"/>
      <c r="H26" s="44"/>
      <c r="I26" s="44"/>
      <c r="J26" s="44"/>
      <c r="K26" s="44"/>
    </row>
    <row r="27" spans="2:11" ht="5.25" customHeight="1">
      <c r="B27" s="4"/>
      <c r="C27" s="4"/>
      <c r="D27" s="4"/>
      <c r="E27" s="4"/>
      <c r="F27" s="5"/>
      <c r="G27" s="5"/>
      <c r="H27" s="5"/>
      <c r="I27" s="5"/>
      <c r="J27" s="5"/>
      <c r="K27" s="5"/>
    </row>
    <row r="28" spans="2:11" ht="15">
      <c r="B28" s="3"/>
      <c r="C28" s="31" t="s">
        <v>48</v>
      </c>
      <c r="D28" s="12">
        <v>0</v>
      </c>
      <c r="E28" s="22">
        <v>0</v>
      </c>
      <c r="F28" s="12">
        <v>22045.97</v>
      </c>
      <c r="G28" s="22">
        <v>0.3428848833266807</v>
      </c>
      <c r="H28" s="12">
        <v>0</v>
      </c>
      <c r="I28" s="22">
        <v>0</v>
      </c>
      <c r="J28" s="12">
        <v>0</v>
      </c>
      <c r="K28" s="22">
        <v>0</v>
      </c>
    </row>
    <row r="29" spans="2:11" ht="15">
      <c r="B29" s="3"/>
      <c r="C29" s="31" t="s">
        <v>43</v>
      </c>
      <c r="D29" s="12">
        <v>7506877.699999999</v>
      </c>
      <c r="E29" s="22">
        <v>47.9820080658309</v>
      </c>
      <c r="F29" s="12">
        <v>3094359.38</v>
      </c>
      <c r="G29" s="22">
        <v>48.127120511464</v>
      </c>
      <c r="H29" s="12">
        <v>2810241.72</v>
      </c>
      <c r="I29" s="22">
        <v>31.718126774429994</v>
      </c>
      <c r="J29" s="12">
        <v>0</v>
      </c>
      <c r="K29" s="22">
        <v>0</v>
      </c>
    </row>
    <row r="30" spans="2:11" ht="13.5">
      <c r="B30" s="3"/>
      <c r="C30" s="3" t="s">
        <v>8</v>
      </c>
      <c r="D30" s="12">
        <v>391724.47</v>
      </c>
      <c r="E30" s="22">
        <v>2.5038008384129307</v>
      </c>
      <c r="F30" s="12">
        <v>388647.96</v>
      </c>
      <c r="G30" s="22">
        <v>6.044710684980179</v>
      </c>
      <c r="H30" s="12">
        <v>864605.96</v>
      </c>
      <c r="I30" s="22">
        <v>9.758477804253701</v>
      </c>
      <c r="J30" s="12">
        <v>0</v>
      </c>
      <c r="K30" s="22">
        <v>0</v>
      </c>
    </row>
    <row r="31" spans="2:11" ht="15">
      <c r="B31" s="4"/>
      <c r="C31" s="31" t="s">
        <v>37</v>
      </c>
      <c r="D31" s="12">
        <v>660839.48</v>
      </c>
      <c r="E31" s="22">
        <v>4.22391392623587</v>
      </c>
      <c r="F31" s="12">
        <v>181936.18</v>
      </c>
      <c r="G31" s="22">
        <v>2.829685690954037</v>
      </c>
      <c r="H31" s="12">
        <v>0</v>
      </c>
      <c r="I31" s="22">
        <v>0</v>
      </c>
      <c r="J31" s="12">
        <v>0</v>
      </c>
      <c r="K31" s="22">
        <v>0</v>
      </c>
    </row>
    <row r="32" spans="2:11" ht="13.5">
      <c r="B32" s="3"/>
      <c r="C32" s="3" t="s">
        <v>35</v>
      </c>
      <c r="D32" s="12">
        <v>7085751.210000001</v>
      </c>
      <c r="E32" s="22">
        <v>45.2902771695203</v>
      </c>
      <c r="F32" s="12">
        <v>2742564.88</v>
      </c>
      <c r="G32" s="22">
        <v>42.6555982292751</v>
      </c>
      <c r="H32" s="12">
        <v>5185201.78</v>
      </c>
      <c r="I32" s="22">
        <v>58.5233954213163</v>
      </c>
      <c r="J32" s="12">
        <v>2194207.6799999997</v>
      </c>
      <c r="K32" s="22">
        <v>100</v>
      </c>
    </row>
    <row r="33" spans="2:11" ht="13.5">
      <c r="B33" s="3"/>
      <c r="C33" s="3" t="s">
        <v>22</v>
      </c>
      <c r="D33" s="12">
        <v>0</v>
      </c>
      <c r="E33" s="22">
        <v>0</v>
      </c>
      <c r="F33" s="12">
        <v>0</v>
      </c>
      <c r="G33" s="22">
        <v>0</v>
      </c>
      <c r="H33" s="12">
        <v>0</v>
      </c>
      <c r="I33" s="22">
        <v>0</v>
      </c>
      <c r="J33" s="12">
        <v>0</v>
      </c>
      <c r="K33" s="22">
        <v>0</v>
      </c>
    </row>
    <row r="34" spans="2:11" ht="13.5">
      <c r="B34" s="3"/>
      <c r="C34" s="3" t="s">
        <v>39</v>
      </c>
      <c r="D34" s="12">
        <v>0</v>
      </c>
      <c r="E34" s="22">
        <v>0</v>
      </c>
      <c r="F34" s="12">
        <v>0</v>
      </c>
      <c r="G34" s="22">
        <v>0</v>
      </c>
      <c r="H34" s="12">
        <v>0</v>
      </c>
      <c r="I34" s="22">
        <v>0</v>
      </c>
      <c r="J34" s="12">
        <v>0</v>
      </c>
      <c r="K34" s="22">
        <v>0</v>
      </c>
    </row>
    <row r="35" spans="2:11" ht="5.25" customHeight="1">
      <c r="B35" s="4"/>
      <c r="C35" s="4"/>
      <c r="D35" s="4"/>
      <c r="E35" s="4"/>
      <c r="F35" s="5"/>
      <c r="G35" s="4"/>
      <c r="H35" s="5"/>
      <c r="I35" s="4"/>
      <c r="J35" s="5"/>
      <c r="K35" s="4"/>
    </row>
    <row r="36" spans="2:11" ht="14.25" thickBot="1">
      <c r="B36" s="6"/>
      <c r="C36" s="7" t="s">
        <v>10</v>
      </c>
      <c r="D36" s="8">
        <v>15645192.86</v>
      </c>
      <c r="E36" s="26">
        <v>100</v>
      </c>
      <c r="F36" s="8">
        <v>6429554.37</v>
      </c>
      <c r="G36" s="26">
        <v>100</v>
      </c>
      <c r="H36" s="8">
        <v>8860049.46</v>
      </c>
      <c r="I36" s="26">
        <v>100</v>
      </c>
      <c r="J36" s="8">
        <v>2194207.6799999997</v>
      </c>
      <c r="K36" s="26">
        <v>100</v>
      </c>
    </row>
    <row r="38" spans="2:11" ht="16.5">
      <c r="B38" s="56" t="s">
        <v>41</v>
      </c>
      <c r="C38" s="56"/>
      <c r="D38" s="56"/>
      <c r="E38" s="56"/>
      <c r="F38" s="56"/>
      <c r="G38" s="56"/>
      <c r="H38" s="56"/>
      <c r="I38" s="56"/>
      <c r="J38" s="56"/>
      <c r="K38" s="56"/>
    </row>
    <row r="39" spans="2:11" ht="13.5" thickBot="1">
      <c r="B39" s="2"/>
      <c r="C39" s="2"/>
      <c r="D39" s="2"/>
      <c r="E39" s="2"/>
      <c r="F39" s="2"/>
      <c r="G39" s="2"/>
      <c r="H39" s="2"/>
      <c r="I39" s="2"/>
      <c r="J39" s="2"/>
      <c r="K39" s="2"/>
    </row>
    <row r="40" spans="2:11" ht="13.5">
      <c r="B40" s="3"/>
      <c r="C40" s="3"/>
      <c r="D40" s="52" t="s">
        <v>26</v>
      </c>
      <c r="E40" s="52"/>
      <c r="F40" s="52" t="s">
        <v>27</v>
      </c>
      <c r="G40" s="52"/>
      <c r="H40" s="52" t="s">
        <v>28</v>
      </c>
      <c r="I40" s="52"/>
      <c r="J40" s="52" t="s">
        <v>25</v>
      </c>
      <c r="K40" s="52"/>
    </row>
    <row r="41" spans="2:11" ht="12.75" customHeight="1">
      <c r="B41" s="43" t="s">
        <v>5</v>
      </c>
      <c r="C41" s="43"/>
      <c r="D41" s="43" t="s">
        <v>46</v>
      </c>
      <c r="E41" s="43" t="s">
        <v>29</v>
      </c>
      <c r="F41" s="43" t="s">
        <v>46</v>
      </c>
      <c r="G41" s="43" t="s">
        <v>32</v>
      </c>
      <c r="H41" s="43" t="s">
        <v>46</v>
      </c>
      <c r="I41" s="43" t="s">
        <v>33</v>
      </c>
      <c r="J41" s="43" t="s">
        <v>46</v>
      </c>
      <c r="K41" s="43" t="s">
        <v>34</v>
      </c>
    </row>
    <row r="42" spans="2:11" ht="12.75" customHeight="1">
      <c r="B42" s="44"/>
      <c r="C42" s="44"/>
      <c r="D42" s="44"/>
      <c r="E42" s="44"/>
      <c r="F42" s="44"/>
      <c r="G42" s="44"/>
      <c r="H42" s="44"/>
      <c r="I42" s="44"/>
      <c r="J42" s="44"/>
      <c r="K42" s="44"/>
    </row>
    <row r="43" spans="2:11" ht="5.25" customHeight="1">
      <c r="B43" s="4"/>
      <c r="C43" s="4"/>
      <c r="D43" s="4"/>
      <c r="E43" s="4"/>
      <c r="F43" s="5"/>
      <c r="G43" s="5"/>
      <c r="H43" s="5"/>
      <c r="I43" s="5"/>
      <c r="J43" s="5"/>
      <c r="K43" s="5"/>
    </row>
    <row r="44" spans="2:11" ht="15">
      <c r="B44" s="3"/>
      <c r="C44" s="31" t="s">
        <v>48</v>
      </c>
      <c r="D44" s="12">
        <v>302090.07</v>
      </c>
      <c r="E44" s="22">
        <v>0.532523524286017</v>
      </c>
      <c r="F44" s="12">
        <v>285270.44</v>
      </c>
      <c r="G44" s="22">
        <v>0.6869304133417642</v>
      </c>
      <c r="H44" s="12">
        <v>332158.43</v>
      </c>
      <c r="I44" s="22">
        <v>0.697627792933075</v>
      </c>
      <c r="J44" s="12">
        <v>0</v>
      </c>
      <c r="K44" s="22">
        <v>0</v>
      </c>
    </row>
    <row r="45" spans="2:11" ht="15">
      <c r="B45" s="3"/>
      <c r="C45" s="31" t="s">
        <v>43</v>
      </c>
      <c r="D45" s="12">
        <v>16130223.879999997</v>
      </c>
      <c r="E45" s="22">
        <v>28.434313210295432</v>
      </c>
      <c r="F45" s="12">
        <v>9200668.569999998</v>
      </c>
      <c r="G45" s="22">
        <v>22.155183915342498</v>
      </c>
      <c r="H45" s="12">
        <v>12529007.879999992</v>
      </c>
      <c r="I45" s="22">
        <v>26.31450333795683</v>
      </c>
      <c r="J45" s="12">
        <v>2616266.6599999997</v>
      </c>
      <c r="K45" s="22">
        <v>28.325021423837942</v>
      </c>
    </row>
    <row r="46" spans="2:11" ht="13.5">
      <c r="B46" s="3"/>
      <c r="C46" s="3" t="s">
        <v>8</v>
      </c>
      <c r="D46" s="12">
        <v>8817655.700000001</v>
      </c>
      <c r="E46" s="22">
        <v>15.543738625055392</v>
      </c>
      <c r="F46" s="12">
        <v>6233628.279999999</v>
      </c>
      <c r="G46" s="22">
        <v>15.010559281919678</v>
      </c>
      <c r="H46" s="12">
        <v>8069125.45</v>
      </c>
      <c r="I46" s="22">
        <v>16.947473464947453</v>
      </c>
      <c r="J46" s="12">
        <v>1461420.5400000003</v>
      </c>
      <c r="K46" s="22">
        <v>15.822075302040057</v>
      </c>
    </row>
    <row r="47" spans="2:11" ht="15">
      <c r="B47" s="4"/>
      <c r="C47" s="31" t="s">
        <v>37</v>
      </c>
      <c r="D47" s="12">
        <v>8743923.55</v>
      </c>
      <c r="E47" s="22">
        <v>15.413763798768699</v>
      </c>
      <c r="F47" s="12">
        <v>11427098.820000002</v>
      </c>
      <c r="G47" s="22">
        <v>27.51642166541962</v>
      </c>
      <c r="H47" s="12">
        <v>6771163.83</v>
      </c>
      <c r="I47" s="22">
        <v>14.221382483988643</v>
      </c>
      <c r="J47" s="12">
        <v>3658152.8899999997</v>
      </c>
      <c r="K47" s="22">
        <v>39.605006846253474</v>
      </c>
    </row>
    <row r="48" spans="2:11" ht="13.5">
      <c r="B48" s="3"/>
      <c r="C48" s="3" t="s">
        <v>35</v>
      </c>
      <c r="D48" s="12">
        <v>11421797.74</v>
      </c>
      <c r="E48" s="22">
        <v>20.13431287624537</v>
      </c>
      <c r="F48" s="12">
        <v>3923742.69</v>
      </c>
      <c r="G48" s="22">
        <v>9.44836130896852</v>
      </c>
      <c r="H48" s="12">
        <v>9225374.579999998</v>
      </c>
      <c r="I48" s="22">
        <v>19.375927647617715</v>
      </c>
      <c r="J48" s="12">
        <v>1143830.3399999999</v>
      </c>
      <c r="K48" s="22">
        <v>12.383683735715167</v>
      </c>
    </row>
    <row r="49" spans="2:11" ht="13.5">
      <c r="B49" s="3"/>
      <c r="C49" s="3" t="s">
        <v>22</v>
      </c>
      <c r="D49" s="12">
        <v>9066900.940000003</v>
      </c>
      <c r="E49" s="22">
        <v>15.983107431902685</v>
      </c>
      <c r="F49" s="12">
        <v>6799777.96</v>
      </c>
      <c r="G49" s="22">
        <v>16.3738461114128</v>
      </c>
      <c r="H49" s="12">
        <v>6934224.720000001</v>
      </c>
      <c r="I49" s="22">
        <v>14.563857033872573</v>
      </c>
      <c r="J49" s="12">
        <v>0</v>
      </c>
      <c r="K49" s="22">
        <v>0</v>
      </c>
    </row>
    <row r="50" spans="2:11" ht="13.5">
      <c r="B50" s="3"/>
      <c r="C50" s="3" t="s">
        <v>39</v>
      </c>
      <c r="D50" s="12">
        <v>2245431.6199999996</v>
      </c>
      <c r="E50" s="22">
        <v>3.958240533446401</v>
      </c>
      <c r="F50" s="12">
        <v>3658101.18</v>
      </c>
      <c r="G50" s="22">
        <v>8.808697303595126</v>
      </c>
      <c r="H50" s="12">
        <v>3751502.03</v>
      </c>
      <c r="I50" s="22">
        <v>7.879228238683722</v>
      </c>
      <c r="J50" s="12">
        <v>356921.56</v>
      </c>
      <c r="K50" s="22">
        <v>3.8642126921533535</v>
      </c>
    </row>
    <row r="51" spans="2:11" ht="5.25" customHeight="1">
      <c r="B51" s="4"/>
      <c r="C51" s="4"/>
      <c r="D51" s="4"/>
      <c r="E51" s="4"/>
      <c r="F51" s="5"/>
      <c r="G51" s="4"/>
      <c r="H51" s="5"/>
      <c r="I51" s="4"/>
      <c r="J51" s="5"/>
      <c r="K51" s="4"/>
    </row>
    <row r="52" spans="2:11" s="13" customFormat="1" ht="14.25" thickBot="1">
      <c r="B52" s="7"/>
      <c r="C52" s="7" t="s">
        <v>10</v>
      </c>
      <c r="D52" s="8">
        <v>56728023.50000001</v>
      </c>
      <c r="E52" s="26">
        <v>100</v>
      </c>
      <c r="F52" s="8">
        <v>41528287.94</v>
      </c>
      <c r="G52" s="26">
        <v>100</v>
      </c>
      <c r="H52" s="8">
        <v>47612556.91999999</v>
      </c>
      <c r="I52" s="26">
        <v>100</v>
      </c>
      <c r="J52" s="8">
        <v>9236591.99</v>
      </c>
      <c r="K52" s="26">
        <v>100</v>
      </c>
    </row>
    <row r="53" ht="12.75">
      <c r="K53" s="14"/>
    </row>
    <row r="54" spans="2:11" ht="12.75" customHeight="1">
      <c r="B54" s="47" t="s">
        <v>36</v>
      </c>
      <c r="C54" s="47"/>
      <c r="D54" s="47"/>
      <c r="E54" s="47"/>
      <c r="F54" s="47"/>
      <c r="G54" s="47"/>
      <c r="H54" s="47"/>
      <c r="I54" s="47"/>
      <c r="J54" s="47"/>
      <c r="K54" s="47"/>
    </row>
    <row r="55" spans="2:11" ht="12.75" customHeight="1">
      <c r="B55" s="47"/>
      <c r="C55" s="47"/>
      <c r="D55" s="47"/>
      <c r="E55" s="47"/>
      <c r="F55" s="47"/>
      <c r="G55" s="47"/>
      <c r="H55" s="47"/>
      <c r="I55" s="47"/>
      <c r="J55" s="47"/>
      <c r="K55" s="47"/>
    </row>
    <row r="56" spans="2:11" ht="13.5" customHeight="1">
      <c r="B56" s="47"/>
      <c r="C56" s="47"/>
      <c r="D56" s="47"/>
      <c r="E56" s="47"/>
      <c r="F56" s="47"/>
      <c r="G56" s="47"/>
      <c r="H56" s="47"/>
      <c r="I56" s="47"/>
      <c r="J56" s="47"/>
      <c r="K56" s="47"/>
    </row>
    <row r="57" spans="2:11" ht="12.75" customHeight="1">
      <c r="B57" s="55" t="s">
        <v>38</v>
      </c>
      <c r="C57" s="55"/>
      <c r="D57" s="55"/>
      <c r="E57" s="55"/>
      <c r="F57" s="55"/>
      <c r="G57" s="55"/>
      <c r="H57" s="55"/>
      <c r="I57" s="55"/>
      <c r="J57" s="55"/>
      <c r="K57" s="55"/>
    </row>
    <row r="58" spans="2:11" ht="12.75">
      <c r="B58" s="55"/>
      <c r="C58" s="55"/>
      <c r="D58" s="55"/>
      <c r="E58" s="55"/>
      <c r="F58" s="55"/>
      <c r="G58" s="55"/>
      <c r="H58" s="55"/>
      <c r="I58" s="55"/>
      <c r="J58" s="55"/>
      <c r="K58" s="55"/>
    </row>
    <row r="59" spans="2:11" ht="13.5">
      <c r="B59" s="54" t="s">
        <v>42</v>
      </c>
      <c r="C59" s="54"/>
      <c r="D59" s="54"/>
      <c r="E59" s="54"/>
      <c r="F59" s="54"/>
      <c r="G59" s="54"/>
      <c r="H59" s="54"/>
      <c r="I59" s="54"/>
      <c r="J59" s="54"/>
      <c r="K59" s="54"/>
    </row>
    <row r="60" spans="2:11" ht="13.5" customHeight="1">
      <c r="B60" s="50" t="s">
        <v>49</v>
      </c>
      <c r="C60" s="50"/>
      <c r="D60" s="50"/>
      <c r="E60" s="50"/>
      <c r="F60" s="50"/>
      <c r="G60" s="50"/>
      <c r="H60" s="50"/>
      <c r="I60" s="50"/>
      <c r="J60" s="50"/>
      <c r="K60" s="50"/>
    </row>
  </sheetData>
  <sheetProtection/>
  <mergeCells count="49">
    <mergeCell ref="D40:E40"/>
    <mergeCell ref="B9:C10"/>
    <mergeCell ref="J9:J10"/>
    <mergeCell ref="G9:G10"/>
    <mergeCell ref="H9:H10"/>
    <mergeCell ref="B22:K22"/>
    <mergeCell ref="E9:E10"/>
    <mergeCell ref="F9:F10"/>
    <mergeCell ref="I9:I10"/>
    <mergeCell ref="K25:K26"/>
    <mergeCell ref="B25:C26"/>
    <mergeCell ref="J40:K40"/>
    <mergeCell ref="F8:G8"/>
    <mergeCell ref="H8:I8"/>
    <mergeCell ref="J8:K8"/>
    <mergeCell ref="K9:K10"/>
    <mergeCell ref="D25:D26"/>
    <mergeCell ref="E25:E26"/>
    <mergeCell ref="F25:F26"/>
    <mergeCell ref="D24:E24"/>
    <mergeCell ref="F24:G24"/>
    <mergeCell ref="H24:I24"/>
    <mergeCell ref="J24:K24"/>
    <mergeCell ref="B2:K2"/>
    <mergeCell ref="B3:K3"/>
    <mergeCell ref="B4:K4"/>
    <mergeCell ref="B6:K6"/>
    <mergeCell ref="D8:E8"/>
    <mergeCell ref="D9:D10"/>
    <mergeCell ref="F41:F42"/>
    <mergeCell ref="G41:G42"/>
    <mergeCell ref="H41:H42"/>
    <mergeCell ref="H25:H26"/>
    <mergeCell ref="I25:I26"/>
    <mergeCell ref="J25:J26"/>
    <mergeCell ref="F40:G40"/>
    <mergeCell ref="H40:I40"/>
    <mergeCell ref="G25:G26"/>
    <mergeCell ref="B38:K38"/>
    <mergeCell ref="B60:K60"/>
    <mergeCell ref="B54:K56"/>
    <mergeCell ref="B59:K59"/>
    <mergeCell ref="I41:I42"/>
    <mergeCell ref="J41:J42"/>
    <mergeCell ref="K41:K42"/>
    <mergeCell ref="B57:K58"/>
    <mergeCell ref="B41:C42"/>
    <mergeCell ref="D41:D42"/>
    <mergeCell ref="E41:E4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2017-02-02T16:26:10Z</dcterms:created>
  <dcterms:modified xsi:type="dcterms:W3CDTF">2020-12-17T22:55:43Z</dcterms:modified>
  <cp:category/>
  <cp:version/>
  <cp:contentType/>
  <cp:contentStatus/>
</cp:coreProperties>
</file>