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10" yWindow="230" windowWidth="12510" windowHeight="11690" activeTab="0"/>
  </bookViews>
  <sheets>
    <sheet name="ACTIVO" sheetId="1" r:id="rId1"/>
    <sheet name="PASIVO" sheetId="2" r:id="rId2"/>
    <sheet name="G y P" sheetId="3" r:id="rId3"/>
  </sheets>
  <definedNames>
    <definedName name="_xlnm.Print_Area" localSheetId="0">'ACTIVO'!$A$1:$D$34</definedName>
    <definedName name="_xlnm.Print_Area" localSheetId="2">'G y P'!$A:$IV</definedName>
  </definedNames>
  <calcPr fullCalcOnLoad="1"/>
</workbook>
</file>

<file path=xl/sharedStrings.xml><?xml version="1.0" encoding="utf-8"?>
<sst xmlns="http://schemas.openxmlformats.org/spreadsheetml/2006/main" count="110" uniqueCount="86">
  <si>
    <t>BALANCE   DE   LOS   ALMACENES   GENERALES   DE   DEPOSITO</t>
  </si>
  <si>
    <t>(En Miles de Nuevos Soles)</t>
  </si>
  <si>
    <t>A   C   T   I   V   O</t>
  </si>
  <si>
    <t>P   A   S   I   V   O</t>
  </si>
  <si>
    <t xml:space="preserve">   TOTAL  PASIVO  Y  PATRIMONIO</t>
  </si>
  <si>
    <t xml:space="preserve">  CUENTAS  DE  ORDEN  DEUDORAS</t>
  </si>
  <si>
    <t>ESTADO  DE  GANANCIAS  Y  PERDIDAS  DE  LOS  ALMACENES  GENERALES  DE  DEPOSITO</t>
  </si>
  <si>
    <t>Alma-Perú</t>
  </si>
  <si>
    <t>Existencias</t>
  </si>
  <si>
    <t>Valores Negociables</t>
  </si>
  <si>
    <t>Clientes (Neto)</t>
  </si>
  <si>
    <t>Cuentas por Cobrar Accionistas y Personal</t>
  </si>
  <si>
    <t>Cuentas por Cobrar Diversas (Neto)</t>
  </si>
  <si>
    <t>Otros Activos Corrientes</t>
  </si>
  <si>
    <t xml:space="preserve">   TOTAL  ACTIVO  CORRIENTE</t>
  </si>
  <si>
    <t>Inversiones en Valores</t>
  </si>
  <si>
    <t>Inmuebles, Maquinarias y Equipo</t>
  </si>
  <si>
    <t>(-) Depreciacion Acumulada</t>
  </si>
  <si>
    <t xml:space="preserve">    TOTAL  ACTIVO  NO  CORRIENTE</t>
  </si>
  <si>
    <t xml:space="preserve">     T O T A L      A C T I V O</t>
  </si>
  <si>
    <t xml:space="preserve">    CUENTAS  DE  ORDEN  DEUDORAS</t>
  </si>
  <si>
    <t>Proveedores</t>
  </si>
  <si>
    <t>Sobregiros</t>
  </si>
  <si>
    <t>Tributos por Pagar</t>
  </si>
  <si>
    <t>Remuneraciones y Participaciones por Pagar</t>
  </si>
  <si>
    <t>Cuentas por Pagar Diversas</t>
  </si>
  <si>
    <t>Dividendos por Pagar</t>
  </si>
  <si>
    <t>Ganancias Diferidas</t>
  </si>
  <si>
    <t xml:space="preserve">   TOTAL  PASIVO  CORRIENTE</t>
  </si>
  <si>
    <t>Provisiones Diversas</t>
  </si>
  <si>
    <t xml:space="preserve">    TOTAL  PASIVO  NO  CORRIENTE</t>
  </si>
  <si>
    <t xml:space="preserve">     T O T A L      P A S I V O</t>
  </si>
  <si>
    <t>PATRIMONIO</t>
  </si>
  <si>
    <t>Reservas</t>
  </si>
  <si>
    <t>Capital Social</t>
  </si>
  <si>
    <t>Capital Adicional</t>
  </si>
  <si>
    <t>Resultados Acumulados</t>
  </si>
  <si>
    <t>Resultado del Ejercicio</t>
  </si>
  <si>
    <t xml:space="preserve">    TOTAL  PATRIMONIO</t>
  </si>
  <si>
    <t>Propio</t>
  </si>
  <si>
    <t>Campo</t>
  </si>
  <si>
    <t>Aduanero</t>
  </si>
  <si>
    <t>Otros</t>
  </si>
  <si>
    <t>Almacenaje Financiero:</t>
  </si>
  <si>
    <t>Almacenaje Simple:</t>
  </si>
  <si>
    <t>Fianza Bancaria</t>
  </si>
  <si>
    <t xml:space="preserve">    T  O  T  A  L</t>
  </si>
  <si>
    <t>Mercaderia Adjudicada</t>
  </si>
  <si>
    <t>Deuda a Largo Plazo</t>
  </si>
  <si>
    <t>Porción Corriente Deuda a Largo Plazo</t>
  </si>
  <si>
    <t>INGRESOS</t>
  </si>
  <si>
    <t>Por Servicio de Almacenaje</t>
  </si>
  <si>
    <t>Ingresos Financieros</t>
  </si>
  <si>
    <t>Gastos de Personal</t>
  </si>
  <si>
    <t>Tributos y Contribuciones</t>
  </si>
  <si>
    <t>Compras</t>
  </si>
  <si>
    <t>Ingresos Extraordinarios</t>
  </si>
  <si>
    <t>Ganancias de Ejercicios Anteriores</t>
  </si>
  <si>
    <t>Gastos Extraordinarios</t>
  </si>
  <si>
    <t>D E S C R I P C I O N</t>
  </si>
  <si>
    <t>Impuesto a la Renta</t>
  </si>
  <si>
    <t>UTILIDAD  OPERATIVA</t>
  </si>
  <si>
    <t>Pérdidas de Ejercicios Anteriores</t>
  </si>
  <si>
    <t>RESULTADO  DEL  EJERCICIO</t>
  </si>
  <si>
    <t>UTILIDAD ANTES DEL REI, PARTICIPACIONES E IMPUESTO A LA RENTA</t>
  </si>
  <si>
    <t>Servicios Recibidos de Terceros</t>
  </si>
  <si>
    <t>Cargas Diversas Gestión</t>
  </si>
  <si>
    <t>Ingresos Diversos</t>
  </si>
  <si>
    <t>Participaciones</t>
  </si>
  <si>
    <t>Cargas Excepcionales</t>
  </si>
  <si>
    <t>Otros Activos No Corrientes</t>
  </si>
  <si>
    <t>MAS:</t>
  </si>
  <si>
    <t>MENOS:</t>
  </si>
  <si>
    <t>Provisiones del ejercicio</t>
  </si>
  <si>
    <t>Cargas Diferidas</t>
  </si>
  <si>
    <t>Beneficios Sociales de los Trabajadores</t>
  </si>
  <si>
    <t>Cargas Financieras</t>
  </si>
  <si>
    <t>Caja y Bancos</t>
  </si>
  <si>
    <t>Inversiones Intangibles (Neto)</t>
  </si>
  <si>
    <t>Total</t>
  </si>
  <si>
    <t>EGRESOS</t>
  </si>
  <si>
    <t xml:space="preserve"> Resultados no realizados</t>
  </si>
  <si>
    <t>Almafin</t>
  </si>
  <si>
    <t xml:space="preserve"> Excedente de Revaluación</t>
  </si>
  <si>
    <t>-</t>
  </si>
  <si>
    <t>Al 31 de Agosto de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</si>
</sst>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_(* #,##0_);_(* \(#,##0\);_(* &quot;-&quot;??_);_(@_)"/>
    <numFmt numFmtId="169" formatCode="0.00000"/>
    <numFmt numFmtId="170" formatCode="_(* #,##0.0_);_(* \(#,##0.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4" fontId="5" fillId="0" borderId="14" xfId="5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64" fontId="5" fillId="0" borderId="12" xfId="50" applyNumberFormat="1" applyFont="1" applyFill="1" applyBorder="1" applyAlignment="1">
      <alignment horizontal="right"/>
    </xf>
    <xf numFmtId="168" fontId="5" fillId="0" borderId="0" xfId="49" applyNumberFormat="1" applyFont="1" applyFill="1" applyAlignment="1">
      <alignment horizontal="right"/>
    </xf>
    <xf numFmtId="168" fontId="6" fillId="0" borderId="0" xfId="49" applyNumberFormat="1" applyFont="1" applyFill="1" applyAlignment="1">
      <alignment horizontal="right"/>
    </xf>
    <xf numFmtId="164" fontId="5" fillId="0" borderId="12" xfId="50" applyFont="1" applyFill="1" applyBorder="1" applyAlignment="1">
      <alignment horizontal="right"/>
    </xf>
    <xf numFmtId="164" fontId="6" fillId="0" borderId="13" xfId="5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64" fontId="6" fillId="0" borderId="12" xfId="50" applyFont="1" applyFill="1" applyBorder="1" applyAlignment="1">
      <alignment horizontal="right"/>
    </xf>
    <xf numFmtId="37" fontId="5" fillId="0" borderId="12" xfId="0" applyNumberFormat="1" applyFont="1" applyFill="1" applyBorder="1" applyAlignment="1">
      <alignment horizontal="right"/>
    </xf>
    <xf numFmtId="168" fontId="5" fillId="0" borderId="0" xfId="49" applyNumberFormat="1" applyFont="1" applyFill="1" applyBorder="1" applyAlignment="1">
      <alignment horizontal="right"/>
    </xf>
    <xf numFmtId="168" fontId="5" fillId="0" borderId="0" xfId="49" applyNumberFormat="1" applyFont="1" applyFill="1" applyAlignment="1">
      <alignment/>
    </xf>
    <xf numFmtId="168" fontId="6" fillId="0" borderId="14" xfId="49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164" fontId="6" fillId="0" borderId="18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indent="2"/>
    </xf>
    <xf numFmtId="164" fontId="5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 indent="1"/>
    </xf>
    <xf numFmtId="164" fontId="6" fillId="0" borderId="22" xfId="50" applyFont="1" applyFill="1" applyBorder="1" applyAlignment="1">
      <alignment/>
    </xf>
    <xf numFmtId="0" fontId="5" fillId="0" borderId="12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vertical="justify" indent="1"/>
    </xf>
    <xf numFmtId="0" fontId="6" fillId="0" borderId="21" xfId="0" applyFont="1" applyFill="1" applyBorder="1" applyAlignment="1">
      <alignment horizontal="left" vertical="justify" indent="1"/>
    </xf>
    <xf numFmtId="0" fontId="6" fillId="0" borderId="13" xfId="0" applyFont="1" applyFill="1" applyBorder="1" applyAlignment="1">
      <alignment horizontal="left" indent="1"/>
    </xf>
    <xf numFmtId="164" fontId="6" fillId="0" borderId="20" xfId="5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 quotePrefix="1">
      <alignment horizontal="center"/>
    </xf>
    <xf numFmtId="0" fontId="6" fillId="0" borderId="17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left" indent="1"/>
    </xf>
    <xf numFmtId="164" fontId="6" fillId="0" borderId="18" xfId="50" applyNumberFormat="1" applyFont="1" applyFill="1" applyBorder="1" applyAlignment="1">
      <alignment/>
    </xf>
    <xf numFmtId="0" fontId="6" fillId="0" borderId="2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/>
    </xf>
    <xf numFmtId="0" fontId="4" fillId="0" borderId="19" xfId="0" applyFont="1" applyFill="1" applyBorder="1" applyAlignment="1" quotePrefix="1">
      <alignment horizontal="left"/>
    </xf>
    <xf numFmtId="0" fontId="6" fillId="0" borderId="17" xfId="0" applyFont="1" applyFill="1" applyBorder="1" applyAlignment="1" quotePrefix="1">
      <alignment horizontal="left" indent="1"/>
    </xf>
    <xf numFmtId="0" fontId="5" fillId="0" borderId="17" xfId="0" applyFont="1" applyFill="1" applyBorder="1" applyAlignment="1">
      <alignment horizontal="left" indent="2"/>
    </xf>
    <xf numFmtId="0" fontId="5" fillId="0" borderId="17" xfId="0" applyFont="1" applyFill="1" applyBorder="1" applyAlignment="1" quotePrefix="1">
      <alignment horizontal="left" indent="2"/>
    </xf>
    <xf numFmtId="0" fontId="6" fillId="0" borderId="17" xfId="0" applyFont="1" applyFill="1" applyBorder="1" applyAlignment="1" quotePrefix="1">
      <alignment horizontal="left"/>
    </xf>
    <xf numFmtId="0" fontId="5" fillId="0" borderId="17" xfId="0" applyFont="1" applyFill="1" applyBorder="1" applyAlignment="1" quotePrefix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164" fontId="5" fillId="0" borderId="0" xfId="50" applyNumberFormat="1" applyFont="1" applyFill="1" applyBorder="1" applyAlignment="1">
      <alignment horizontal="right"/>
    </xf>
    <xf numFmtId="164" fontId="6" fillId="0" borderId="24" xfId="50" applyNumberFormat="1" applyFont="1" applyFill="1" applyBorder="1" applyAlignment="1">
      <alignment horizontal="right"/>
    </xf>
    <xf numFmtId="0" fontId="6" fillId="0" borderId="19" xfId="0" applyFont="1" applyFill="1" applyBorder="1" applyAlignment="1" quotePrefix="1">
      <alignment horizontal="left"/>
    </xf>
    <xf numFmtId="164" fontId="6" fillId="0" borderId="14" xfId="5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164" fontId="6" fillId="0" borderId="12" xfId="50" applyNumberFormat="1" applyFont="1" applyFill="1" applyBorder="1" applyAlignment="1">
      <alignment horizontal="right"/>
    </xf>
    <xf numFmtId="164" fontId="6" fillId="0" borderId="20" xfId="50" applyNumberFormat="1" applyFont="1" applyFill="1" applyBorder="1" applyAlignment="1">
      <alignment/>
    </xf>
    <xf numFmtId="16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 wrapText="1"/>
    </xf>
    <xf numFmtId="0" fontId="6" fillId="0" borderId="14" xfId="0" applyFont="1" applyFill="1" applyBorder="1" applyAlignment="1">
      <alignment/>
    </xf>
    <xf numFmtId="164" fontId="6" fillId="0" borderId="0" xfId="5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Continuous" vertical="center" wrapText="1"/>
    </xf>
    <xf numFmtId="164" fontId="6" fillId="0" borderId="0" xfId="50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64" fontId="5" fillId="0" borderId="0" xfId="5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0.8515625" style="4" customWidth="1"/>
    <col min="2" max="3" width="15.7109375" style="4" customWidth="1"/>
    <col min="4" max="4" width="15.7109375" style="26" customWidth="1"/>
    <col min="5" max="5" width="11.421875" style="4" customWidth="1"/>
    <col min="6" max="6" width="12.57421875" style="4" bestFit="1" customWidth="1"/>
    <col min="7" max="16384" width="11.421875" style="4" customWidth="1"/>
  </cols>
  <sheetData>
    <row r="2" spans="1:4" ht="36" customHeight="1">
      <c r="A2" s="82" t="s">
        <v>0</v>
      </c>
      <c r="B2" s="82"/>
      <c r="C2" s="82"/>
      <c r="D2" s="82"/>
    </row>
    <row r="3" spans="1:4" ht="17.25" customHeight="1">
      <c r="A3" s="25" t="s">
        <v>85</v>
      </c>
      <c r="B3" s="6"/>
      <c r="C3" s="6"/>
      <c r="D3" s="13"/>
    </row>
    <row r="4" spans="1:4" ht="12.75">
      <c r="A4" s="13" t="s">
        <v>1</v>
      </c>
      <c r="B4" s="6"/>
      <c r="C4" s="6"/>
      <c r="D4" s="13"/>
    </row>
    <row r="6" spans="1:4" ht="12.75">
      <c r="A6" s="27"/>
      <c r="B6" s="2"/>
      <c r="C6" s="3"/>
      <c r="D6" s="49"/>
    </row>
    <row r="7" spans="1:4" ht="12.75">
      <c r="A7" s="29" t="s">
        <v>2</v>
      </c>
      <c r="B7" s="5" t="s">
        <v>7</v>
      </c>
      <c r="C7" s="7" t="s">
        <v>82</v>
      </c>
      <c r="D7" s="51" t="s">
        <v>79</v>
      </c>
    </row>
    <row r="8" spans="1:4" ht="12.75">
      <c r="A8" s="31"/>
      <c r="B8" s="52"/>
      <c r="C8" s="8"/>
      <c r="D8" s="53"/>
    </row>
    <row r="9" spans="1:4" ht="12.75">
      <c r="A9" s="54"/>
      <c r="B9" s="1"/>
      <c r="C9" s="1"/>
      <c r="D9" s="55"/>
    </row>
    <row r="10" spans="1:4" ht="24.75" customHeight="1">
      <c r="A10" s="56" t="s">
        <v>77</v>
      </c>
      <c r="B10" s="14">
        <v>305</v>
      </c>
      <c r="C10" s="71">
        <v>400</v>
      </c>
      <c r="D10" s="57">
        <v>705</v>
      </c>
    </row>
    <row r="11" spans="1:4" ht="24.75" customHeight="1">
      <c r="A11" s="56" t="s">
        <v>9</v>
      </c>
      <c r="B11" s="71">
        <v>0</v>
      </c>
      <c r="C11" s="71">
        <v>0</v>
      </c>
      <c r="D11" s="57">
        <v>0</v>
      </c>
    </row>
    <row r="12" spans="1:4" ht="24.75" customHeight="1">
      <c r="A12" s="56" t="s">
        <v>10</v>
      </c>
      <c r="B12" s="14">
        <v>6532</v>
      </c>
      <c r="C12" s="71">
        <v>4358</v>
      </c>
      <c r="D12" s="57">
        <v>10890</v>
      </c>
    </row>
    <row r="13" spans="1:4" ht="24.75" customHeight="1">
      <c r="A13" s="56" t="s">
        <v>11</v>
      </c>
      <c r="B13" s="14">
        <v>1</v>
      </c>
      <c r="C13" s="71">
        <v>0</v>
      </c>
      <c r="D13" s="57">
        <v>1</v>
      </c>
    </row>
    <row r="14" spans="1:4" ht="24.75" customHeight="1">
      <c r="A14" s="56" t="s">
        <v>12</v>
      </c>
      <c r="B14" s="14">
        <v>484</v>
      </c>
      <c r="C14" s="71">
        <v>597</v>
      </c>
      <c r="D14" s="57">
        <v>1081</v>
      </c>
    </row>
    <row r="15" spans="1:4" ht="24.75" customHeight="1">
      <c r="A15" s="56" t="s">
        <v>47</v>
      </c>
      <c r="B15" s="14" t="s">
        <v>84</v>
      </c>
      <c r="C15" s="71">
        <v>0</v>
      </c>
      <c r="D15" s="57">
        <v>0</v>
      </c>
    </row>
    <row r="16" spans="1:4" ht="24.75" customHeight="1">
      <c r="A16" s="56" t="s">
        <v>8</v>
      </c>
      <c r="B16" s="71" t="s">
        <v>84</v>
      </c>
      <c r="C16" s="71">
        <v>0</v>
      </c>
      <c r="D16" s="57">
        <v>0</v>
      </c>
    </row>
    <row r="17" spans="1:4" ht="24.75" customHeight="1">
      <c r="A17" s="56" t="s">
        <v>13</v>
      </c>
      <c r="B17" s="71">
        <v>3535</v>
      </c>
      <c r="C17" s="71">
        <v>441</v>
      </c>
      <c r="D17" s="57">
        <v>3976</v>
      </c>
    </row>
    <row r="18" spans="1:4" ht="9.75" customHeight="1">
      <c r="A18" s="54"/>
      <c r="B18" s="71" t="s">
        <v>84</v>
      </c>
      <c r="C18" s="71">
        <v>0</v>
      </c>
      <c r="D18" s="57"/>
    </row>
    <row r="19" spans="1:4" s="26" customFormat="1" ht="24.75" customHeight="1">
      <c r="A19" s="59" t="s">
        <v>14</v>
      </c>
      <c r="B19" s="72">
        <v>10856</v>
      </c>
      <c r="C19" s="81">
        <v>5796</v>
      </c>
      <c r="D19" s="57">
        <v>16652</v>
      </c>
    </row>
    <row r="20" spans="1:4" ht="9.75" customHeight="1">
      <c r="A20" s="54"/>
      <c r="B20" s="71"/>
      <c r="C20" s="71">
        <v>0</v>
      </c>
      <c r="D20" s="57"/>
    </row>
    <row r="21" spans="1:4" ht="24.75" customHeight="1">
      <c r="A21" s="56" t="s">
        <v>15</v>
      </c>
      <c r="B21" s="71">
        <v>90373.61</v>
      </c>
      <c r="C21" s="71">
        <v>64649.716</v>
      </c>
      <c r="D21" s="57">
        <v>155023.326</v>
      </c>
    </row>
    <row r="22" spans="1:5" ht="24.75" customHeight="1">
      <c r="A22" s="56" t="s">
        <v>16</v>
      </c>
      <c r="B22" s="71">
        <v>3062.513</v>
      </c>
      <c r="C22" s="71">
        <v>9908</v>
      </c>
      <c r="D22" s="57">
        <v>12970.512999999999</v>
      </c>
      <c r="E22" s="10"/>
    </row>
    <row r="23" spans="1:4" ht="24.75" customHeight="1">
      <c r="A23" s="56" t="s">
        <v>17</v>
      </c>
      <c r="B23" s="71">
        <v>-2620</v>
      </c>
      <c r="C23" s="71">
        <v>-699</v>
      </c>
      <c r="D23" s="57">
        <v>-3319</v>
      </c>
    </row>
    <row r="24" spans="1:6" ht="24.75" customHeight="1">
      <c r="A24" s="56" t="s">
        <v>78</v>
      </c>
      <c r="B24" s="71">
        <v>91</v>
      </c>
      <c r="C24" s="71">
        <v>216</v>
      </c>
      <c r="D24" s="57">
        <v>307</v>
      </c>
      <c r="F24" s="10"/>
    </row>
    <row r="25" spans="1:4" ht="24.75" customHeight="1">
      <c r="A25" s="56" t="s">
        <v>74</v>
      </c>
      <c r="B25" s="71" t="s">
        <v>84</v>
      </c>
      <c r="C25" s="71">
        <v>4614</v>
      </c>
      <c r="D25" s="57">
        <v>4614</v>
      </c>
    </row>
    <row r="26" spans="1:4" ht="24.75" customHeight="1">
      <c r="A26" s="56" t="s">
        <v>70</v>
      </c>
      <c r="B26" s="71">
        <v>17008</v>
      </c>
      <c r="C26" s="71">
        <v>0</v>
      </c>
      <c r="D26" s="57">
        <v>17008</v>
      </c>
    </row>
    <row r="27" spans="1:4" ht="9.75" customHeight="1">
      <c r="A27" s="54"/>
      <c r="B27" s="71"/>
      <c r="C27" s="71">
        <v>0</v>
      </c>
      <c r="D27" s="57">
        <v>0</v>
      </c>
    </row>
    <row r="28" spans="1:4" s="26" customFormat="1" ht="24.75" customHeight="1">
      <c r="A28" s="59" t="s">
        <v>18</v>
      </c>
      <c r="B28" s="72">
        <v>107916</v>
      </c>
      <c r="C28" s="81">
        <v>78688.716</v>
      </c>
      <c r="D28" s="57">
        <v>186604.71600000001</v>
      </c>
    </row>
    <row r="29" spans="1:4" ht="9.75" customHeight="1">
      <c r="A29" s="54"/>
      <c r="B29" s="71"/>
      <c r="C29" s="71">
        <v>0</v>
      </c>
      <c r="D29" s="57"/>
    </row>
    <row r="30" spans="1:4" s="26" customFormat="1" ht="24.75" customHeight="1">
      <c r="A30" s="73" t="s">
        <v>19</v>
      </c>
      <c r="B30" s="74">
        <v>118772</v>
      </c>
      <c r="C30" s="74">
        <v>84484</v>
      </c>
      <c r="D30" s="77">
        <v>203256</v>
      </c>
    </row>
    <row r="31" spans="1:4" ht="9.75" customHeight="1">
      <c r="A31" s="54"/>
      <c r="B31" s="71"/>
      <c r="C31" s="71">
        <v>0</v>
      </c>
      <c r="D31" s="57"/>
    </row>
    <row r="32" spans="1:4" s="26" customFormat="1" ht="24.75" customHeight="1">
      <c r="A32" s="75" t="s">
        <v>20</v>
      </c>
      <c r="B32" s="76">
        <v>918504</v>
      </c>
      <c r="C32" s="81">
        <v>264895</v>
      </c>
      <c r="D32" s="57">
        <v>1183399</v>
      </c>
    </row>
    <row r="33" spans="1:4" ht="19.5" customHeight="1">
      <c r="A33" s="53"/>
      <c r="B33" s="9"/>
      <c r="C33" s="9"/>
      <c r="D33" s="77"/>
    </row>
    <row r="34" ht="18.75" customHeight="1"/>
    <row r="37" ht="12.75">
      <c r="D37" s="78"/>
    </row>
    <row r="56" spans="2:4" ht="12.75">
      <c r="B56" s="1"/>
      <c r="C56" s="1"/>
      <c r="D56" s="36"/>
    </row>
    <row r="57" spans="2:4" ht="12.75">
      <c r="B57" s="52"/>
      <c r="C57" s="52"/>
      <c r="D57" s="80"/>
    </row>
  </sheetData>
  <sheetProtection/>
  <mergeCells count="1">
    <mergeCell ref="A2:D2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3.421875" style="4" bestFit="1" customWidth="1"/>
    <col min="2" max="3" width="15.7109375" style="4" customWidth="1"/>
    <col min="4" max="4" width="15.7109375" style="26" customWidth="1"/>
    <col min="5" max="16384" width="11.421875" style="4" customWidth="1"/>
  </cols>
  <sheetData>
    <row r="2" spans="1:4" ht="36" customHeight="1">
      <c r="A2" s="83" t="s">
        <v>0</v>
      </c>
      <c r="B2" s="6"/>
      <c r="C2" s="6"/>
      <c r="D2" s="13"/>
    </row>
    <row r="3" spans="1:4" ht="18">
      <c r="A3" s="47" t="str">
        <f>+ACTIVO!A3</f>
        <v>Al 31 de Agosto de 2021</v>
      </c>
      <c r="B3" s="11"/>
      <c r="C3" s="11"/>
      <c r="D3" s="48"/>
    </row>
    <row r="4" spans="1:4" ht="12.75">
      <c r="A4" s="48" t="s">
        <v>1</v>
      </c>
      <c r="B4" s="11"/>
      <c r="C4" s="11"/>
      <c r="D4" s="48"/>
    </row>
    <row r="5" spans="1:4" ht="12.75">
      <c r="A5" s="1"/>
      <c r="B5" s="1"/>
      <c r="C5" s="1"/>
      <c r="D5" s="36"/>
    </row>
    <row r="6" spans="1:5" ht="12.75">
      <c r="A6" s="27"/>
      <c r="B6" s="2"/>
      <c r="C6" s="3"/>
      <c r="D6" s="49"/>
      <c r="E6" s="1"/>
    </row>
    <row r="7" spans="1:5" ht="12.75">
      <c r="A7" s="50" t="s">
        <v>3</v>
      </c>
      <c r="B7" s="5" t="s">
        <v>7</v>
      </c>
      <c r="C7" s="7" t="s">
        <v>82</v>
      </c>
      <c r="D7" s="51" t="s">
        <v>79</v>
      </c>
      <c r="E7" s="1"/>
    </row>
    <row r="8" spans="1:5" ht="12.75">
      <c r="A8" s="31"/>
      <c r="B8" s="52"/>
      <c r="C8" s="8"/>
      <c r="D8" s="53"/>
      <c r="E8" s="1"/>
    </row>
    <row r="9" spans="1:5" ht="6" customHeight="1">
      <c r="A9" s="54"/>
      <c r="B9" s="1"/>
      <c r="C9" s="1"/>
      <c r="D9" s="55"/>
      <c r="E9" s="1"/>
    </row>
    <row r="10" spans="1:5" ht="15" customHeight="1">
      <c r="A10" s="56" t="s">
        <v>22</v>
      </c>
      <c r="B10" s="15" t="s">
        <v>84</v>
      </c>
      <c r="C10" s="15">
        <v>0</v>
      </c>
      <c r="D10" s="57">
        <v>0</v>
      </c>
      <c r="E10" s="1"/>
    </row>
    <row r="11" spans="1:5" ht="15" customHeight="1">
      <c r="A11" s="56" t="s">
        <v>23</v>
      </c>
      <c r="B11" s="15">
        <v>299</v>
      </c>
      <c r="C11" s="15">
        <v>141</v>
      </c>
      <c r="D11" s="57">
        <v>440</v>
      </c>
      <c r="E11" s="1"/>
    </row>
    <row r="12" spans="1:5" ht="15" customHeight="1">
      <c r="A12" s="56" t="s">
        <v>24</v>
      </c>
      <c r="B12" s="15">
        <v>1249</v>
      </c>
      <c r="C12" s="15">
        <v>483</v>
      </c>
      <c r="D12" s="57">
        <v>1732</v>
      </c>
      <c r="E12" s="1"/>
    </row>
    <row r="13" spans="1:5" ht="15" customHeight="1">
      <c r="A13" s="56" t="s">
        <v>21</v>
      </c>
      <c r="B13" s="15">
        <v>1726</v>
      </c>
      <c r="C13" s="15">
        <v>4483</v>
      </c>
      <c r="D13" s="57">
        <v>6209</v>
      </c>
      <c r="E13" s="1"/>
    </row>
    <row r="14" spans="1:5" ht="15" customHeight="1">
      <c r="A14" s="56" t="s">
        <v>26</v>
      </c>
      <c r="B14" s="15">
        <v>0</v>
      </c>
      <c r="C14" s="15">
        <v>0</v>
      </c>
      <c r="D14" s="57">
        <v>0</v>
      </c>
      <c r="E14" s="1"/>
    </row>
    <row r="15" spans="1:5" ht="15" customHeight="1">
      <c r="A15" s="56" t="s">
        <v>25</v>
      </c>
      <c r="B15" s="15">
        <v>177</v>
      </c>
      <c r="C15" s="15">
        <v>2540</v>
      </c>
      <c r="D15" s="57">
        <v>2717</v>
      </c>
      <c r="E15" s="1"/>
    </row>
    <row r="16" spans="1:5" ht="15" customHeight="1">
      <c r="A16" s="56" t="s">
        <v>75</v>
      </c>
      <c r="B16" s="15">
        <v>86</v>
      </c>
      <c r="C16" s="15">
        <v>88</v>
      </c>
      <c r="D16" s="57">
        <v>174</v>
      </c>
      <c r="E16" s="1"/>
    </row>
    <row r="17" spans="1:5" ht="15" customHeight="1">
      <c r="A17" s="56" t="s">
        <v>29</v>
      </c>
      <c r="B17" s="15">
        <v>1053</v>
      </c>
      <c r="C17" s="15">
        <v>793</v>
      </c>
      <c r="D17" s="57">
        <v>1846</v>
      </c>
      <c r="E17" s="1"/>
    </row>
    <row r="18" spans="1:5" ht="15" customHeight="1">
      <c r="A18" s="56" t="s">
        <v>27</v>
      </c>
      <c r="B18" s="15" t="s">
        <v>84</v>
      </c>
      <c r="C18" s="15">
        <v>0</v>
      </c>
      <c r="D18" s="57">
        <v>0</v>
      </c>
      <c r="E18" s="1"/>
    </row>
    <row r="19" spans="1:5" ht="15" customHeight="1">
      <c r="A19" s="56" t="s">
        <v>49</v>
      </c>
      <c r="B19" s="15">
        <v>0</v>
      </c>
      <c r="C19" s="15">
        <v>5263</v>
      </c>
      <c r="D19" s="57">
        <v>5263</v>
      </c>
      <c r="E19" s="1"/>
    </row>
    <row r="20" spans="1:5" ht="4.5" customHeight="1">
      <c r="A20" s="54"/>
      <c r="B20" s="15" t="s">
        <v>84</v>
      </c>
      <c r="C20" s="15">
        <v>0</v>
      </c>
      <c r="D20" s="57"/>
      <c r="E20" s="1"/>
    </row>
    <row r="21" spans="1:5" s="26" customFormat="1" ht="19.5" customHeight="1">
      <c r="A21" s="58" t="s">
        <v>28</v>
      </c>
      <c r="B21" s="16">
        <v>4590</v>
      </c>
      <c r="C21" s="16">
        <v>13791</v>
      </c>
      <c r="D21" s="57">
        <v>18381</v>
      </c>
      <c r="E21" s="36"/>
    </row>
    <row r="22" spans="1:5" ht="4.5" customHeight="1">
      <c r="A22" s="54"/>
      <c r="B22" s="15"/>
      <c r="C22" s="15">
        <v>0</v>
      </c>
      <c r="D22" s="57">
        <v>0</v>
      </c>
      <c r="E22" s="1"/>
    </row>
    <row r="23" spans="1:5" ht="15" customHeight="1">
      <c r="A23" s="56" t="s">
        <v>48</v>
      </c>
      <c r="B23" s="15">
        <v>0</v>
      </c>
      <c r="C23" s="15">
        <v>5088</v>
      </c>
      <c r="D23" s="57">
        <v>5088</v>
      </c>
      <c r="E23" s="1"/>
    </row>
    <row r="24" spans="1:5" ht="15" customHeight="1">
      <c r="A24" s="56" t="s">
        <v>25</v>
      </c>
      <c r="B24" s="15">
        <v>0</v>
      </c>
      <c r="C24" s="15">
        <v>0</v>
      </c>
      <c r="D24" s="57">
        <v>0</v>
      </c>
      <c r="E24" s="1"/>
    </row>
    <row r="25" spans="1:5" ht="15" customHeight="1">
      <c r="A25" s="56" t="s">
        <v>75</v>
      </c>
      <c r="B25" s="15">
        <v>0</v>
      </c>
      <c r="C25" s="15">
        <v>0</v>
      </c>
      <c r="D25" s="57">
        <v>0</v>
      </c>
      <c r="E25" s="1"/>
    </row>
    <row r="26" spans="1:5" ht="15" customHeight="1">
      <c r="A26" s="56" t="s">
        <v>29</v>
      </c>
      <c r="B26" s="15">
        <v>289</v>
      </c>
      <c r="C26" s="15">
        <v>0</v>
      </c>
      <c r="D26" s="57">
        <v>289</v>
      </c>
      <c r="E26" s="1"/>
    </row>
    <row r="27" spans="1:5" ht="6" customHeight="1">
      <c r="A27" s="54"/>
      <c r="B27" s="15" t="s">
        <v>84</v>
      </c>
      <c r="C27" s="15">
        <v>0</v>
      </c>
      <c r="D27" s="57"/>
      <c r="E27" s="1"/>
    </row>
    <row r="28" spans="1:5" s="26" customFormat="1" ht="19.5" customHeight="1">
      <c r="A28" s="59" t="s">
        <v>30</v>
      </c>
      <c r="B28" s="16">
        <v>289</v>
      </c>
      <c r="C28" s="16">
        <v>5088</v>
      </c>
      <c r="D28" s="57">
        <v>5377</v>
      </c>
      <c r="E28" s="36"/>
    </row>
    <row r="29" spans="1:5" ht="6" customHeight="1">
      <c r="A29" s="54"/>
      <c r="B29" s="15" t="s">
        <v>84</v>
      </c>
      <c r="C29" s="15">
        <v>0</v>
      </c>
      <c r="D29" s="57">
        <v>0</v>
      </c>
      <c r="E29" s="1"/>
    </row>
    <row r="30" spans="1:5" s="26" customFormat="1" ht="19.5" customHeight="1">
      <c r="A30" s="60" t="s">
        <v>31</v>
      </c>
      <c r="B30" s="16">
        <v>4879</v>
      </c>
      <c r="C30" s="16">
        <v>18879</v>
      </c>
      <c r="D30" s="57">
        <v>23758</v>
      </c>
      <c r="E30" s="36"/>
    </row>
    <row r="31" spans="1:5" ht="6" customHeight="1">
      <c r="A31" s="54"/>
      <c r="B31" s="15"/>
      <c r="C31" s="15">
        <v>0</v>
      </c>
      <c r="D31" s="57"/>
      <c r="E31" s="1"/>
    </row>
    <row r="32" spans="1:5" ht="19.5" customHeight="1">
      <c r="A32" s="61" t="s">
        <v>32</v>
      </c>
      <c r="B32" s="15"/>
      <c r="C32" s="15">
        <v>0</v>
      </c>
      <c r="D32" s="57"/>
      <c r="E32" s="1"/>
    </row>
    <row r="33" spans="1:5" ht="15" customHeight="1">
      <c r="A33" s="62" t="s">
        <v>34</v>
      </c>
      <c r="B33" s="15">
        <v>85105.49</v>
      </c>
      <c r="C33" s="15">
        <v>74612</v>
      </c>
      <c r="D33" s="57">
        <v>159717.49</v>
      </c>
      <c r="E33" s="1"/>
    </row>
    <row r="34" spans="1:5" ht="15" customHeight="1">
      <c r="A34" s="62" t="s">
        <v>35</v>
      </c>
      <c r="B34" s="15">
        <v>0</v>
      </c>
      <c r="C34" s="15">
        <v>0</v>
      </c>
      <c r="D34" s="57">
        <v>0</v>
      </c>
      <c r="E34" s="1"/>
    </row>
    <row r="35" spans="1:5" ht="15" customHeight="1">
      <c r="A35" s="62" t="s">
        <v>83</v>
      </c>
      <c r="B35" s="15" t="s">
        <v>84</v>
      </c>
      <c r="C35" s="15">
        <v>0</v>
      </c>
      <c r="D35" s="57">
        <v>0</v>
      </c>
      <c r="E35" s="1"/>
    </row>
    <row r="36" spans="1:5" ht="15" customHeight="1">
      <c r="A36" s="63" t="s">
        <v>33</v>
      </c>
      <c r="B36" s="15">
        <v>18833.87</v>
      </c>
      <c r="C36" s="15">
        <v>804</v>
      </c>
      <c r="D36" s="57">
        <v>19637.87</v>
      </c>
      <c r="E36" s="1"/>
    </row>
    <row r="37" spans="1:5" ht="15" customHeight="1">
      <c r="A37" s="62" t="s">
        <v>36</v>
      </c>
      <c r="B37" s="15">
        <v>5861.289</v>
      </c>
      <c r="C37" s="15">
        <v>-8650</v>
      </c>
      <c r="D37" s="57">
        <v>-2788.7110000000002</v>
      </c>
      <c r="E37" s="1"/>
    </row>
    <row r="38" spans="1:5" ht="15" customHeight="1">
      <c r="A38" s="62" t="s">
        <v>81</v>
      </c>
      <c r="B38" s="15">
        <v>0</v>
      </c>
      <c r="C38" s="15">
        <v>0</v>
      </c>
      <c r="D38" s="57">
        <v>0</v>
      </c>
      <c r="E38" s="1"/>
    </row>
    <row r="39" spans="1:5" ht="15" customHeight="1">
      <c r="A39" s="62" t="s">
        <v>37</v>
      </c>
      <c r="B39" s="15">
        <v>4092</v>
      </c>
      <c r="C39" s="15">
        <v>-1074</v>
      </c>
      <c r="D39" s="57">
        <v>3018</v>
      </c>
      <c r="E39" s="38"/>
    </row>
    <row r="40" spans="1:5" ht="3.75" customHeight="1">
      <c r="A40" s="54"/>
      <c r="B40" s="15"/>
      <c r="C40" s="15">
        <v>0</v>
      </c>
      <c r="D40" s="57"/>
      <c r="E40" s="1"/>
    </row>
    <row r="41" spans="1:5" s="26" customFormat="1" ht="19.5" customHeight="1">
      <c r="A41" s="64" t="s">
        <v>38</v>
      </c>
      <c r="B41" s="16">
        <v>113892.649</v>
      </c>
      <c r="C41" s="16">
        <v>65693</v>
      </c>
      <c r="D41" s="57">
        <v>179585.649</v>
      </c>
      <c r="E41" s="36"/>
    </row>
    <row r="42" spans="1:5" ht="4.5" customHeight="1">
      <c r="A42" s="65"/>
      <c r="B42" s="15"/>
      <c r="C42" s="15">
        <v>0</v>
      </c>
      <c r="D42" s="57"/>
      <c r="E42" s="1"/>
    </row>
    <row r="43" spans="1:5" s="26" customFormat="1" ht="19.5" customHeight="1">
      <c r="A43" s="66" t="s">
        <v>4</v>
      </c>
      <c r="B43" s="16">
        <v>118771.649</v>
      </c>
      <c r="C43" s="16">
        <v>84573</v>
      </c>
      <c r="D43" s="57">
        <v>203344.649</v>
      </c>
      <c r="E43" s="36"/>
    </row>
    <row r="44" spans="1:5" ht="4.5" customHeight="1">
      <c r="A44" s="67"/>
      <c r="B44" s="15"/>
      <c r="C44" s="15">
        <v>0</v>
      </c>
      <c r="D44" s="57"/>
      <c r="E44" s="1"/>
    </row>
    <row r="45" spans="1:5" ht="19.5" customHeight="1">
      <c r="A45" s="67" t="s">
        <v>5</v>
      </c>
      <c r="B45" s="15"/>
      <c r="C45" s="15">
        <v>0</v>
      </c>
      <c r="D45" s="57"/>
      <c r="E45" s="1"/>
    </row>
    <row r="46" spans="1:5" s="26" customFormat="1" ht="19.5" customHeight="1">
      <c r="A46" s="68" t="s">
        <v>43</v>
      </c>
      <c r="B46" s="16">
        <v>913685</v>
      </c>
      <c r="C46" s="16">
        <v>244554</v>
      </c>
      <c r="D46" s="57">
        <v>1158239</v>
      </c>
      <c r="E46" s="36"/>
    </row>
    <row r="47" spans="1:5" ht="15" customHeight="1">
      <c r="A47" s="62" t="s">
        <v>39</v>
      </c>
      <c r="B47" s="15">
        <v>12993</v>
      </c>
      <c r="C47" s="15">
        <v>5232</v>
      </c>
      <c r="D47" s="57">
        <v>18225</v>
      </c>
      <c r="E47" s="1"/>
    </row>
    <row r="48" spans="1:5" ht="15" customHeight="1">
      <c r="A48" s="62" t="s">
        <v>40</v>
      </c>
      <c r="B48" s="15">
        <v>853217</v>
      </c>
      <c r="C48" s="15">
        <v>207041</v>
      </c>
      <c r="D48" s="57">
        <v>1060258</v>
      </c>
      <c r="E48" s="1"/>
    </row>
    <row r="49" spans="1:5" ht="15" customHeight="1">
      <c r="A49" s="63" t="s">
        <v>41</v>
      </c>
      <c r="B49" s="15">
        <v>47474</v>
      </c>
      <c r="C49" s="15">
        <v>32281</v>
      </c>
      <c r="D49" s="57">
        <v>79755</v>
      </c>
      <c r="E49" s="38"/>
    </row>
    <row r="50" spans="1:5" s="26" customFormat="1" ht="19.5" customHeight="1">
      <c r="A50" s="68" t="s">
        <v>44</v>
      </c>
      <c r="B50" s="16">
        <v>4819</v>
      </c>
      <c r="C50" s="16">
        <v>19933</v>
      </c>
      <c r="D50" s="57">
        <v>24752</v>
      </c>
      <c r="E50" s="36"/>
    </row>
    <row r="51" spans="1:5" ht="15" customHeight="1">
      <c r="A51" s="62" t="s">
        <v>39</v>
      </c>
      <c r="B51" s="15">
        <v>4819</v>
      </c>
      <c r="C51" s="15">
        <v>11717</v>
      </c>
      <c r="D51" s="57">
        <v>16536</v>
      </c>
      <c r="E51" s="1"/>
    </row>
    <row r="52" spans="1:5" ht="15" customHeight="1">
      <c r="A52" s="62" t="s">
        <v>40</v>
      </c>
      <c r="B52" s="15"/>
      <c r="C52" s="15">
        <v>0</v>
      </c>
      <c r="D52" s="57">
        <v>0</v>
      </c>
      <c r="E52" s="1"/>
    </row>
    <row r="53" spans="1:5" ht="15" customHeight="1">
      <c r="A53" s="62" t="s">
        <v>41</v>
      </c>
      <c r="B53" s="15">
        <v>0</v>
      </c>
      <c r="C53" s="15">
        <v>8216</v>
      </c>
      <c r="D53" s="57">
        <v>8216</v>
      </c>
      <c r="E53" s="38"/>
    </row>
    <row r="54" spans="1:5" s="26" customFormat="1" ht="19.5" customHeight="1">
      <c r="A54" s="68" t="s">
        <v>45</v>
      </c>
      <c r="B54" s="16">
        <v>0</v>
      </c>
      <c r="C54" s="16">
        <v>408</v>
      </c>
      <c r="D54" s="57">
        <v>408</v>
      </c>
      <c r="E54" s="36"/>
    </row>
    <row r="55" spans="1:5" s="26" customFormat="1" ht="19.5" customHeight="1">
      <c r="A55" s="68" t="s">
        <v>42</v>
      </c>
      <c r="B55" s="16">
        <v>0</v>
      </c>
      <c r="C55" s="16">
        <v>0</v>
      </c>
      <c r="D55" s="57">
        <v>0</v>
      </c>
      <c r="E55" s="36"/>
    </row>
    <row r="56" spans="1:5" ht="4.5" customHeight="1">
      <c r="A56" s="54"/>
      <c r="B56" s="22"/>
      <c r="C56" s="22">
        <v>0</v>
      </c>
      <c r="D56" s="57"/>
      <c r="E56" s="1"/>
    </row>
    <row r="57" spans="1:5" s="26" customFormat="1" ht="19.5" customHeight="1">
      <c r="A57" s="69" t="s">
        <v>46</v>
      </c>
      <c r="B57" s="24">
        <v>918504</v>
      </c>
      <c r="C57" s="24">
        <v>264895</v>
      </c>
      <c r="D57" s="77">
        <v>1183399</v>
      </c>
      <c r="E57" s="36"/>
    </row>
    <row r="58" spans="2:7" ht="12.75">
      <c r="B58" s="10"/>
      <c r="D58" s="70"/>
      <c r="E58" s="12"/>
      <c r="F58" s="12"/>
      <c r="G58" s="12"/>
    </row>
    <row r="59" spans="2:6" ht="12.75">
      <c r="B59" s="12"/>
      <c r="C59" s="12"/>
      <c r="D59" s="70"/>
      <c r="E59" s="12"/>
      <c r="F59" s="12"/>
    </row>
    <row r="60" ht="12.75">
      <c r="B60" s="23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zoomScale="75" zoomScaleNormal="75" zoomScalePageLayoutView="0" workbookViewId="0" topLeftCell="A1">
      <selection activeCell="A25" sqref="A25"/>
    </sheetView>
  </sheetViews>
  <sheetFormatPr defaultColWidth="11.421875" defaultRowHeight="12.75"/>
  <cols>
    <col min="1" max="1" width="36.57421875" style="4" customWidth="1"/>
    <col min="2" max="3" width="15.7109375" style="4" customWidth="1"/>
    <col min="4" max="4" width="15.7109375" style="26" customWidth="1"/>
    <col min="5" max="16384" width="11.421875" style="4" customWidth="1"/>
  </cols>
  <sheetData>
    <row r="2" spans="1:4" ht="36" customHeight="1">
      <c r="A2" s="79" t="s">
        <v>6</v>
      </c>
      <c r="B2" s="6"/>
      <c r="C2" s="6"/>
      <c r="D2" s="13"/>
    </row>
    <row r="3" spans="1:4" ht="18">
      <c r="A3" s="25" t="str">
        <f>+PASIVO!A3</f>
        <v>Al 31 de Agosto de 2021</v>
      </c>
      <c r="B3" s="6"/>
      <c r="C3" s="13"/>
      <c r="D3" s="13"/>
    </row>
    <row r="4" spans="1:4" ht="12.75">
      <c r="A4" s="13" t="s">
        <v>1</v>
      </c>
      <c r="B4" s="6"/>
      <c r="C4" s="13"/>
      <c r="D4" s="13"/>
    </row>
    <row r="6" spans="1:5" ht="12.75">
      <c r="A6" s="27"/>
      <c r="B6" s="2"/>
      <c r="C6" s="2"/>
      <c r="D6" s="28"/>
      <c r="E6" s="1"/>
    </row>
    <row r="7" spans="1:5" ht="18" customHeight="1">
      <c r="A7" s="29" t="s">
        <v>59</v>
      </c>
      <c r="B7" s="5" t="s">
        <v>7</v>
      </c>
      <c r="C7" s="5" t="s">
        <v>82</v>
      </c>
      <c r="D7" s="30" t="s">
        <v>79</v>
      </c>
      <c r="E7" s="1"/>
    </row>
    <row r="8" spans="1:5" ht="12.75">
      <c r="A8" s="31"/>
      <c r="B8" s="1"/>
      <c r="C8" s="1"/>
      <c r="D8" s="32"/>
      <c r="E8" s="1"/>
    </row>
    <row r="9" spans="1:5" ht="12.75">
      <c r="A9" s="33"/>
      <c r="B9" s="3"/>
      <c r="C9" s="19"/>
      <c r="D9" s="28"/>
      <c r="E9" s="1"/>
    </row>
    <row r="10" spans="1:5" s="26" customFormat="1" ht="19.5" customHeight="1">
      <c r="A10" s="34" t="s">
        <v>50</v>
      </c>
      <c r="B10" s="20">
        <v>22456</v>
      </c>
      <c r="C10" s="84">
        <v>5759</v>
      </c>
      <c r="D10" s="35">
        <v>28215</v>
      </c>
      <c r="E10" s="36"/>
    </row>
    <row r="11" spans="1:5" ht="19.5" customHeight="1">
      <c r="A11" s="37" t="s">
        <v>51</v>
      </c>
      <c r="B11" s="21">
        <v>21444</v>
      </c>
      <c r="C11" s="85">
        <v>5759</v>
      </c>
      <c r="D11" s="35">
        <v>27203</v>
      </c>
      <c r="E11" s="1"/>
    </row>
    <row r="12" spans="1:5" ht="19.5" customHeight="1">
      <c r="A12" s="37" t="s">
        <v>67</v>
      </c>
      <c r="B12" s="21">
        <v>1011</v>
      </c>
      <c r="C12" s="85">
        <v>0</v>
      </c>
      <c r="D12" s="35">
        <v>1011</v>
      </c>
      <c r="E12" s="1"/>
    </row>
    <row r="13" spans="1:5" ht="19.5" customHeight="1">
      <c r="A13" s="33"/>
      <c r="B13" s="17"/>
      <c r="C13" s="86">
        <v>0</v>
      </c>
      <c r="D13" s="35"/>
      <c r="E13" s="1"/>
    </row>
    <row r="14" spans="1:5" s="26" customFormat="1" ht="19.5" customHeight="1">
      <c r="A14" s="34" t="s">
        <v>80</v>
      </c>
      <c r="B14" s="20">
        <v>17166</v>
      </c>
      <c r="C14" s="84">
        <v>6229</v>
      </c>
      <c r="D14" s="35">
        <v>23395</v>
      </c>
      <c r="E14" s="36"/>
    </row>
    <row r="15" spans="1:6" ht="19.5" customHeight="1">
      <c r="A15" s="37" t="s">
        <v>55</v>
      </c>
      <c r="B15" s="17">
        <v>0</v>
      </c>
      <c r="C15" s="86">
        <v>0</v>
      </c>
      <c r="D15" s="35">
        <v>0</v>
      </c>
      <c r="E15" s="1"/>
      <c r="F15" s="10"/>
    </row>
    <row r="16" spans="1:6" ht="19.5" customHeight="1">
      <c r="A16" s="37" t="s">
        <v>53</v>
      </c>
      <c r="B16" s="21">
        <v>4311</v>
      </c>
      <c r="C16" s="85">
        <v>2569</v>
      </c>
      <c r="D16" s="35">
        <v>6880</v>
      </c>
      <c r="E16" s="1"/>
      <c r="F16" s="10"/>
    </row>
    <row r="17" spans="1:6" ht="19.5" customHeight="1">
      <c r="A17" s="37" t="s">
        <v>65</v>
      </c>
      <c r="B17" s="21">
        <v>9132</v>
      </c>
      <c r="C17" s="85">
        <v>3119</v>
      </c>
      <c r="D17" s="35">
        <v>12251</v>
      </c>
      <c r="E17" s="1"/>
      <c r="F17" s="10"/>
    </row>
    <row r="18" spans="1:6" ht="19.5" customHeight="1">
      <c r="A18" s="37" t="s">
        <v>54</v>
      </c>
      <c r="B18" s="21">
        <v>306</v>
      </c>
      <c r="C18" s="85">
        <v>37</v>
      </c>
      <c r="D18" s="35">
        <v>343</v>
      </c>
      <c r="E18" s="1"/>
      <c r="F18" s="10"/>
    </row>
    <row r="19" spans="1:6" ht="19.5" customHeight="1">
      <c r="A19" s="37" t="s">
        <v>66</v>
      </c>
      <c r="B19" s="21">
        <v>1368</v>
      </c>
      <c r="C19" s="85">
        <v>302</v>
      </c>
      <c r="D19" s="35">
        <v>1670</v>
      </c>
      <c r="E19" s="38"/>
      <c r="F19" s="10"/>
    </row>
    <row r="20" spans="1:6" ht="19.5" customHeight="1">
      <c r="A20" s="37" t="s">
        <v>69</v>
      </c>
      <c r="B20" s="17">
        <v>120</v>
      </c>
      <c r="C20" s="86">
        <v>0</v>
      </c>
      <c r="D20" s="35">
        <v>120</v>
      </c>
      <c r="E20" s="1"/>
      <c r="F20" s="10"/>
    </row>
    <row r="21" spans="1:6" ht="19.5" customHeight="1">
      <c r="A21" s="37" t="s">
        <v>73</v>
      </c>
      <c r="B21" s="21">
        <v>1929</v>
      </c>
      <c r="C21" s="85">
        <v>202</v>
      </c>
      <c r="D21" s="35">
        <v>2131</v>
      </c>
      <c r="E21" s="1"/>
      <c r="F21" s="10"/>
    </row>
    <row r="22" spans="1:5" ht="19.5" customHeight="1">
      <c r="A22" s="33"/>
      <c r="B22" s="17"/>
      <c r="C22" s="86">
        <v>0</v>
      </c>
      <c r="D22" s="35"/>
      <c r="E22" s="1"/>
    </row>
    <row r="23" spans="1:5" ht="19.5" customHeight="1">
      <c r="A23" s="39" t="s">
        <v>61</v>
      </c>
      <c r="B23" s="20">
        <v>5290</v>
      </c>
      <c r="C23" s="84">
        <v>-471</v>
      </c>
      <c r="D23" s="40">
        <v>4819</v>
      </c>
      <c r="E23" s="1"/>
    </row>
    <row r="24" spans="1:5" ht="19.5" customHeight="1">
      <c r="A24" s="41"/>
      <c r="B24" s="17"/>
      <c r="C24" s="86">
        <v>0</v>
      </c>
      <c r="D24" s="35"/>
      <c r="E24" s="1"/>
    </row>
    <row r="25" spans="1:5" ht="19.5" customHeight="1">
      <c r="A25" s="34" t="s">
        <v>71</v>
      </c>
      <c r="B25" s="17"/>
      <c r="C25" s="86">
        <v>0</v>
      </c>
      <c r="D25" s="35"/>
      <c r="E25" s="1"/>
    </row>
    <row r="26" spans="1:10" ht="19.5" customHeight="1">
      <c r="A26" s="37" t="s">
        <v>52</v>
      </c>
      <c r="B26" s="17">
        <v>5577</v>
      </c>
      <c r="C26" s="86">
        <v>0.10623</v>
      </c>
      <c r="D26" s="35">
        <v>5577.10623</v>
      </c>
      <c r="E26" s="1"/>
      <c r="F26" s="10"/>
      <c r="G26" s="10"/>
      <c r="H26" s="10"/>
      <c r="I26" s="10"/>
      <c r="J26" s="10"/>
    </row>
    <row r="27" spans="1:6" ht="19.5" customHeight="1">
      <c r="A27" s="37" t="s">
        <v>56</v>
      </c>
      <c r="B27" s="17"/>
      <c r="C27" s="86">
        <v>260</v>
      </c>
      <c r="D27" s="35">
        <v>260</v>
      </c>
      <c r="E27" s="1"/>
      <c r="F27" s="10"/>
    </row>
    <row r="28" spans="1:9" ht="19.5" customHeight="1">
      <c r="A28" s="37" t="s">
        <v>57</v>
      </c>
      <c r="B28" s="17"/>
      <c r="C28" s="86">
        <v>0</v>
      </c>
      <c r="D28" s="35">
        <v>0</v>
      </c>
      <c r="E28" s="1"/>
      <c r="F28" s="10"/>
      <c r="G28" s="10"/>
      <c r="H28" s="10"/>
      <c r="I28" s="10"/>
    </row>
    <row r="29" spans="1:5" ht="19.5" customHeight="1">
      <c r="A29" s="42"/>
      <c r="B29" s="17"/>
      <c r="C29" s="86">
        <v>0</v>
      </c>
      <c r="D29" s="35"/>
      <c r="E29" s="1"/>
    </row>
    <row r="30" spans="1:5" ht="19.5" customHeight="1">
      <c r="A30" s="34" t="s">
        <v>72</v>
      </c>
      <c r="B30" s="17"/>
      <c r="C30" s="86">
        <v>0</v>
      </c>
      <c r="D30" s="35"/>
      <c r="E30" s="1"/>
    </row>
    <row r="31" spans="1:5" ht="19.5" customHeight="1">
      <c r="A31" s="37" t="s">
        <v>76</v>
      </c>
      <c r="B31" s="17">
        <v>4315</v>
      </c>
      <c r="C31" s="86">
        <v>638</v>
      </c>
      <c r="D31" s="35">
        <v>4953</v>
      </c>
      <c r="E31" s="1"/>
    </row>
    <row r="32" spans="1:5" ht="19.5" customHeight="1">
      <c r="A32" s="37" t="s">
        <v>58</v>
      </c>
      <c r="B32" s="17">
        <v>0</v>
      </c>
      <c r="C32" s="86">
        <v>621</v>
      </c>
      <c r="D32" s="35">
        <v>621</v>
      </c>
      <c r="E32" s="1"/>
    </row>
    <row r="33" spans="1:5" ht="19.5" customHeight="1">
      <c r="A33" s="37" t="s">
        <v>62</v>
      </c>
      <c r="B33" s="17"/>
      <c r="C33" s="86">
        <v>0</v>
      </c>
      <c r="D33" s="35">
        <v>0</v>
      </c>
      <c r="E33" s="1"/>
    </row>
    <row r="34" spans="1:5" ht="19.5" customHeight="1">
      <c r="A34" s="41"/>
      <c r="B34" s="17"/>
      <c r="C34" s="86">
        <v>0</v>
      </c>
      <c r="D34" s="35"/>
      <c r="E34" s="1"/>
    </row>
    <row r="35" spans="1:5" ht="19.5" customHeight="1">
      <c r="A35" s="43" t="s">
        <v>64</v>
      </c>
      <c r="B35" s="20"/>
      <c r="C35" s="84"/>
      <c r="D35" s="35"/>
      <c r="E35" s="1"/>
    </row>
    <row r="36" spans="1:8" ht="19.5" customHeight="1">
      <c r="A36" s="44"/>
      <c r="B36" s="20">
        <v>6552</v>
      </c>
      <c r="C36" s="84">
        <v>-1469.8937700000001</v>
      </c>
      <c r="D36" s="40">
        <v>5082.106229999999</v>
      </c>
      <c r="E36" s="1"/>
      <c r="H36" s="10"/>
    </row>
    <row r="37" spans="1:6" ht="19.5" customHeight="1">
      <c r="A37" s="33"/>
      <c r="B37" s="17"/>
      <c r="C37" s="86">
        <v>0</v>
      </c>
      <c r="D37" s="35"/>
      <c r="E37" s="1"/>
      <c r="F37" s="10"/>
    </row>
    <row r="38" spans="1:5" ht="19.5" customHeight="1">
      <c r="A38" s="42" t="s">
        <v>68</v>
      </c>
      <c r="B38" s="17"/>
      <c r="C38" s="86">
        <v>0</v>
      </c>
      <c r="D38" s="35">
        <v>0</v>
      </c>
      <c r="E38" s="1"/>
    </row>
    <row r="39" spans="1:5" ht="19.5" customHeight="1">
      <c r="A39" s="42" t="s">
        <v>60</v>
      </c>
      <c r="B39" s="17">
        <v>2459</v>
      </c>
      <c r="C39" s="86">
        <v>-397</v>
      </c>
      <c r="D39" s="35">
        <v>2062</v>
      </c>
      <c r="E39" s="1"/>
    </row>
    <row r="40" spans="1:5" ht="19.5" customHeight="1">
      <c r="A40" s="33"/>
      <c r="B40" s="17"/>
      <c r="C40" s="86">
        <v>0</v>
      </c>
      <c r="D40" s="35"/>
      <c r="E40" s="1"/>
    </row>
    <row r="41" spans="1:5" ht="19.5" customHeight="1">
      <c r="A41" s="45" t="s">
        <v>63</v>
      </c>
      <c r="B41" s="18">
        <v>4092</v>
      </c>
      <c r="C41" s="18">
        <v>-1074</v>
      </c>
      <c r="D41" s="46">
        <v>3020.1062299999994</v>
      </c>
      <c r="E41" s="38"/>
    </row>
    <row r="42" spans="1:5" ht="7.5" customHeight="1">
      <c r="A42" s="1"/>
      <c r="B42" s="1"/>
      <c r="C42" s="1"/>
      <c r="D42" s="36"/>
      <c r="E42" s="1"/>
    </row>
    <row r="43" spans="2:5" ht="12.75">
      <c r="B43" s="10"/>
      <c r="C43" s="10"/>
      <c r="D43" s="10"/>
      <c r="E43" s="10"/>
    </row>
    <row r="44" spans="2:3" ht="12.75">
      <c r="B44" s="10"/>
      <c r="C44" s="10"/>
    </row>
    <row r="56" spans="2:4" ht="12.75">
      <c r="B56" s="1"/>
      <c r="C56" s="1"/>
      <c r="D56" s="36"/>
    </row>
    <row r="57" spans="1:4" ht="12.75">
      <c r="A57" s="1"/>
      <c r="B57" s="1"/>
      <c r="C57" s="1"/>
      <c r="D57" s="36"/>
    </row>
  </sheetData>
  <sheetProtection/>
  <mergeCells count="1">
    <mergeCell ref="A35:A36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Económicos y Estadístic</dc:creator>
  <cp:keywords/>
  <dc:description/>
  <cp:lastModifiedBy>Maria Alejandra Robles Mora</cp:lastModifiedBy>
  <cp:lastPrinted>2006-08-08T16:33:26Z</cp:lastPrinted>
  <dcterms:created xsi:type="dcterms:W3CDTF">1998-08-03T14:50:27Z</dcterms:created>
  <dcterms:modified xsi:type="dcterms:W3CDTF">2021-11-19T22:01:18Z</dcterms:modified>
  <cp:category/>
  <cp:version/>
  <cp:contentType/>
  <cp:contentStatus/>
</cp:coreProperties>
</file>