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K:\Esteco\ASAP\SPP\Comunicados\2021\"/>
    </mc:Choice>
  </mc:AlternateContent>
  <bookViews>
    <workbookView xWindow="0" yWindow="0" windowWidth="20400" windowHeight="7050"/>
  </bookViews>
  <sheets>
    <sheet name="Ene 2021" sheetId="1" r:id="rId1"/>
    <sheet name="Ene 2021 (R)" sheetId="2" r:id="rId2"/>
  </sheets>
  <externalReferences>
    <externalReference r:id="rId3"/>
  </externalReferences>
  <definedNames>
    <definedName name="_abr12" localSheetId="0">#REF!</definedName>
    <definedName name="_abr12" localSheetId="1">#REF!</definedName>
    <definedName name="_abr12">#REF!</definedName>
    <definedName name="_ene12">#REF!</definedName>
    <definedName name="_feb12" localSheetId="0">#REF!</definedName>
    <definedName name="_feb12" localSheetId="1">#REF!</definedName>
    <definedName name="_feb12">#REF!</definedName>
    <definedName name="_jun12" localSheetId="0">#REF!</definedName>
    <definedName name="_jun12" localSheetId="1">#REF!</definedName>
    <definedName name="_jun12">#REF!</definedName>
    <definedName name="_mar12" localSheetId="0">#REF!</definedName>
    <definedName name="_mar12" localSheetId="1">#REF!</definedName>
    <definedName name="_mar12">#REF!</definedName>
    <definedName name="_may12" localSheetId="0">#REF!</definedName>
    <definedName name="_may12" localSheetId="1">#REF!</definedName>
    <definedName name="_may12">#REF!</definedName>
    <definedName name="_xlnm.Print_Area" localSheetId="0">'Ene 2021'!$A$1:$P$120</definedName>
    <definedName name="_xlnm.Print_Area" localSheetId="1">'Ene 2021 (R)'!$A$1:$O$75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24" i="2" l="1"/>
</calcChain>
</file>

<file path=xl/sharedStrings.xml><?xml version="1.0" encoding="utf-8"?>
<sst xmlns="http://schemas.openxmlformats.org/spreadsheetml/2006/main" count="310" uniqueCount="90">
  <si>
    <t>Principales Variables del Sistema Privado de Pensiones</t>
  </si>
  <si>
    <t xml:space="preserve"> </t>
  </si>
  <si>
    <t>AFP</t>
  </si>
  <si>
    <t>SISTEMA</t>
  </si>
  <si>
    <t>Habitat</t>
  </si>
  <si>
    <t>Integra</t>
  </si>
  <si>
    <t>Prima</t>
  </si>
  <si>
    <t>Profuturo</t>
  </si>
  <si>
    <t>AFILIACIÓN y TRASPASOS</t>
  </si>
  <si>
    <t>N° de Afiliados Activos</t>
  </si>
  <si>
    <t>Ingresos</t>
  </si>
  <si>
    <t>Salidas</t>
  </si>
  <si>
    <t xml:space="preserve">Nº de Promotores </t>
  </si>
  <si>
    <t/>
  </si>
  <si>
    <t>FONDOS DE PENSIONES y APORTES</t>
  </si>
  <si>
    <t>Valor Total de las Carteras Administradas (S/. millones)</t>
  </si>
  <si>
    <t>Total Fondos de Pensiones (S/. millones)</t>
  </si>
  <si>
    <t>Fondo de Pensiones Tipo 0</t>
  </si>
  <si>
    <t>Fondo de Pensiones Tipo 1</t>
  </si>
  <si>
    <t>Fondo de Pensiones Tipo 2</t>
  </si>
  <si>
    <t>Fondo de Pensiones Tipo 3</t>
  </si>
  <si>
    <t>Total Encaje Legal (S/. millones)</t>
  </si>
  <si>
    <t>Encaje Legal del Fondo de Pensiones Tipo 0</t>
  </si>
  <si>
    <t>Encaje Legal del Fondo de Pensiones Tipo 1</t>
  </si>
  <si>
    <t>Encaje Legal del Fondo de Pensiones Tipo 2</t>
  </si>
  <si>
    <t>Encaje Legal del Fondo de Pensiones Tipo 3</t>
  </si>
  <si>
    <t>RENTABILIDAD ANUALIZADA DE LOS APORTES OBLIGATORIOS</t>
  </si>
  <si>
    <t>Rentabilidad Nominal Anualizada (2) (3)</t>
  </si>
  <si>
    <t>(1 año)</t>
  </si>
  <si>
    <t>4/</t>
  </si>
  <si>
    <t>(2 años)</t>
  </si>
  <si>
    <t>(3 años)</t>
  </si>
  <si>
    <t>(5 años)</t>
  </si>
  <si>
    <t>(10 años)</t>
  </si>
  <si>
    <t>(20 años)</t>
  </si>
  <si>
    <t>(27 años)</t>
  </si>
  <si>
    <t>Rentabilidad Real Anualizada (2) (3)</t>
  </si>
  <si>
    <t>RENTABILIDAD AJUSTADA POR RIESGO (3) (5)</t>
  </si>
  <si>
    <t xml:space="preserve">(1 año) </t>
  </si>
  <si>
    <t xml:space="preserve">RENTABILIDAD NETA DE COMISIONES DE LOS APORTES VOLUNTARIOS SIN FIN PREVISIONAL (3) (6) </t>
  </si>
  <si>
    <t>Rentabilidad de los Afiliados con Aportes Voluntarios Sin Fin Previsional y Obligatorios en la misma AFP</t>
  </si>
  <si>
    <t>Rentabilidad Neta Nominal</t>
  </si>
  <si>
    <t xml:space="preserve"> (1 año) </t>
  </si>
  <si>
    <t>Rentabilidad Neta Real</t>
  </si>
  <si>
    <t>COMISIONES y PRIMAS DE SEGURO</t>
  </si>
  <si>
    <r>
      <t xml:space="preserve">Comisión por la administración de Aportes Obligatorios - Comisión sobre Remuneración </t>
    </r>
    <r>
      <rPr>
        <sz val="13"/>
        <color indexed="8"/>
        <rFont val="Arial Narrow"/>
        <family val="2"/>
      </rPr>
      <t>(Flujo)</t>
    </r>
  </si>
  <si>
    <t>Comisión por la administración de Aportes Obligatorios - Comisión Mixta (período de transición) (7)</t>
  </si>
  <si>
    <t xml:space="preserve">Componente de Flujo (tasa mensual) </t>
  </si>
  <si>
    <t xml:space="preserve">Componente de Saldo (tasa anual) </t>
  </si>
  <si>
    <t xml:space="preserve">Prima de Seguro (8) </t>
  </si>
  <si>
    <t>Comisión por la Gestión de Aportes Voluntarios Sin Fin Previsional (AVSP) para los Afiliados con AVSP y Obligatorios en la misma AFP (9)</t>
  </si>
  <si>
    <t>(1) A partir del 1 de junio de 2013 los nuevos afiliados ingresan a la AFP ganadora del proceso de licitación. Los nuevos afiliados registrados por las administradoras no ganadoras de la Licitación se encuentran dentro del Régimen Especial de Pensiones para Trabajadores Pesqueros- Ley  N° 30003.</t>
  </si>
  <si>
    <t>(2) La rentabilidad se obtiene al comparar el valor cuota promedio del mes actual con el valor cuota promedio del mismo mes correspondiente a años anteriores. Los valores cuota utilizados para el cálculo de los indicadores de rentabilidad son valores cuota ajustados según el artículo 74° del Reglamento del SPP y la metodología establecida en el Oficio Múltiple N° 19507-2006.</t>
  </si>
  <si>
    <t xml:space="preserve">(3) La rentabilidad de los distintos tipos de fondos de pensiones es variable, su nivel en el futuro puede cambiar en relación con la rentabilidad pasada. La rentabilidad actual o histórica no es indicativo de que en el futuro se mantendrá. </t>
  </si>
  <si>
    <t>(4)Corresponde a un fondo en etapa de formación por lo que la rentabilidad puede mostrar variaciones significativas. (Artículo 62-A del Reglamento del TUO de la Ley)</t>
  </si>
  <si>
    <t>(5) La rentabilidad ajustada por riesgo muestra el retorno obtenido por un Fondo de Pensiones por unidad de riesgo asumida por su portafolio de inversiones, considerado como medida de riesgo la volatilidad del valor cuota. Cuanto más alta resulte la rentabilidad ajustada por riesgo significará una mejor gestión del portafolio, considerando tanto la rentabilidad como el riesgo. El cálculo se ha efectuado utilizando la metodología establecida en el artículo 72°A del Título VI del Compendio de Normas del SPP.</t>
  </si>
  <si>
    <t>(6) La rentabilidad neta de comisiones de los aportes voluntarios sin fin previsional fue calculada utilizando la metodología establecida en la Directiva Nº SBS-DIR-EEC-362-01.</t>
  </si>
  <si>
    <t xml:space="preserve">(7) El componente de Flujo se ha expresado sobre base mensual y el componente de Saldo sobre base anual. </t>
  </si>
  <si>
    <t>(8) Aplicable sobre una Remuneración Máxima Asegurable de S/. 9 898,68.</t>
  </si>
  <si>
    <t>(9) Las comisiones se han establecido sobre la base de un mes de 30 días y se aplican sobre el saldo promedio mensual de aportes voluntarios.</t>
  </si>
  <si>
    <t>Nota: Información estadística detallada sobre el Sistema Privado de Pensiones se puede consultar en la página web de la Superintendencia (www.sbs.gob.pe).</t>
  </si>
  <si>
    <t>Total de la Cartera Administrada (S/. millones)</t>
  </si>
  <si>
    <t>Cartera Administrada del Fondo de Pensiones Tipo 0</t>
  </si>
  <si>
    <t>Cartera Administrada del Fondo de Pensiones Tipo 1</t>
  </si>
  <si>
    <t>Cartera Administrada del Fondo de Pensiones Tipo 2</t>
  </si>
  <si>
    <t>Cartera Administrada del Fondo de Pensiones Tipo 3</t>
  </si>
  <si>
    <t xml:space="preserve"> (5 años)</t>
  </si>
  <si>
    <t xml:space="preserve"> (10 años)</t>
  </si>
  <si>
    <t xml:space="preserve"> (27 Años)</t>
  </si>
  <si>
    <t>N.A.</t>
  </si>
  <si>
    <t>Comisión por la administración de Aportes Obligatorios - Comisión Mixta (período de transición) (5)</t>
  </si>
  <si>
    <t xml:space="preserve">Prima de Seguro (6) </t>
  </si>
  <si>
    <t>Comisión por la Gestión de Aportes Voluntarios Sin Fin Previsional (AVSP) para los Afiliados con AVSP y Obligatorios en la misma AFP (7)</t>
  </si>
  <si>
    <t xml:space="preserve">(5) El componente de Flujo se ha expresado sobre base mensual y el componente de Saldo sobre base anual. </t>
  </si>
  <si>
    <t>(6) Aplicable sobre una Remuneración Máxima Asegurable de S/. 9 898,68.</t>
  </si>
  <si>
    <t>(7) Las comisiones se han establecido sobre la base de un mes de 30 días y se aplican sobre el saldo promedio mensual de aportes voluntarios.</t>
  </si>
  <si>
    <t>N° de Nuevos Afiliados en Enero 2021 (1)</t>
  </si>
  <si>
    <t>Nº de Solicitudes de Traspaso Aceptadas en Enero 2021</t>
  </si>
  <si>
    <t>Recaudación de Aportes de Enero 2021 (S/. millones)</t>
  </si>
  <si>
    <t>Enero  2021 / Enero  2020</t>
  </si>
  <si>
    <t>Enero  2021 / Enero  2019</t>
  </si>
  <si>
    <t>Enero  2021 / Enero  2018</t>
  </si>
  <si>
    <t>Enero  2021 / Enero  2016</t>
  </si>
  <si>
    <t>Enero  2021 / Enero  2011</t>
  </si>
  <si>
    <t>Enero  2021 / Enero  2001</t>
  </si>
  <si>
    <t>Enero  2021 / Enero  1994</t>
  </si>
  <si>
    <t>Enero 2021 / Enero 2020</t>
  </si>
  <si>
    <t>Enero 2021 / Enero 2016</t>
  </si>
  <si>
    <t>Enero 2021 / Enero 2011</t>
  </si>
  <si>
    <t>Enero 2021 / Enero 1994</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</si>
</sst>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quot;Al &quot;dd&quot; de &quot;mmmm&quot; de &quot;yyyy"/>
    <numFmt numFmtId="165" formatCode="_(* #\ ###\ ##0\ ;_(* \(#\ ###\ ##0\);* &quot;-&quot;?\ ;_(@_)"/>
    <numFmt numFmtId="166" formatCode="_(* #,##0.00_);_(* \(#,##0.00\);_(* &quot;-&quot;??_);_(@_)"/>
    <numFmt numFmtId="167" formatCode="0.000%"/>
  </numFmts>
  <fonts count="44" x14ac:knownFonts="1">
    <font>
      <sz val="10"/>
      <name val="Arial"/>
      <family val="2"/>
    </font>
    <font>
      <sz val="10"/>
      <name val="Arial"/>
      <family val="2"/>
    </font>
    <font>
      <b/>
      <sz val="25"/>
      <name val="Arial Narrow"/>
      <family val="2"/>
    </font>
    <font>
      <b/>
      <sz val="24"/>
      <name val="Arial Narrow"/>
      <family val="2"/>
    </font>
    <font>
      <b/>
      <sz val="10"/>
      <name val="Arial Narrow"/>
      <family val="2"/>
    </font>
    <font>
      <b/>
      <sz val="11"/>
      <name val="Arial Narrow"/>
      <family val="2"/>
    </font>
    <font>
      <b/>
      <sz val="26"/>
      <name val="Arial Narrow"/>
      <family val="2"/>
    </font>
    <font>
      <b/>
      <sz val="19"/>
      <name val="Arial Narrow"/>
      <family val="2"/>
    </font>
    <font>
      <sz val="11"/>
      <name val="Arial Narrow"/>
      <family val="2"/>
    </font>
    <font>
      <sz val="10"/>
      <name val="Arial Narrow"/>
      <family val="2"/>
    </font>
    <font>
      <b/>
      <sz val="12"/>
      <name val="Arial Narrow"/>
      <family val="2"/>
    </font>
    <font>
      <b/>
      <sz val="16"/>
      <name val="Arial Narrow"/>
      <family val="2"/>
    </font>
    <font>
      <sz val="16"/>
      <name val="Arial"/>
      <family val="2"/>
    </font>
    <font>
      <b/>
      <u/>
      <sz val="14.5"/>
      <name val="Arial Narrow"/>
      <family val="2"/>
    </font>
    <font>
      <b/>
      <u/>
      <sz val="12"/>
      <name val="Arial Narrow"/>
      <family val="2"/>
    </font>
    <font>
      <sz val="12"/>
      <name val="Arial Narrow"/>
      <family val="2"/>
    </font>
    <font>
      <b/>
      <sz val="11"/>
      <color indexed="9"/>
      <name val="Arial Narrow"/>
      <family val="2"/>
    </font>
    <font>
      <sz val="14.5"/>
      <name val="Arial Narrow"/>
      <family val="2"/>
    </font>
    <font>
      <sz val="13"/>
      <name val="Arial Narrow"/>
      <family val="2"/>
    </font>
    <font>
      <b/>
      <sz val="13"/>
      <name val="Arial Narrow"/>
      <family val="2"/>
    </font>
    <font>
      <b/>
      <sz val="11"/>
      <color rgb="FFFF0000"/>
      <name val="Arial Narrow"/>
      <family val="2"/>
    </font>
    <font>
      <sz val="12"/>
      <color rgb="FFFF0000"/>
      <name val="Arial Narrow"/>
      <family val="2"/>
    </font>
    <font>
      <sz val="11"/>
      <color rgb="FFFF0000"/>
      <name val="Arial Narrow"/>
      <family val="2"/>
    </font>
    <font>
      <sz val="13"/>
      <color rgb="FFFF0000"/>
      <name val="Arial Narrow"/>
      <family val="2"/>
    </font>
    <font>
      <b/>
      <sz val="12"/>
      <color rgb="FFFF0000"/>
      <name val="Arial Narrow"/>
      <family val="2"/>
    </font>
    <font>
      <b/>
      <u/>
      <sz val="14"/>
      <name val="Arial Narrow"/>
      <family val="2"/>
    </font>
    <font>
      <u/>
      <sz val="12"/>
      <name val="Arial Narrow"/>
      <family val="2"/>
    </font>
    <font>
      <u/>
      <sz val="11"/>
      <name val="Arial Narrow"/>
      <family val="2"/>
    </font>
    <font>
      <b/>
      <u/>
      <sz val="13"/>
      <name val="Arial Narrow"/>
      <family val="2"/>
    </font>
    <font>
      <u/>
      <sz val="13"/>
      <name val="Arial Narrow"/>
      <family val="2"/>
    </font>
    <font>
      <vertAlign val="superscript"/>
      <sz val="11"/>
      <name val="Arial Narrow"/>
      <family val="2"/>
    </font>
    <font>
      <sz val="14"/>
      <name val="Arial Narrow"/>
      <family val="2"/>
    </font>
    <font>
      <vertAlign val="superscript"/>
      <sz val="9"/>
      <name val="Arial Narrow"/>
      <family val="2"/>
    </font>
    <font>
      <sz val="15"/>
      <name val="Arial Narrow"/>
      <family val="2"/>
    </font>
    <font>
      <b/>
      <u/>
      <sz val="11"/>
      <name val="Arial Narrow"/>
      <family val="2"/>
    </font>
    <font>
      <sz val="14.5"/>
      <name val="Arial"/>
      <family val="2"/>
    </font>
    <font>
      <b/>
      <u/>
      <sz val="15"/>
      <name val="Arial Narrow"/>
      <family val="2"/>
    </font>
    <font>
      <sz val="13"/>
      <color theme="1"/>
      <name val="Arial Narrow"/>
      <family val="2"/>
    </font>
    <font>
      <sz val="13"/>
      <color indexed="8"/>
      <name val="Arial Narrow"/>
      <family val="2"/>
    </font>
    <font>
      <sz val="11"/>
      <color theme="1"/>
      <name val="Arial Narrow"/>
      <family val="2"/>
    </font>
    <font>
      <sz val="13"/>
      <name val="Arial"/>
      <family val="2"/>
    </font>
    <font>
      <sz val="13"/>
      <color indexed="10"/>
      <name val="Arial Narrow"/>
      <family val="2"/>
    </font>
    <font>
      <sz val="11"/>
      <name val="Arial"/>
      <family val="2"/>
    </font>
    <font>
      <b/>
      <sz val="18"/>
      <name val="Arial Narrow"/>
      <family val="2"/>
    </font>
  </fonts>
  <fills count="3">
    <fill>
      <patternFill patternType="none"/>
    </fill>
    <fill>
      <patternFill patternType="gray125"/>
    </fill>
    <fill>
      <patternFill patternType="solid">
        <fgColor indexed="9"/>
        <bgColor indexed="64"/>
      </patternFill>
    </fill>
  </fills>
  <borders count="28">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style="hair">
        <color indexed="64"/>
      </top>
      <bottom style="thin">
        <color indexed="64"/>
      </bottom>
      <diagonal/>
    </border>
    <border>
      <left/>
      <right style="hair">
        <color indexed="64"/>
      </right>
      <top/>
      <bottom style="thin">
        <color indexed="64"/>
      </bottom>
      <diagonal/>
    </border>
    <border>
      <left/>
      <right style="thin">
        <color indexed="64"/>
      </right>
      <top/>
      <bottom style="thin">
        <color indexed="64"/>
      </bottom>
      <diagonal/>
    </border>
    <border>
      <left style="thin">
        <color indexed="64"/>
      </left>
      <right/>
      <top/>
      <bottom/>
      <diagonal/>
    </border>
    <border>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hair">
        <color indexed="64"/>
      </left>
      <right style="hair">
        <color indexed="64"/>
      </right>
      <top style="thin">
        <color indexed="64"/>
      </top>
      <bottom/>
      <diagonal/>
    </border>
    <border>
      <left style="hair">
        <color indexed="64"/>
      </left>
      <right style="thin">
        <color indexed="64"/>
      </right>
      <top/>
      <bottom/>
      <diagonal/>
    </border>
    <border>
      <left style="hair">
        <color indexed="64"/>
      </left>
      <right style="hair">
        <color indexed="64"/>
      </right>
      <top/>
      <bottom style="thin">
        <color indexed="64"/>
      </bottom>
      <diagonal/>
    </border>
  </borders>
  <cellStyleXfs count="6">
    <xf numFmtId="0" fontId="0" fillId="0" borderId="0"/>
    <xf numFmtId="166" fontId="1" fillId="0" borderId="0" applyFont="0" applyFill="0" applyBorder="0" applyAlignment="0" applyProtection="0"/>
    <xf numFmtId="9" fontId="1" fillId="0" borderId="0" applyFont="0" applyFill="0" applyBorder="0" applyAlignment="0" applyProtection="0"/>
    <xf numFmtId="0" fontId="1" fillId="0" borderId="0"/>
    <xf numFmtId="9" fontId="1" fillId="0" borderId="0" applyFont="0" applyFill="0" applyBorder="0" applyAlignment="0" applyProtection="0"/>
    <xf numFmtId="9" fontId="1" fillId="0" borderId="0" applyFont="0" applyFill="0" applyBorder="0" applyAlignment="0" applyProtection="0"/>
  </cellStyleXfs>
  <cellXfs count="307">
    <xf numFmtId="0" fontId="0" fillId="0" borderId="0" xfId="0"/>
    <xf numFmtId="0" fontId="2" fillId="0" borderId="1" xfId="0" applyFont="1" applyFill="1" applyBorder="1" applyAlignment="1">
      <alignment horizontal="centerContinuous"/>
    </xf>
    <xf numFmtId="0" fontId="2" fillId="0" borderId="2" xfId="0" applyFont="1" applyFill="1" applyBorder="1" applyAlignment="1">
      <alignment horizontal="centerContinuous"/>
    </xf>
    <xf numFmtId="0" fontId="3" fillId="0" borderId="2" xfId="0" applyFont="1" applyFill="1" applyBorder="1" applyAlignment="1">
      <alignment horizontal="centerContinuous"/>
    </xf>
    <xf numFmtId="0" fontId="4" fillId="0" borderId="2" xfId="0" applyFont="1" applyFill="1" applyBorder="1" applyAlignment="1">
      <alignment horizontal="centerContinuous" vertical="center"/>
    </xf>
    <xf numFmtId="0" fontId="5" fillId="0" borderId="2" xfId="0" applyFont="1" applyFill="1" applyBorder="1" applyAlignment="1">
      <alignment horizontal="centerContinuous" vertical="center"/>
    </xf>
    <xf numFmtId="0" fontId="4" fillId="0" borderId="3" xfId="0" applyFont="1" applyFill="1" applyBorder="1" applyAlignment="1">
      <alignment horizontal="centerContinuous"/>
    </xf>
    <xf numFmtId="0" fontId="0" fillId="0" borderId="0" xfId="0" applyFill="1"/>
    <xf numFmtId="0" fontId="2" fillId="0" borderId="4" xfId="0" applyFont="1" applyFill="1" applyBorder="1" applyAlignment="1">
      <alignment horizontal="centerContinuous"/>
    </xf>
    <xf numFmtId="0" fontId="2" fillId="0" borderId="0" xfId="0" applyFont="1" applyFill="1" applyBorder="1" applyAlignment="1">
      <alignment horizontal="centerContinuous"/>
    </xf>
    <xf numFmtId="0" fontId="3" fillId="0" borderId="0" xfId="0" applyFont="1" applyFill="1" applyBorder="1" applyAlignment="1">
      <alignment horizontal="centerContinuous"/>
    </xf>
    <xf numFmtId="0" fontId="4" fillId="0" borderId="0" xfId="0" applyFont="1" applyFill="1" applyBorder="1" applyAlignment="1">
      <alignment horizontal="centerContinuous" vertical="center"/>
    </xf>
    <xf numFmtId="0" fontId="5" fillId="0" borderId="0" xfId="0" applyFont="1" applyFill="1" applyBorder="1" applyAlignment="1">
      <alignment horizontal="centerContinuous" vertical="center"/>
    </xf>
    <xf numFmtId="0" fontId="4" fillId="0" borderId="5" xfId="0" applyFont="1" applyFill="1" applyBorder="1" applyAlignment="1">
      <alignment horizontal="centerContinuous"/>
    </xf>
    <xf numFmtId="0" fontId="6" fillId="0" borderId="4" xfId="0" applyFont="1" applyFill="1" applyBorder="1" applyAlignment="1">
      <alignment horizontal="centerContinuous"/>
    </xf>
    <xf numFmtId="0" fontId="6" fillId="0" borderId="0" xfId="0" applyFont="1" applyFill="1" applyBorder="1" applyAlignment="1">
      <alignment horizontal="centerContinuous"/>
    </xf>
    <xf numFmtId="164" fontId="7" fillId="0" borderId="0" xfId="0" applyNumberFormat="1" applyFont="1" applyFill="1" applyBorder="1" applyAlignment="1">
      <alignment horizontal="center" vertical="center"/>
    </xf>
    <xf numFmtId="164" fontId="7" fillId="0" borderId="5" xfId="0" applyNumberFormat="1" applyFont="1" applyFill="1" applyBorder="1" applyAlignment="1">
      <alignment horizontal="center" vertical="center"/>
    </xf>
    <xf numFmtId="0" fontId="5" fillId="0" borderId="4" xfId="0" applyFont="1" applyFill="1" applyBorder="1" applyAlignment="1">
      <alignment horizontal="centerContinuous" vertical="center"/>
    </xf>
    <xf numFmtId="0" fontId="8" fillId="0" borderId="0" xfId="0" applyFont="1" applyFill="1" applyBorder="1" applyAlignment="1">
      <alignment horizontal="centerContinuous" vertical="center"/>
    </xf>
    <xf numFmtId="0" fontId="8" fillId="0" borderId="6" xfId="0" applyFont="1" applyFill="1" applyBorder="1" applyAlignment="1">
      <alignment horizontal="centerContinuous" vertical="center"/>
    </xf>
    <xf numFmtId="0" fontId="8" fillId="0" borderId="6" xfId="0" applyFont="1" applyFill="1" applyBorder="1" applyAlignment="1">
      <alignment horizontal="center" vertical="center"/>
    </xf>
    <xf numFmtId="0" fontId="9" fillId="0" borderId="5" xfId="0" applyFont="1" applyFill="1" applyBorder="1" applyAlignment="1">
      <alignment horizontal="centerContinuous"/>
    </xf>
    <xf numFmtId="0" fontId="8" fillId="0" borderId="4" xfId="0" applyFont="1" applyFill="1" applyBorder="1"/>
    <xf numFmtId="0" fontId="8" fillId="0" borderId="0" xfId="0" applyFont="1" applyFill="1" applyBorder="1"/>
    <xf numFmtId="0" fontId="8" fillId="0" borderId="7" xfId="0" applyFont="1" applyFill="1" applyBorder="1"/>
    <xf numFmtId="0" fontId="10" fillId="0" borderId="8" xfId="0" applyFont="1" applyFill="1" applyBorder="1" applyAlignment="1">
      <alignment vertical="center"/>
    </xf>
    <xf numFmtId="0" fontId="11" fillId="0" borderId="9" xfId="0" applyFont="1" applyFill="1" applyBorder="1" applyAlignment="1">
      <alignment horizontal="center" vertical="center"/>
    </xf>
    <xf numFmtId="0" fontId="11" fillId="0" borderId="10" xfId="0" applyFont="1" applyFill="1" applyBorder="1" applyAlignment="1">
      <alignment horizontal="center" vertical="center"/>
    </xf>
    <xf numFmtId="0" fontId="11" fillId="0" borderId="11" xfId="0" applyFont="1" applyFill="1" applyBorder="1" applyAlignment="1">
      <alignment horizontal="center" vertical="center"/>
    </xf>
    <xf numFmtId="0" fontId="11" fillId="0" borderId="12" xfId="0" applyFont="1" applyFill="1" applyBorder="1" applyAlignment="1">
      <alignment horizontal="center" vertical="center"/>
    </xf>
    <xf numFmtId="0" fontId="9" fillId="0" borderId="5" xfId="0" applyFont="1" applyFill="1" applyBorder="1" applyAlignment="1">
      <alignment horizontal="right"/>
    </xf>
    <xf numFmtId="0" fontId="8" fillId="0" borderId="13" xfId="0" applyFont="1" applyFill="1" applyBorder="1"/>
    <xf numFmtId="0" fontId="10" fillId="0" borderId="6" xfId="0" applyFont="1" applyFill="1" applyBorder="1" applyAlignment="1">
      <alignment vertical="center"/>
    </xf>
    <xf numFmtId="0" fontId="11" fillId="0" borderId="14" xfId="0" applyFont="1" applyFill="1" applyBorder="1" applyAlignment="1">
      <alignment horizontal="center" vertical="center"/>
    </xf>
    <xf numFmtId="0" fontId="5" fillId="0" borderId="15" xfId="0" applyFont="1" applyFill="1" applyBorder="1" applyAlignment="1">
      <alignment horizontal="center" vertical="center"/>
    </xf>
    <xf numFmtId="0" fontId="11" fillId="0" borderId="15" xfId="0" applyFont="1" applyFill="1" applyBorder="1" applyAlignment="1">
      <alignment horizontal="center" vertical="center"/>
    </xf>
    <xf numFmtId="0" fontId="11" fillId="0" borderId="16" xfId="0" applyFont="1" applyFill="1" applyBorder="1" applyAlignment="1">
      <alignment horizontal="center" vertical="center"/>
    </xf>
    <xf numFmtId="0" fontId="12" fillId="0" borderId="16" xfId="0" applyFont="1" applyFill="1" applyBorder="1" applyAlignment="1">
      <alignment horizontal="center" vertical="center"/>
    </xf>
    <xf numFmtId="0" fontId="13" fillId="0" borderId="17" xfId="0" applyFont="1" applyFill="1" applyBorder="1" applyAlignment="1">
      <alignment vertical="center"/>
    </xf>
    <xf numFmtId="0" fontId="9" fillId="0" borderId="0" xfId="0" applyFont="1" applyFill="1" applyAlignment="1">
      <alignment vertical="center"/>
    </xf>
    <xf numFmtId="0" fontId="14" fillId="0" borderId="0" xfId="0" applyFont="1" applyFill="1" applyBorder="1" applyAlignment="1">
      <alignment vertical="center"/>
    </xf>
    <xf numFmtId="0" fontId="15" fillId="0" borderId="0" xfId="0" applyFont="1" applyFill="1" applyBorder="1" applyAlignment="1">
      <alignment vertical="center"/>
    </xf>
    <xf numFmtId="0" fontId="15" fillId="0" borderId="17" xfId="0" applyFont="1" applyFill="1" applyBorder="1" applyAlignment="1">
      <alignment vertical="center"/>
    </xf>
    <xf numFmtId="0" fontId="8" fillId="0" borderId="18" xfId="0" applyFont="1" applyFill="1" applyBorder="1" applyAlignment="1">
      <alignment vertical="center"/>
    </xf>
    <xf numFmtId="4" fontId="15" fillId="0" borderId="19" xfId="0" applyNumberFormat="1" applyFont="1" applyFill="1" applyBorder="1" applyAlignment="1">
      <alignment horizontal="right" vertical="center"/>
    </xf>
    <xf numFmtId="4" fontId="15" fillId="0" borderId="20" xfId="0" applyNumberFormat="1" applyFont="1" applyFill="1" applyBorder="1" applyAlignment="1">
      <alignment horizontal="right" vertical="center"/>
    </xf>
    <xf numFmtId="3" fontId="10" fillId="0" borderId="21" xfId="0" applyNumberFormat="1" applyFont="1" applyFill="1" applyBorder="1" applyAlignment="1">
      <alignment horizontal="right" vertical="center"/>
    </xf>
    <xf numFmtId="0" fontId="16" fillId="0" borderId="4" xfId="0" applyFont="1" applyFill="1" applyBorder="1"/>
    <xf numFmtId="0" fontId="16" fillId="0" borderId="0" xfId="0" applyFont="1" applyFill="1" applyBorder="1"/>
    <xf numFmtId="0" fontId="17" fillId="0" borderId="17" xfId="0" applyFont="1" applyFill="1" applyBorder="1" applyAlignment="1">
      <alignment vertical="center"/>
    </xf>
    <xf numFmtId="0" fontId="18" fillId="0" borderId="0" xfId="0" applyFont="1" applyFill="1" applyAlignment="1">
      <alignment vertical="center"/>
    </xf>
    <xf numFmtId="0" fontId="18" fillId="0" borderId="0" xfId="0" applyFont="1" applyFill="1" applyBorder="1" applyAlignment="1">
      <alignment vertical="center"/>
    </xf>
    <xf numFmtId="165" fontId="19" fillId="0" borderId="21" xfId="0" applyNumberFormat="1" applyFont="1" applyFill="1" applyBorder="1" applyAlignment="1">
      <alignment horizontal="right" vertical="center"/>
    </xf>
    <xf numFmtId="0" fontId="18" fillId="0" borderId="0" xfId="0" applyFont="1" applyFill="1" applyBorder="1" applyAlignment="1">
      <alignment horizontal="left" vertical="center"/>
    </xf>
    <xf numFmtId="0" fontId="18" fillId="0" borderId="0" xfId="0" quotePrefix="1" applyFont="1" applyFill="1" applyBorder="1" applyAlignment="1">
      <alignment vertical="center"/>
    </xf>
    <xf numFmtId="165" fontId="18" fillId="0" borderId="17" xfId="0" applyNumberFormat="1" applyFont="1" applyFill="1" applyBorder="1" applyAlignment="1">
      <alignment horizontal="right" vertical="center"/>
    </xf>
    <xf numFmtId="165" fontId="8" fillId="0" borderId="18" xfId="0" applyNumberFormat="1" applyFont="1" applyFill="1" applyBorder="1" applyAlignment="1">
      <alignment horizontal="right" vertical="center"/>
    </xf>
    <xf numFmtId="165" fontId="18" fillId="0" borderId="19" xfId="0" applyNumberFormat="1" applyFont="1" applyFill="1" applyBorder="1" applyAlignment="1">
      <alignment horizontal="right" vertical="center"/>
    </xf>
    <xf numFmtId="165" fontId="18" fillId="0" borderId="20" xfId="0" applyNumberFormat="1" applyFont="1" applyFill="1" applyBorder="1" applyAlignment="1">
      <alignment horizontal="right" vertical="center"/>
    </xf>
    <xf numFmtId="0" fontId="17" fillId="0" borderId="17" xfId="0" quotePrefix="1" applyFont="1" applyFill="1" applyBorder="1" applyAlignment="1">
      <alignment vertical="center"/>
    </xf>
    <xf numFmtId="3" fontId="18" fillId="0" borderId="17" xfId="0" applyNumberFormat="1" applyFont="1" applyFill="1" applyBorder="1" applyAlignment="1">
      <alignment vertical="center"/>
    </xf>
    <xf numFmtId="3" fontId="8" fillId="0" borderId="18" xfId="0" applyNumberFormat="1" applyFont="1" applyFill="1" applyBorder="1" applyAlignment="1">
      <alignment vertical="center"/>
    </xf>
    <xf numFmtId="2" fontId="15" fillId="0" borderId="19" xfId="0" applyNumberFormat="1" applyFont="1" applyFill="1" applyBorder="1" applyAlignment="1">
      <alignment horizontal="right" vertical="center"/>
    </xf>
    <xf numFmtId="2" fontId="15" fillId="0" borderId="20" xfId="0" applyNumberFormat="1" applyFont="1" applyFill="1" applyBorder="1" applyAlignment="1">
      <alignment horizontal="right" vertical="center"/>
    </xf>
    <xf numFmtId="165" fontId="10" fillId="0" borderId="21" xfId="0" applyNumberFormat="1" applyFont="1" applyFill="1" applyBorder="1" applyAlignment="1">
      <alignment horizontal="right" vertical="center"/>
    </xf>
    <xf numFmtId="0" fontId="18" fillId="0" borderId="17" xfId="0" applyFont="1" applyFill="1" applyBorder="1" applyAlignment="1">
      <alignment vertical="center"/>
    </xf>
    <xf numFmtId="165" fontId="8" fillId="0" borderId="19" xfId="0" applyNumberFormat="1" applyFont="1" applyFill="1" applyBorder="1" applyAlignment="1">
      <alignment horizontal="right" vertical="center"/>
    </xf>
    <xf numFmtId="165" fontId="8" fillId="0" borderId="20" xfId="0" applyNumberFormat="1" applyFont="1" applyFill="1" applyBorder="1" applyAlignment="1">
      <alignment horizontal="right" vertical="center"/>
    </xf>
    <xf numFmtId="0" fontId="20" fillId="0" borderId="4" xfId="0" applyFont="1" applyFill="1" applyBorder="1"/>
    <xf numFmtId="0" fontId="20" fillId="0" borderId="0" xfId="0" applyFont="1" applyFill="1" applyBorder="1"/>
    <xf numFmtId="0" fontId="19" fillId="0" borderId="0" xfId="0" applyFont="1" applyFill="1" applyBorder="1" applyAlignment="1">
      <alignment vertical="center"/>
    </xf>
    <xf numFmtId="0" fontId="18" fillId="0" borderId="0" xfId="0" applyFont="1" applyFill="1"/>
    <xf numFmtId="0" fontId="9" fillId="0" borderId="0" xfId="0" applyFont="1" applyFill="1"/>
    <xf numFmtId="0" fontId="0" fillId="0" borderId="0" xfId="0" applyFill="1" applyBorder="1"/>
    <xf numFmtId="10" fontId="21" fillId="0" borderId="17" xfId="2" applyNumberFormat="1" applyFont="1" applyFill="1" applyBorder="1" applyAlignment="1">
      <alignment vertical="center"/>
    </xf>
    <xf numFmtId="10" fontId="22" fillId="0" borderId="18" xfId="0" applyNumberFormat="1" applyFont="1" applyFill="1" applyBorder="1" applyAlignment="1">
      <alignment vertical="center"/>
    </xf>
    <xf numFmtId="10" fontId="21" fillId="0" borderId="19" xfId="2" applyNumberFormat="1" applyFont="1" applyFill="1" applyBorder="1" applyAlignment="1">
      <alignment horizontal="right" vertical="center"/>
    </xf>
    <xf numFmtId="10" fontId="23" fillId="0" borderId="20" xfId="2" applyNumberFormat="1" applyFont="1" applyFill="1" applyBorder="1" applyAlignment="1">
      <alignment horizontal="right" vertical="center"/>
    </xf>
    <xf numFmtId="10" fontId="24" fillId="0" borderId="21" xfId="2" applyNumberFormat="1" applyFont="1" applyFill="1" applyBorder="1" applyAlignment="1">
      <alignment horizontal="right" vertical="center"/>
    </xf>
    <xf numFmtId="0" fontId="25" fillId="0" borderId="0" xfId="0" applyFont="1" applyFill="1" applyBorder="1" applyAlignment="1">
      <alignment vertical="center"/>
    </xf>
    <xf numFmtId="165" fontId="15" fillId="0" borderId="19" xfId="0" applyNumberFormat="1" applyFont="1" applyFill="1" applyBorder="1" applyAlignment="1">
      <alignment horizontal="right" vertical="center"/>
    </xf>
    <xf numFmtId="165" fontId="15" fillId="0" borderId="20" xfId="0" applyNumberFormat="1" applyFont="1" applyFill="1" applyBorder="1" applyAlignment="1">
      <alignment horizontal="right" vertical="center"/>
    </xf>
    <xf numFmtId="0" fontId="26" fillId="0" borderId="0" xfId="0" applyFont="1" applyFill="1" applyBorder="1" applyAlignment="1">
      <alignment vertical="center"/>
    </xf>
    <xf numFmtId="0" fontId="26" fillId="0" borderId="17" xfId="0" applyFont="1" applyFill="1" applyBorder="1" applyAlignment="1">
      <alignment vertical="center"/>
    </xf>
    <xf numFmtId="0" fontId="27" fillId="0" borderId="18" xfId="0" applyFont="1" applyFill="1" applyBorder="1" applyAlignment="1">
      <alignment vertical="center"/>
    </xf>
    <xf numFmtId="0" fontId="12" fillId="0" borderId="0" xfId="0" applyFont="1" applyFill="1"/>
    <xf numFmtId="0" fontId="28" fillId="0" borderId="0" xfId="0" applyFont="1" applyFill="1" applyBorder="1" applyAlignment="1">
      <alignment horizontal="left" vertical="center"/>
    </xf>
    <xf numFmtId="0" fontId="29" fillId="0" borderId="0" xfId="0" applyFont="1" applyFill="1" applyAlignment="1">
      <alignment vertical="center"/>
    </xf>
    <xf numFmtId="0" fontId="18" fillId="0" borderId="0" xfId="0" applyFont="1" applyFill="1" applyBorder="1" applyAlignment="1">
      <alignment horizontal="center" vertical="center"/>
    </xf>
    <xf numFmtId="167" fontId="31" fillId="0" borderId="0" xfId="2" applyNumberFormat="1" applyFont="1" applyFill="1"/>
    <xf numFmtId="0" fontId="19" fillId="0" borderId="0" xfId="0" applyFont="1" applyFill="1" applyBorder="1" applyAlignment="1">
      <alignment horizontal="left" vertical="center"/>
    </xf>
    <xf numFmtId="0" fontId="18" fillId="0" borderId="0" xfId="0" applyFont="1" applyFill="1" applyBorder="1" applyAlignment="1">
      <alignment vertical="top"/>
    </xf>
    <xf numFmtId="0" fontId="29" fillId="0" borderId="0" xfId="0" applyFont="1" applyFill="1" applyBorder="1" applyAlignment="1">
      <alignment horizontal="center" vertical="center"/>
    </xf>
    <xf numFmtId="0" fontId="29" fillId="0" borderId="17" xfId="0" applyFont="1" applyFill="1" applyBorder="1" applyAlignment="1">
      <alignment horizontal="center" vertical="center"/>
    </xf>
    <xf numFmtId="0" fontId="27" fillId="0" borderId="18" xfId="0" applyFont="1" applyFill="1" applyBorder="1" applyAlignment="1">
      <alignment horizontal="center" vertical="center"/>
    </xf>
    <xf numFmtId="10" fontId="18" fillId="0" borderId="19" xfId="0" applyNumberFormat="1" applyFont="1" applyFill="1" applyBorder="1" applyAlignment="1">
      <alignment horizontal="right" vertical="center"/>
    </xf>
    <xf numFmtId="10" fontId="18" fillId="0" borderId="20" xfId="0" applyNumberFormat="1" applyFont="1" applyFill="1" applyBorder="1" applyAlignment="1">
      <alignment horizontal="right" vertical="center"/>
    </xf>
    <xf numFmtId="10" fontId="19" fillId="0" borderId="21" xfId="0" applyNumberFormat="1" applyFont="1" applyFill="1" applyBorder="1" applyAlignment="1">
      <alignment horizontal="right" vertical="center"/>
    </xf>
    <xf numFmtId="0" fontId="18" fillId="0" borderId="17" xfId="0" applyFont="1" applyFill="1" applyBorder="1" applyAlignment="1">
      <alignment horizontal="center" vertical="center"/>
    </xf>
    <xf numFmtId="0" fontId="8" fillId="0" borderId="18" xfId="0" applyFont="1" applyFill="1" applyBorder="1" applyAlignment="1">
      <alignment horizontal="center" vertical="center"/>
    </xf>
    <xf numFmtId="0" fontId="18" fillId="0" borderId="17" xfId="0" applyFont="1" applyFill="1" applyBorder="1" applyAlignment="1">
      <alignment horizontal="left" vertical="center"/>
    </xf>
    <xf numFmtId="0" fontId="8" fillId="0" borderId="18" xfId="0" applyFont="1" applyFill="1" applyBorder="1" applyAlignment="1">
      <alignment horizontal="left" vertical="center"/>
    </xf>
    <xf numFmtId="2" fontId="18" fillId="0" borderId="19" xfId="0" applyNumberFormat="1" applyFont="1" applyFill="1" applyBorder="1" applyAlignment="1">
      <alignment horizontal="right" vertical="center"/>
    </xf>
    <xf numFmtId="10" fontId="18" fillId="0" borderId="20" xfId="2" applyNumberFormat="1" applyFont="1" applyFill="1" applyBorder="1" applyAlignment="1">
      <alignment horizontal="right" vertical="center"/>
    </xf>
    <xf numFmtId="0" fontId="29" fillId="0" borderId="0" xfId="0" applyFont="1" applyFill="1" applyBorder="1" applyAlignment="1">
      <alignment vertical="center"/>
    </xf>
    <xf numFmtId="0" fontId="29" fillId="0" borderId="17" xfId="0" applyFont="1" applyFill="1" applyBorder="1" applyAlignment="1">
      <alignment vertical="center"/>
    </xf>
    <xf numFmtId="2" fontId="18" fillId="0" borderId="20" xfId="0" applyNumberFormat="1" applyFont="1" applyFill="1" applyBorder="1" applyAlignment="1">
      <alignment horizontal="right" vertical="center"/>
    </xf>
    <xf numFmtId="49" fontId="18" fillId="0" borderId="0" xfId="0" applyNumberFormat="1" applyFont="1" applyFill="1" applyBorder="1" applyAlignment="1">
      <alignment vertical="center"/>
    </xf>
    <xf numFmtId="2" fontId="18" fillId="0" borderId="17" xfId="0" applyNumberFormat="1" applyFont="1" applyFill="1" applyBorder="1" applyAlignment="1">
      <alignment horizontal="right" vertical="center"/>
    </xf>
    <xf numFmtId="166" fontId="30" fillId="0" borderId="18" xfId="1" applyFont="1" applyFill="1" applyBorder="1" applyAlignment="1">
      <alignment horizontal="right" vertical="center"/>
    </xf>
    <xf numFmtId="10" fontId="30" fillId="0" borderId="18" xfId="1" applyNumberFormat="1" applyFont="1" applyFill="1" applyBorder="1" applyAlignment="1">
      <alignment horizontal="right" vertical="center"/>
    </xf>
    <xf numFmtId="10" fontId="8" fillId="0" borderId="18" xfId="0" applyNumberFormat="1" applyFont="1" applyFill="1" applyBorder="1" applyAlignment="1">
      <alignment horizontal="right" vertical="center"/>
    </xf>
    <xf numFmtId="2" fontId="18" fillId="0" borderId="19" xfId="4" applyNumberFormat="1" applyFont="1" applyFill="1" applyBorder="1" applyAlignment="1">
      <alignment horizontal="right" vertical="center"/>
    </xf>
    <xf numFmtId="2" fontId="18" fillId="0" borderId="20" xfId="4" applyNumberFormat="1" applyFont="1" applyFill="1" applyBorder="1" applyAlignment="1">
      <alignment horizontal="right" vertical="center"/>
    </xf>
    <xf numFmtId="10" fontId="19" fillId="0" borderId="21" xfId="4" applyNumberFormat="1" applyFont="1" applyFill="1" applyBorder="1" applyAlignment="1">
      <alignment horizontal="right" vertical="center"/>
    </xf>
    <xf numFmtId="0" fontId="33" fillId="0" borderId="17" xfId="0" applyFont="1" applyFill="1" applyBorder="1" applyAlignment="1">
      <alignment vertical="center"/>
    </xf>
    <xf numFmtId="10" fontId="34" fillId="0" borderId="18" xfId="0" applyNumberFormat="1" applyFont="1" applyFill="1" applyBorder="1" applyAlignment="1">
      <alignment horizontal="center" vertical="center" wrapText="1"/>
    </xf>
    <xf numFmtId="0" fontId="13" fillId="0" borderId="17" xfId="0" applyFont="1" applyFill="1" applyBorder="1" applyAlignment="1">
      <alignment vertical="center" wrapText="1"/>
    </xf>
    <xf numFmtId="0" fontId="13" fillId="0" borderId="0" xfId="0" applyFont="1" applyFill="1" applyBorder="1" applyAlignment="1">
      <alignment vertical="center" wrapText="1"/>
    </xf>
    <xf numFmtId="0" fontId="13" fillId="0" borderId="21" xfId="0" applyFont="1" applyFill="1" applyBorder="1" applyAlignment="1">
      <alignment vertical="center" wrapText="1"/>
    </xf>
    <xf numFmtId="0" fontId="35" fillId="0" borderId="17" xfId="0" applyFont="1" applyFill="1" applyBorder="1" applyAlignment="1">
      <alignment vertical="center" wrapText="1"/>
    </xf>
    <xf numFmtId="10" fontId="15" fillId="0" borderId="19" xfId="0" applyNumberFormat="1" applyFont="1" applyFill="1" applyBorder="1" applyAlignment="1">
      <alignment horizontal="right" vertical="center"/>
    </xf>
    <xf numFmtId="10" fontId="15" fillId="0" borderId="20" xfId="0" applyNumberFormat="1" applyFont="1" applyFill="1" applyBorder="1" applyAlignment="1">
      <alignment horizontal="right" vertical="center"/>
    </xf>
    <xf numFmtId="0" fontId="36" fillId="0" borderId="17" xfId="0" applyFont="1" applyFill="1" applyBorder="1" applyAlignment="1">
      <alignment vertical="center"/>
    </xf>
    <xf numFmtId="0" fontId="25" fillId="0" borderId="0" xfId="0" applyFont="1" applyFill="1" applyBorder="1" applyAlignment="1">
      <alignment vertical="center" wrapText="1"/>
    </xf>
    <xf numFmtId="0" fontId="25" fillId="0" borderId="17" xfId="0" applyFont="1" applyFill="1" applyBorder="1" applyAlignment="1">
      <alignment vertical="center" wrapText="1"/>
    </xf>
    <xf numFmtId="0" fontId="28" fillId="0" borderId="0" xfId="0" applyFont="1" applyFill="1" applyBorder="1" applyAlignment="1">
      <alignment vertical="center" wrapText="1"/>
    </xf>
    <xf numFmtId="0" fontId="28" fillId="0" borderId="17" xfId="0" applyFont="1" applyFill="1" applyBorder="1" applyAlignment="1">
      <alignment vertical="center" wrapText="1"/>
    </xf>
    <xf numFmtId="0" fontId="34" fillId="0" borderId="18" xfId="0" applyFont="1" applyFill="1" applyBorder="1" applyAlignment="1">
      <alignment vertical="center" wrapText="1"/>
    </xf>
    <xf numFmtId="9" fontId="10" fillId="0" borderId="21" xfId="2" applyFont="1" applyFill="1" applyBorder="1" applyAlignment="1">
      <alignment horizontal="right" vertical="center"/>
    </xf>
    <xf numFmtId="10" fontId="32" fillId="0" borderId="18" xfId="1" applyNumberFormat="1" applyFont="1" applyFill="1" applyBorder="1" applyAlignment="1">
      <alignment horizontal="right" vertical="center"/>
    </xf>
    <xf numFmtId="10" fontId="18" fillId="0" borderId="18" xfId="0" applyNumberFormat="1" applyFont="1" applyFill="1" applyBorder="1" applyAlignment="1">
      <alignment horizontal="right" vertical="center"/>
    </xf>
    <xf numFmtId="0" fontId="28" fillId="0" borderId="0" xfId="0" applyFont="1" applyFill="1" applyBorder="1" applyAlignment="1">
      <alignment horizontal="center" vertical="center" wrapText="1"/>
    </xf>
    <xf numFmtId="10" fontId="28" fillId="0" borderId="18" xfId="0" applyNumberFormat="1" applyFont="1" applyFill="1" applyBorder="1" applyAlignment="1">
      <alignment horizontal="center" vertical="center" wrapText="1"/>
    </xf>
    <xf numFmtId="2" fontId="9" fillId="0" borderId="0" xfId="2" applyNumberFormat="1" applyFont="1" applyFill="1" applyAlignment="1">
      <alignment horizontal="center" vertical="center"/>
    </xf>
    <xf numFmtId="0" fontId="28" fillId="0" borderId="0" xfId="0" applyFont="1" applyFill="1" applyBorder="1" applyAlignment="1">
      <alignment vertical="center"/>
    </xf>
    <xf numFmtId="0" fontId="37" fillId="0" borderId="0" xfId="0" applyFont="1" applyFill="1" applyBorder="1" applyAlignment="1">
      <alignment horizontal="left" vertical="center"/>
    </xf>
    <xf numFmtId="10" fontId="18" fillId="0" borderId="17" xfId="0" applyNumberFormat="1" applyFont="1" applyFill="1" applyBorder="1" applyAlignment="1">
      <alignment horizontal="right" vertical="center"/>
    </xf>
    <xf numFmtId="10" fontId="18" fillId="0" borderId="19" xfId="2" applyNumberFormat="1" applyFont="1" applyFill="1" applyBorder="1" applyAlignment="1">
      <alignment horizontal="right" vertical="center"/>
    </xf>
    <xf numFmtId="10" fontId="18" fillId="0" borderId="18" xfId="5" applyNumberFormat="1" applyFont="1" applyFill="1" applyBorder="1" applyAlignment="1">
      <alignment horizontal="right" vertical="center"/>
    </xf>
    <xf numFmtId="10" fontId="10" fillId="0" borderId="21" xfId="2" applyNumberFormat="1" applyFont="1" applyFill="1" applyBorder="1" applyAlignment="1">
      <alignment horizontal="right" vertical="center"/>
    </xf>
    <xf numFmtId="0" fontId="37" fillId="0" borderId="0" xfId="0" applyFont="1" applyFill="1" applyAlignment="1">
      <alignment vertical="center"/>
    </xf>
    <xf numFmtId="0" fontId="37" fillId="0" borderId="0" xfId="0" quotePrefix="1" applyFont="1" applyFill="1" applyBorder="1" applyAlignment="1">
      <alignment vertical="center"/>
    </xf>
    <xf numFmtId="0" fontId="37" fillId="0" borderId="0" xfId="0" applyFont="1" applyFill="1" applyBorder="1" applyAlignment="1">
      <alignment vertical="center"/>
    </xf>
    <xf numFmtId="0" fontId="37" fillId="0" borderId="17" xfId="0" applyFont="1" applyFill="1" applyBorder="1" applyAlignment="1">
      <alignment vertical="center"/>
    </xf>
    <xf numFmtId="0" fontId="39" fillId="0" borderId="18" xfId="0" applyFont="1" applyFill="1" applyBorder="1" applyAlignment="1">
      <alignment vertical="center"/>
    </xf>
    <xf numFmtId="10" fontId="37" fillId="0" borderId="17" xfId="0" applyNumberFormat="1" applyFont="1" applyFill="1" applyBorder="1" applyAlignment="1">
      <alignment vertical="center"/>
    </xf>
    <xf numFmtId="10" fontId="39" fillId="0" borderId="18" xfId="0" applyNumberFormat="1" applyFont="1" applyFill="1" applyBorder="1" applyAlignment="1">
      <alignment vertical="center"/>
    </xf>
    <xf numFmtId="10" fontId="18" fillId="0" borderId="17" xfId="0" applyNumberFormat="1" applyFont="1" applyFill="1" applyBorder="1" applyAlignment="1">
      <alignment vertical="center"/>
    </xf>
    <xf numFmtId="10" fontId="8" fillId="0" borderId="18" xfId="0" applyNumberFormat="1" applyFont="1" applyFill="1" applyBorder="1" applyAlignment="1">
      <alignment vertical="center"/>
    </xf>
    <xf numFmtId="10" fontId="18" fillId="0" borderId="19" xfId="4" applyNumberFormat="1" applyFont="1" applyFill="1" applyBorder="1" applyAlignment="1">
      <alignment horizontal="right" vertical="center"/>
    </xf>
    <xf numFmtId="0" fontId="18" fillId="0" borderId="0" xfId="0" applyFont="1" applyFill="1" applyBorder="1" applyAlignment="1">
      <alignment horizontal="left" vertical="center" wrapText="1"/>
    </xf>
    <xf numFmtId="0" fontId="40" fillId="0" borderId="0" xfId="0" applyFont="1" applyFill="1" applyAlignment="1">
      <alignment vertical="center" wrapText="1"/>
    </xf>
    <xf numFmtId="0" fontId="40" fillId="0" borderId="0" xfId="0" applyFont="1" applyFill="1" applyBorder="1" applyAlignment="1">
      <alignment vertical="center" wrapText="1"/>
    </xf>
    <xf numFmtId="10" fontId="41" fillId="0" borderId="18" xfId="4" applyNumberFormat="1" applyFont="1" applyFill="1" applyBorder="1" applyAlignment="1">
      <alignment horizontal="right" vertical="center"/>
    </xf>
    <xf numFmtId="0" fontId="18" fillId="0" borderId="0" xfId="0" applyFont="1" applyFill="1" applyBorder="1" applyAlignment="1">
      <alignment horizontal="left" vertical="center" wrapText="1"/>
    </xf>
    <xf numFmtId="0" fontId="40" fillId="0" borderId="0" xfId="0" applyFont="1" applyFill="1" applyAlignment="1">
      <alignment vertical="center" wrapText="1"/>
    </xf>
    <xf numFmtId="0" fontId="40" fillId="0" borderId="0" xfId="0" applyFont="1" applyFill="1" applyBorder="1" applyAlignment="1">
      <alignment vertical="center" wrapText="1"/>
    </xf>
    <xf numFmtId="167" fontId="18" fillId="0" borderId="17" xfId="0" applyNumberFormat="1" applyFont="1" applyFill="1" applyBorder="1" applyAlignment="1">
      <alignment vertical="center"/>
    </xf>
    <xf numFmtId="167" fontId="18" fillId="0" borderId="18" xfId="5" applyNumberFormat="1" applyFont="1" applyFill="1" applyBorder="1" applyAlignment="1">
      <alignment horizontal="right" vertical="center"/>
    </xf>
    <xf numFmtId="0" fontId="9" fillId="0" borderId="4" xfId="0" applyFont="1" applyFill="1" applyBorder="1"/>
    <xf numFmtId="0" fontId="9" fillId="0" borderId="0" xfId="0" applyFont="1" applyFill="1" applyBorder="1"/>
    <xf numFmtId="167" fontId="8" fillId="0" borderId="18" xfId="0" applyNumberFormat="1" applyFont="1" applyFill="1" applyBorder="1" applyAlignment="1">
      <alignment vertical="center"/>
    </xf>
    <xf numFmtId="167" fontId="18" fillId="0" borderId="19" xfId="4" applyNumberFormat="1" applyFont="1" applyFill="1" applyBorder="1" applyAlignment="1">
      <alignment horizontal="right" vertical="center"/>
    </xf>
    <xf numFmtId="0" fontId="9" fillId="0" borderId="13" xfId="0" applyFont="1" applyFill="1" applyBorder="1" applyAlignment="1">
      <alignment vertical="center"/>
    </xf>
    <xf numFmtId="0" fontId="9" fillId="0" borderId="6" xfId="0" applyFont="1" applyFill="1" applyBorder="1" applyAlignment="1">
      <alignment vertical="center"/>
    </xf>
    <xf numFmtId="0" fontId="18" fillId="0" borderId="13" xfId="0" applyFont="1" applyFill="1" applyBorder="1" applyAlignment="1">
      <alignment vertical="center"/>
    </xf>
    <xf numFmtId="0" fontId="8" fillId="0" borderId="15" xfId="0" applyFont="1" applyFill="1" applyBorder="1" applyAlignment="1">
      <alignment vertical="center"/>
    </xf>
    <xf numFmtId="9" fontId="9" fillId="0" borderId="15" xfId="4" applyFont="1" applyFill="1" applyBorder="1" applyAlignment="1">
      <alignment horizontal="right" vertical="center"/>
    </xf>
    <xf numFmtId="3" fontId="4" fillId="0" borderId="16" xfId="0" applyNumberFormat="1" applyFont="1" applyFill="1" applyBorder="1" applyAlignment="1">
      <alignment horizontal="right" vertical="center"/>
    </xf>
    <xf numFmtId="0" fontId="9" fillId="0" borderId="5" xfId="0" applyFont="1" applyFill="1" applyBorder="1" applyAlignment="1">
      <alignment horizontal="left" vertical="center"/>
    </xf>
    <xf numFmtId="9" fontId="9" fillId="0" borderId="0" xfId="4" applyFont="1" applyFill="1" applyBorder="1" applyAlignment="1">
      <alignment horizontal="right"/>
    </xf>
    <xf numFmtId="3" fontId="4" fillId="0" borderId="0" xfId="0" applyNumberFormat="1" applyFont="1" applyFill="1" applyBorder="1" applyAlignment="1">
      <alignment horizontal="right"/>
    </xf>
    <xf numFmtId="0" fontId="9" fillId="0" borderId="4" xfId="0" applyFont="1" applyFill="1" applyBorder="1" applyAlignment="1">
      <alignment horizontal="left"/>
    </xf>
    <xf numFmtId="0" fontId="9" fillId="0" borderId="0" xfId="0" applyFont="1" applyFill="1" applyBorder="1" applyAlignment="1">
      <alignment horizontal="left"/>
    </xf>
    <xf numFmtId="0" fontId="9" fillId="0" borderId="0" xfId="0" applyFont="1" applyFill="1" applyAlignment="1">
      <alignment horizontal="justify" vertical="center" wrapText="1"/>
    </xf>
    <xf numFmtId="0" fontId="9" fillId="0" borderId="5" xfId="0" applyFont="1" applyFill="1" applyBorder="1" applyAlignment="1">
      <alignment horizontal="right" vertical="center"/>
    </xf>
    <xf numFmtId="0" fontId="9" fillId="0" borderId="0" xfId="0" applyFont="1" applyFill="1" applyBorder="1" applyAlignment="1">
      <alignment horizontal="justify" vertical="center" wrapText="1"/>
    </xf>
    <xf numFmtId="0" fontId="9" fillId="0" borderId="0" xfId="0" quotePrefix="1" applyFont="1" applyFill="1" applyBorder="1" applyAlignment="1">
      <alignment vertical="center"/>
    </xf>
    <xf numFmtId="0" fontId="9" fillId="0" borderId="0" xfId="0" applyFont="1" applyFill="1" applyBorder="1" applyAlignment="1">
      <alignment horizontal="left" vertical="center" wrapText="1"/>
    </xf>
    <xf numFmtId="0" fontId="8" fillId="0" borderId="0" xfId="0" applyFont="1" applyFill="1" applyBorder="1" applyAlignment="1">
      <alignment horizontal="left" vertical="center" wrapText="1"/>
    </xf>
    <xf numFmtId="0" fontId="9" fillId="0" borderId="0" xfId="0" applyFont="1" applyFill="1" applyBorder="1" applyAlignment="1">
      <alignment horizontal="left" vertical="center"/>
    </xf>
    <xf numFmtId="0" fontId="9" fillId="0" borderId="0" xfId="0" applyFont="1" applyFill="1" applyBorder="1" applyAlignment="1">
      <alignment vertical="center"/>
    </xf>
    <xf numFmtId="0" fontId="9" fillId="0" borderId="22" xfId="0" applyFont="1" applyFill="1" applyBorder="1"/>
    <xf numFmtId="0" fontId="9" fillId="0" borderId="23" xfId="0" applyFont="1" applyFill="1" applyBorder="1"/>
    <xf numFmtId="0" fontId="8" fillId="0" borderId="23" xfId="0" applyFont="1" applyFill="1" applyBorder="1"/>
    <xf numFmtId="0" fontId="9" fillId="0" borderId="24" xfId="0" applyFont="1" applyFill="1" applyBorder="1"/>
    <xf numFmtId="0" fontId="42" fillId="0" borderId="0" xfId="0" applyFont="1" applyFill="1"/>
    <xf numFmtId="10" fontId="18" fillId="0" borderId="26" xfId="2" applyNumberFormat="1" applyFont="1" applyFill="1" applyBorder="1" applyAlignment="1">
      <alignment horizontal="right" vertical="center"/>
    </xf>
    <xf numFmtId="0" fontId="2" fillId="2" borderId="1" xfId="0" applyFont="1" applyFill="1" applyBorder="1" applyAlignment="1">
      <alignment horizontal="centerContinuous"/>
    </xf>
    <xf numFmtId="0" fontId="3" fillId="2" borderId="2" xfId="0" applyFont="1" applyFill="1" applyBorder="1" applyAlignment="1">
      <alignment horizontal="centerContinuous"/>
    </xf>
    <xf numFmtId="0" fontId="4" fillId="2" borderId="2" xfId="0" applyFont="1" applyFill="1" applyBorder="1" applyAlignment="1">
      <alignment horizontal="centerContinuous" vertical="center"/>
    </xf>
    <xf numFmtId="0" fontId="4" fillId="2" borderId="3" xfId="0" applyFont="1" applyFill="1" applyBorder="1" applyAlignment="1">
      <alignment horizontal="centerContinuous"/>
    </xf>
    <xf numFmtId="0" fontId="2" fillId="2" borderId="4" xfId="0" applyFont="1" applyFill="1" applyBorder="1" applyAlignment="1">
      <alignment horizontal="centerContinuous"/>
    </xf>
    <xf numFmtId="0" fontId="3" fillId="2" borderId="0" xfId="0" applyFont="1" applyFill="1" applyBorder="1" applyAlignment="1">
      <alignment horizontal="centerContinuous"/>
    </xf>
    <xf numFmtId="0" fontId="4" fillId="2" borderId="0" xfId="0" applyFont="1" applyFill="1" applyBorder="1" applyAlignment="1">
      <alignment horizontal="centerContinuous" vertical="center"/>
    </xf>
    <xf numFmtId="0" fontId="4" fillId="2" borderId="5" xfId="0" applyFont="1" applyFill="1" applyBorder="1" applyAlignment="1">
      <alignment horizontal="centerContinuous"/>
    </xf>
    <xf numFmtId="0" fontId="6" fillId="2" borderId="4" xfId="0" applyFont="1" applyFill="1" applyBorder="1" applyAlignment="1">
      <alignment horizontal="centerContinuous"/>
    </xf>
    <xf numFmtId="164" fontId="7" fillId="2" borderId="4" xfId="0" applyNumberFormat="1" applyFont="1" applyFill="1" applyBorder="1" applyAlignment="1">
      <alignment horizontal="centerContinuous" vertical="center"/>
    </xf>
    <xf numFmtId="0" fontId="43" fillId="2" borderId="0" xfId="0" applyFont="1" applyFill="1" applyBorder="1" applyAlignment="1">
      <alignment horizontal="centerContinuous" vertical="center"/>
    </xf>
    <xf numFmtId="0" fontId="5" fillId="2" borderId="0" xfId="0" applyFont="1" applyFill="1" applyBorder="1" applyAlignment="1">
      <alignment horizontal="centerContinuous" vertical="center"/>
    </xf>
    <xf numFmtId="0" fontId="5" fillId="2" borderId="4" xfId="0" applyFont="1" applyFill="1" applyBorder="1" applyAlignment="1">
      <alignment horizontal="centerContinuous" vertical="center"/>
    </xf>
    <xf numFmtId="0" fontId="8" fillId="2" borderId="0" xfId="0" applyFont="1" applyFill="1" applyBorder="1" applyAlignment="1">
      <alignment horizontal="centerContinuous" vertical="center"/>
    </xf>
    <xf numFmtId="0" fontId="8" fillId="2" borderId="6" xfId="0" applyFont="1" applyFill="1" applyBorder="1" applyAlignment="1">
      <alignment horizontal="centerContinuous" vertical="center"/>
    </xf>
    <xf numFmtId="0" fontId="8" fillId="2" borderId="6" xfId="0" applyFont="1" applyFill="1" applyBorder="1" applyAlignment="1">
      <alignment horizontal="center" vertical="center"/>
    </xf>
    <xf numFmtId="0" fontId="9" fillId="2" borderId="5" xfId="0" applyFont="1" applyFill="1" applyBorder="1" applyAlignment="1">
      <alignment horizontal="centerContinuous"/>
    </xf>
    <xf numFmtId="0" fontId="8" fillId="2" borderId="4" xfId="0" applyFont="1" applyFill="1" applyBorder="1"/>
    <xf numFmtId="0" fontId="8" fillId="2" borderId="7" xfId="0" applyFont="1" applyFill="1" applyBorder="1"/>
    <xf numFmtId="0" fontId="10" fillId="2" borderId="8" xfId="0" applyFont="1" applyFill="1" applyBorder="1" applyAlignment="1">
      <alignment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9" fillId="2" borderId="5" xfId="0" applyFont="1" applyFill="1" applyBorder="1" applyAlignment="1">
      <alignment horizontal="right"/>
    </xf>
    <xf numFmtId="0" fontId="8" fillId="2" borderId="13" xfId="0" applyFont="1" applyFill="1" applyBorder="1"/>
    <xf numFmtId="0" fontId="10" fillId="2" borderId="6" xfId="0" applyFont="1" applyFill="1" applyBorder="1" applyAlignment="1">
      <alignment vertical="center"/>
    </xf>
    <xf numFmtId="0" fontId="13" fillId="2" borderId="17" xfId="0" applyFont="1" applyFill="1" applyBorder="1" applyAlignment="1">
      <alignment vertical="center"/>
    </xf>
    <xf numFmtId="0" fontId="9" fillId="2" borderId="0" xfId="0" applyFont="1" applyFill="1" applyAlignment="1">
      <alignment vertical="center"/>
    </xf>
    <xf numFmtId="0" fontId="14" fillId="2" borderId="0" xfId="0" applyFont="1" applyFill="1" applyBorder="1" applyAlignment="1">
      <alignment vertical="center"/>
    </xf>
    <xf numFmtId="0" fontId="15" fillId="2" borderId="0" xfId="0" applyFont="1" applyFill="1" applyBorder="1" applyAlignment="1">
      <alignment vertical="center"/>
    </xf>
    <xf numFmtId="0" fontId="15" fillId="2" borderId="17" xfId="0" applyFont="1" applyFill="1" applyBorder="1" applyAlignment="1">
      <alignment vertical="center"/>
    </xf>
    <xf numFmtId="0" fontId="15" fillId="2" borderId="18" xfId="0" applyFont="1" applyFill="1" applyBorder="1" applyAlignment="1">
      <alignment vertical="center"/>
    </xf>
    <xf numFmtId="4" fontId="15" fillId="2" borderId="19" xfId="0" applyNumberFormat="1" applyFont="1" applyFill="1" applyBorder="1" applyAlignment="1">
      <alignment horizontal="right" vertical="center"/>
    </xf>
    <xf numFmtId="4" fontId="15" fillId="2" borderId="20" xfId="0" applyNumberFormat="1" applyFont="1" applyFill="1" applyBorder="1" applyAlignment="1">
      <alignment horizontal="right" vertical="center"/>
    </xf>
    <xf numFmtId="3" fontId="10" fillId="2" borderId="21" xfId="0" applyNumberFormat="1" applyFont="1" applyFill="1" applyBorder="1" applyAlignment="1">
      <alignment horizontal="right" vertical="center"/>
    </xf>
    <xf numFmtId="0" fontId="16" fillId="2" borderId="4" xfId="0" applyFont="1" applyFill="1" applyBorder="1"/>
    <xf numFmtId="0" fontId="17" fillId="2" borderId="17" xfId="0" applyFont="1" applyFill="1" applyBorder="1" applyAlignment="1">
      <alignment vertical="center"/>
    </xf>
    <xf numFmtId="0" fontId="18" fillId="2" borderId="0" xfId="0" applyFont="1" applyFill="1" applyAlignment="1">
      <alignment vertical="center"/>
    </xf>
    <xf numFmtId="0" fontId="18" fillId="2" borderId="0" xfId="0" applyFont="1" applyFill="1" applyBorder="1" applyAlignment="1">
      <alignment vertical="center"/>
    </xf>
    <xf numFmtId="165" fontId="18" fillId="0" borderId="18" xfId="0" applyNumberFormat="1" applyFont="1" applyFill="1" applyBorder="1" applyAlignment="1">
      <alignment horizontal="right" vertical="center"/>
    </xf>
    <xf numFmtId="165" fontId="19" fillId="2" borderId="21" xfId="0" applyNumberFormat="1" applyFont="1" applyFill="1" applyBorder="1" applyAlignment="1">
      <alignment horizontal="right" vertical="center"/>
    </xf>
    <xf numFmtId="0" fontId="18" fillId="2" borderId="0" xfId="0" applyFont="1" applyFill="1" applyBorder="1" applyAlignment="1">
      <alignment horizontal="left" vertical="center"/>
    </xf>
    <xf numFmtId="0" fontId="18" fillId="2" borderId="0" xfId="0" quotePrefix="1" applyFont="1" applyFill="1" applyBorder="1" applyAlignment="1">
      <alignment vertical="center"/>
    </xf>
    <xf numFmtId="0" fontId="17" fillId="2" borderId="17" xfId="0" quotePrefix="1" applyFont="1" applyFill="1" applyBorder="1" applyAlignment="1">
      <alignment vertical="center"/>
    </xf>
    <xf numFmtId="3" fontId="18" fillId="0" borderId="18" xfId="0" applyNumberFormat="1" applyFont="1" applyFill="1" applyBorder="1" applyAlignment="1">
      <alignment vertical="center"/>
    </xf>
    <xf numFmtId="0" fontId="15" fillId="0" borderId="18" xfId="0" applyFont="1" applyFill="1" applyBorder="1" applyAlignment="1">
      <alignment vertical="center"/>
    </xf>
    <xf numFmtId="165" fontId="10" fillId="2" borderId="21" xfId="0" applyNumberFormat="1" applyFont="1" applyFill="1" applyBorder="1" applyAlignment="1">
      <alignment horizontal="right" vertical="center"/>
    </xf>
    <xf numFmtId="0" fontId="18" fillId="0" borderId="18" xfId="0" applyFont="1" applyFill="1" applyBorder="1" applyAlignment="1">
      <alignment vertical="center"/>
    </xf>
    <xf numFmtId="0" fontId="18" fillId="2" borderId="0" xfId="0" applyFont="1" applyFill="1"/>
    <xf numFmtId="0" fontId="9" fillId="2" borderId="0" xfId="0" applyFont="1" applyFill="1"/>
    <xf numFmtId="0" fontId="19" fillId="2" borderId="0" xfId="0" applyFont="1" applyFill="1" applyBorder="1" applyAlignment="1">
      <alignment vertical="center"/>
    </xf>
    <xf numFmtId="0" fontId="0" fillId="0" borderId="0" xfId="0" applyBorder="1"/>
    <xf numFmtId="0" fontId="25" fillId="2" borderId="0" xfId="0" applyFont="1" applyFill="1" applyBorder="1" applyAlignment="1">
      <alignment vertical="center"/>
    </xf>
    <xf numFmtId="0" fontId="26" fillId="0" borderId="18" xfId="0" applyFont="1" applyFill="1" applyBorder="1" applyAlignment="1">
      <alignment vertical="center"/>
    </xf>
    <xf numFmtId="10" fontId="18" fillId="0" borderId="17" xfId="2" applyNumberFormat="1" applyFont="1" applyFill="1" applyBorder="1" applyAlignment="1">
      <alignment horizontal="right" vertical="center"/>
    </xf>
    <xf numFmtId="166" fontId="32" fillId="0" borderId="18" xfId="1" applyFont="1" applyFill="1" applyBorder="1" applyAlignment="1">
      <alignment horizontal="right" vertical="center"/>
    </xf>
    <xf numFmtId="0" fontId="18" fillId="0" borderId="18" xfId="0" applyFont="1" applyFill="1" applyBorder="1" applyAlignment="1">
      <alignment horizontal="right" vertical="center"/>
    </xf>
    <xf numFmtId="0" fontId="18" fillId="0" borderId="0" xfId="0" quotePrefix="1" applyFont="1" applyFill="1" applyBorder="1" applyAlignment="1">
      <alignment horizontal="center" vertical="center"/>
    </xf>
    <xf numFmtId="10" fontId="29" fillId="0" borderId="17" xfId="0" applyNumberFormat="1" applyFont="1" applyFill="1" applyBorder="1" applyAlignment="1">
      <alignment horizontal="center" vertical="center"/>
    </xf>
    <xf numFmtId="0" fontId="29" fillId="0" borderId="18" xfId="0" applyFont="1" applyFill="1" applyBorder="1" applyAlignment="1">
      <alignment horizontal="center" vertical="center"/>
    </xf>
    <xf numFmtId="10" fontId="18" fillId="0" borderId="17" xfId="0" applyNumberFormat="1" applyFont="1" applyFill="1" applyBorder="1" applyAlignment="1">
      <alignment horizontal="center" vertical="center"/>
    </xf>
    <xf numFmtId="0" fontId="18" fillId="0" borderId="18" xfId="0" applyFont="1" applyFill="1" applyBorder="1" applyAlignment="1">
      <alignment horizontal="center" vertical="center"/>
    </xf>
    <xf numFmtId="0" fontId="19" fillId="0" borderId="0" xfId="0" applyFont="1" applyFill="1" applyAlignment="1">
      <alignment vertical="center"/>
    </xf>
    <xf numFmtId="0" fontId="18" fillId="0" borderId="0" xfId="0" applyFont="1" applyFill="1" applyAlignment="1">
      <alignment horizontal="centerContinuous" vertical="center"/>
    </xf>
    <xf numFmtId="0" fontId="18" fillId="0" borderId="18" xfId="0" applyFont="1" applyFill="1" applyBorder="1" applyAlignment="1">
      <alignment horizontal="left" vertical="center"/>
    </xf>
    <xf numFmtId="0" fontId="28" fillId="2" borderId="0" xfId="0" applyFont="1" applyFill="1" applyBorder="1" applyAlignment="1">
      <alignment vertical="center"/>
    </xf>
    <xf numFmtId="0" fontId="33" fillId="2" borderId="17" xfId="0" applyFont="1" applyFill="1" applyBorder="1" applyAlignment="1">
      <alignment vertical="center"/>
    </xf>
    <xf numFmtId="0" fontId="37" fillId="2" borderId="0" xfId="0" applyFont="1" applyFill="1" applyBorder="1" applyAlignment="1">
      <alignment horizontal="left" vertical="center"/>
    </xf>
    <xf numFmtId="10" fontId="10" fillId="2" borderId="21" xfId="2" applyNumberFormat="1" applyFont="1" applyFill="1" applyBorder="1" applyAlignment="1">
      <alignment horizontal="right" vertical="center"/>
    </xf>
    <xf numFmtId="0" fontId="37" fillId="2" borderId="0" xfId="0" applyFont="1" applyFill="1" applyAlignment="1">
      <alignment vertical="center"/>
    </xf>
    <xf numFmtId="0" fontId="37" fillId="2" borderId="0" xfId="0" quotePrefix="1" applyFont="1" applyFill="1" applyBorder="1" applyAlignment="1">
      <alignment vertical="center"/>
    </xf>
    <xf numFmtId="0" fontId="37" fillId="2" borderId="0" xfId="0" applyFont="1" applyFill="1" applyBorder="1" applyAlignment="1">
      <alignment vertical="center"/>
    </xf>
    <xf numFmtId="0" fontId="37" fillId="0" borderId="18" xfId="0" applyFont="1" applyFill="1" applyBorder="1" applyAlignment="1">
      <alignment vertical="center"/>
    </xf>
    <xf numFmtId="0" fontId="15" fillId="2" borderId="0" xfId="0" applyFont="1" applyFill="1"/>
    <xf numFmtId="0" fontId="18" fillId="2" borderId="0" xfId="0" applyFont="1" applyFill="1" applyBorder="1" applyAlignment="1">
      <alignment horizontal="left" vertical="center" wrapText="1"/>
    </xf>
    <xf numFmtId="0" fontId="40" fillId="0" borderId="0" xfId="0" applyFont="1" applyAlignment="1">
      <alignment vertical="center" wrapText="1"/>
    </xf>
    <xf numFmtId="0" fontId="40" fillId="0" borderId="0" xfId="0" applyFont="1" applyBorder="1" applyAlignment="1">
      <alignment vertical="center" wrapText="1"/>
    </xf>
    <xf numFmtId="0" fontId="18" fillId="2" borderId="0" xfId="0" applyFont="1" applyFill="1" applyBorder="1" applyAlignment="1">
      <alignment horizontal="left" vertical="center" wrapText="1"/>
    </xf>
    <xf numFmtId="0" fontId="40" fillId="0" borderId="0" xfId="0" applyFont="1" applyAlignment="1">
      <alignment vertical="center" wrapText="1"/>
    </xf>
    <xf numFmtId="49" fontId="18" fillId="2" borderId="0" xfId="0" applyNumberFormat="1" applyFont="1" applyFill="1" applyBorder="1" applyAlignment="1">
      <alignment vertical="center"/>
    </xf>
    <xf numFmtId="0" fontId="40" fillId="0" borderId="0" xfId="0" applyFont="1" applyBorder="1" applyAlignment="1">
      <alignment vertical="center" wrapText="1"/>
    </xf>
    <xf numFmtId="167" fontId="18" fillId="0" borderId="17" xfId="0" applyNumberFormat="1" applyFont="1" applyFill="1" applyBorder="1" applyAlignment="1">
      <alignment horizontal="right" vertical="center"/>
    </xf>
    <xf numFmtId="167" fontId="18" fillId="0" borderId="18" xfId="0" applyNumberFormat="1" applyFont="1" applyFill="1" applyBorder="1" applyAlignment="1">
      <alignment horizontal="right" vertical="center"/>
    </xf>
    <xf numFmtId="167" fontId="18" fillId="0" borderId="19" xfId="2" applyNumberFormat="1" applyFont="1" applyFill="1" applyBorder="1" applyAlignment="1">
      <alignment horizontal="right" vertical="center"/>
    </xf>
    <xf numFmtId="0" fontId="9" fillId="2" borderId="4" xfId="0" applyFont="1" applyFill="1" applyBorder="1"/>
    <xf numFmtId="0" fontId="40" fillId="2" borderId="0" xfId="0" applyFont="1" applyFill="1" applyBorder="1" applyAlignment="1">
      <alignment vertical="center" wrapText="1"/>
    </xf>
    <xf numFmtId="0" fontId="9" fillId="2" borderId="13" xfId="0" applyFont="1" applyFill="1" applyBorder="1" applyAlignment="1">
      <alignment vertical="center"/>
    </xf>
    <xf numFmtId="0" fontId="9" fillId="2" borderId="6" xfId="0" applyFont="1" applyFill="1" applyBorder="1" applyAlignment="1">
      <alignment vertical="center"/>
    </xf>
    <xf numFmtId="0" fontId="18" fillId="2" borderId="13" xfId="0" applyFont="1" applyFill="1" applyBorder="1" applyAlignment="1">
      <alignment vertical="center"/>
    </xf>
    <xf numFmtId="0" fontId="18" fillId="2" borderId="15" xfId="0" applyFont="1" applyFill="1" applyBorder="1" applyAlignment="1">
      <alignment vertical="center"/>
    </xf>
    <xf numFmtId="9" fontId="9" fillId="2" borderId="15" xfId="4" applyFont="1" applyFill="1" applyBorder="1" applyAlignment="1">
      <alignment horizontal="right" vertical="center"/>
    </xf>
    <xf numFmtId="3" fontId="4" fillId="2" borderId="16" xfId="0" applyNumberFormat="1" applyFont="1" applyFill="1" applyBorder="1" applyAlignment="1">
      <alignment horizontal="right" vertical="center"/>
    </xf>
    <xf numFmtId="0" fontId="9" fillId="2" borderId="5" xfId="0" applyFont="1" applyFill="1" applyBorder="1" applyAlignment="1">
      <alignment horizontal="left" vertical="center"/>
    </xf>
    <xf numFmtId="0" fontId="9" fillId="2" borderId="0" xfId="0" applyFont="1" applyFill="1" applyBorder="1"/>
    <xf numFmtId="9" fontId="9" fillId="2" borderId="0" xfId="4" applyFont="1" applyFill="1" applyBorder="1" applyAlignment="1">
      <alignment horizontal="right"/>
    </xf>
    <xf numFmtId="3" fontId="4" fillId="2" borderId="0" xfId="0" applyNumberFormat="1" applyFont="1" applyFill="1" applyBorder="1" applyAlignment="1">
      <alignment horizontal="right"/>
    </xf>
    <xf numFmtId="0" fontId="8" fillId="0" borderId="0" xfId="0" applyFont="1" applyFill="1" applyAlignment="1">
      <alignment horizontal="justify" vertical="center" wrapText="1"/>
    </xf>
    <xf numFmtId="0" fontId="8" fillId="0" borderId="0" xfId="0" applyFont="1" applyFill="1" applyBorder="1" applyAlignment="1">
      <alignment horizontal="justify" vertical="center" wrapText="1"/>
    </xf>
    <xf numFmtId="0" fontId="8" fillId="0" borderId="0" xfId="0" applyNumberFormat="1" applyFont="1" applyFill="1" applyBorder="1" applyAlignment="1">
      <alignment horizontal="justify" vertical="center" wrapText="1"/>
    </xf>
    <xf numFmtId="0" fontId="8" fillId="0" borderId="0" xfId="0" quotePrefix="1" applyFont="1" applyFill="1" applyBorder="1" applyAlignment="1">
      <alignment vertical="center"/>
    </xf>
    <xf numFmtId="0" fontId="8" fillId="0" borderId="0" xfId="0" applyFont="1" applyFill="1" applyBorder="1" applyAlignment="1">
      <alignment horizontal="left" vertical="center"/>
    </xf>
    <xf numFmtId="0" fontId="8" fillId="0" borderId="0" xfId="0" applyFont="1" applyFill="1" applyBorder="1" applyAlignment="1">
      <alignment vertical="center"/>
    </xf>
    <xf numFmtId="0" fontId="9" fillId="2" borderId="22" xfId="0" applyFont="1" applyFill="1" applyBorder="1"/>
    <xf numFmtId="0" fontId="9" fillId="2" borderId="23" xfId="0" applyFont="1" applyFill="1" applyBorder="1"/>
    <xf numFmtId="0" fontId="9" fillId="2" borderId="24" xfId="0" applyFont="1" applyFill="1" applyBorder="1"/>
    <xf numFmtId="165" fontId="18" fillId="0" borderId="17" xfId="3" applyNumberFormat="1" applyFont="1" applyFill="1" applyBorder="1" applyAlignment="1">
      <alignment horizontal="right" vertical="center"/>
    </xf>
    <xf numFmtId="165" fontId="18" fillId="0" borderId="0" xfId="3" applyNumberFormat="1" applyFont="1" applyFill="1" applyBorder="1" applyAlignment="1">
      <alignment horizontal="right" vertical="center"/>
    </xf>
    <xf numFmtId="165" fontId="18" fillId="0" borderId="20" xfId="3" applyNumberFormat="1" applyFont="1" applyFill="1" applyBorder="1" applyAlignment="1">
      <alignment horizontal="right" vertical="center"/>
    </xf>
    <xf numFmtId="165" fontId="18" fillId="0" borderId="18" xfId="3" applyNumberFormat="1" applyFont="1" applyFill="1" applyBorder="1" applyAlignment="1">
      <alignment horizontal="right" vertical="center"/>
    </xf>
    <xf numFmtId="165" fontId="18" fillId="0" borderId="19" xfId="3" applyNumberFormat="1" applyFont="1" applyFill="1" applyBorder="1" applyAlignment="1">
      <alignment horizontal="right" vertical="center"/>
    </xf>
    <xf numFmtId="10" fontId="30" fillId="0" borderId="0" xfId="1" applyNumberFormat="1" applyFont="1" applyFill="1" applyBorder="1" applyAlignment="1">
      <alignment horizontal="right" vertical="center"/>
    </xf>
    <xf numFmtId="10" fontId="18" fillId="0" borderId="21" xfId="2" applyNumberFormat="1" applyFont="1" applyFill="1" applyBorder="1" applyAlignment="1">
      <alignment horizontal="right" vertical="center"/>
    </xf>
    <xf numFmtId="4" fontId="15" fillId="0" borderId="25" xfId="0" applyNumberFormat="1" applyFont="1" applyFill="1" applyBorder="1" applyAlignment="1">
      <alignment horizontal="right" vertical="center"/>
    </xf>
    <xf numFmtId="10" fontId="18" fillId="0" borderId="19" xfId="5" applyNumberFormat="1" applyFont="1" applyFill="1" applyBorder="1" applyAlignment="1">
      <alignment horizontal="right" vertical="center"/>
    </xf>
    <xf numFmtId="10" fontId="41" fillId="0" borderId="19" xfId="4" applyNumberFormat="1" applyFont="1" applyFill="1" applyBorder="1" applyAlignment="1">
      <alignment horizontal="right" vertical="center"/>
    </xf>
    <xf numFmtId="167" fontId="18" fillId="0" borderId="19" xfId="5" applyNumberFormat="1" applyFont="1" applyFill="1" applyBorder="1" applyAlignment="1">
      <alignment horizontal="right" vertical="center"/>
    </xf>
    <xf numFmtId="9" fontId="9" fillId="0" borderId="27" xfId="4" applyFont="1" applyFill="1" applyBorder="1" applyAlignment="1">
      <alignment horizontal="right" vertical="center"/>
    </xf>
  </cellXfs>
  <cellStyles count="6">
    <cellStyle name="Millares" xfId="1" builtinId="3"/>
    <cellStyle name="Normal" xfId="0" builtinId="0"/>
    <cellStyle name="Normal 2" xfId="3"/>
    <cellStyle name="Porcentaje" xfId="2" builtinId="5"/>
    <cellStyle name="Porcentual 2" xfId="4"/>
    <cellStyle name="Porcentual 2 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7</xdr:col>
      <xdr:colOff>1266825</xdr:colOff>
      <xdr:row>0</xdr:row>
      <xdr:rowOff>123825</xdr:rowOff>
    </xdr:from>
    <xdr:to>
      <xdr:col>9</xdr:col>
      <xdr:colOff>314325</xdr:colOff>
      <xdr:row>4</xdr:row>
      <xdr:rowOff>38100</xdr:rowOff>
    </xdr:to>
    <xdr:pic>
      <xdr:nvPicPr>
        <xdr:cNvPr id="3" name="Imagen 2" descr="C:\Documents and Settings\cmercado\Mis documentos\Cathy Mercado\LOGOS\con República del Perú\Logo SBS RDP BN final.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162675" y="123825"/>
          <a:ext cx="3543300" cy="15335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1266825</xdr:colOff>
      <xdr:row>0</xdr:row>
      <xdr:rowOff>123825</xdr:rowOff>
    </xdr:from>
    <xdr:to>
      <xdr:col>8</xdr:col>
      <xdr:colOff>314325</xdr:colOff>
      <xdr:row>4</xdr:row>
      <xdr:rowOff>38100</xdr:rowOff>
    </xdr:to>
    <xdr:pic>
      <xdr:nvPicPr>
        <xdr:cNvPr id="2" name="Imagen 2" descr="C:\Documents and Settings\cmercado\Mis documentos\Cathy Mercado\LOGOS\con República del Perú\Logo SBS RDP BN final.jpg"/>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153025" y="123825"/>
          <a:ext cx="3543300" cy="15240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omunPVar%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ne 2021"/>
      <sheetName val="Ene 2021 (R)"/>
      <sheetName val="Feb 2020"/>
      <sheetName val="Feb 2020 (R)"/>
      <sheetName val="Evolución"/>
      <sheetName val="Hoja1"/>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1"/>
  <sheetViews>
    <sheetView showGridLines="0" tabSelected="1" view="pageBreakPreview" zoomScale="82" zoomScaleNormal="70" zoomScaleSheetLayoutView="82" workbookViewId="0">
      <selection activeCell="N1" sqref="N1"/>
    </sheetView>
  </sheetViews>
  <sheetFormatPr baseColWidth="10" defaultRowHeight="14.25" outlineLevelRow="1" x14ac:dyDescent="0.2"/>
  <cols>
    <col min="1" max="2" width="5.28515625" style="7" customWidth="1"/>
    <col min="3" max="3" width="2.140625" style="7" customWidth="1"/>
    <col min="4" max="4" width="2.5703125" style="7" customWidth="1"/>
    <col min="5" max="5" width="2.85546875" style="7" customWidth="1"/>
    <col min="6" max="6" width="11.42578125" style="7"/>
    <col min="7" max="7" width="34.7109375" style="7" customWidth="1"/>
    <col min="8" max="8" width="35.42578125" style="7" customWidth="1"/>
    <col min="9" max="9" width="32" style="7" customWidth="1"/>
    <col min="10" max="10" width="15.5703125" style="7" customWidth="1"/>
    <col min="11" max="11" width="4.42578125" style="188" customWidth="1"/>
    <col min="12" max="14" width="15.5703125" style="7" customWidth="1"/>
    <col min="15" max="15" width="17" style="7" customWidth="1"/>
    <col min="16" max="16" width="3.85546875" style="7" customWidth="1"/>
    <col min="17" max="17" width="14.5703125" style="7" customWidth="1"/>
    <col min="18" max="25" width="11.42578125" style="7"/>
    <col min="26" max="26" width="14.85546875" style="7" bestFit="1" customWidth="1"/>
    <col min="27" max="27" width="14.42578125" style="7" bestFit="1" customWidth="1"/>
    <col min="28" max="28" width="14.140625" style="7" bestFit="1" customWidth="1"/>
    <col min="29" max="16384" width="11.42578125" style="7"/>
  </cols>
  <sheetData>
    <row r="1" spans="1:16" ht="32.25" thickTop="1" x14ac:dyDescent="0.45">
      <c r="A1" s="1"/>
      <c r="B1" s="2"/>
      <c r="C1" s="3"/>
      <c r="D1" s="4"/>
      <c r="E1" s="4"/>
      <c r="F1" s="4"/>
      <c r="G1" s="4"/>
      <c r="H1" s="4"/>
      <c r="I1" s="4"/>
      <c r="J1" s="4"/>
      <c r="K1" s="5"/>
      <c r="L1" s="4"/>
      <c r="M1" s="4"/>
      <c r="N1" s="4"/>
      <c r="O1" s="4"/>
      <c r="P1" s="6"/>
    </row>
    <row r="2" spans="1:16" ht="31.5" x14ac:dyDescent="0.45">
      <c r="A2" s="8"/>
      <c r="B2" s="9"/>
      <c r="C2" s="10"/>
      <c r="D2" s="11"/>
      <c r="E2" s="11"/>
      <c r="F2" s="11"/>
      <c r="G2" s="11"/>
      <c r="H2" s="11"/>
      <c r="I2" s="11"/>
      <c r="J2" s="11"/>
      <c r="K2" s="12"/>
      <c r="L2" s="11"/>
      <c r="M2" s="11"/>
      <c r="N2" s="11"/>
      <c r="O2" s="11"/>
      <c r="P2" s="13"/>
    </row>
    <row r="3" spans="1:16" ht="31.5" x14ac:dyDescent="0.45">
      <c r="A3" s="8"/>
      <c r="B3" s="9"/>
      <c r="C3" s="10"/>
      <c r="D3" s="11"/>
      <c r="E3" s="11"/>
      <c r="F3" s="11"/>
      <c r="G3" s="11"/>
      <c r="H3" s="11"/>
      <c r="I3" s="11"/>
      <c r="J3" s="11"/>
      <c r="K3" s="12"/>
      <c r="L3" s="11"/>
      <c r="M3" s="11"/>
      <c r="N3" s="11"/>
      <c r="O3" s="11"/>
      <c r="P3" s="13"/>
    </row>
    <row r="4" spans="1:16" ht="31.5" x14ac:dyDescent="0.45">
      <c r="A4" s="8"/>
      <c r="B4" s="9"/>
      <c r="C4" s="10"/>
      <c r="D4" s="11"/>
      <c r="E4" s="11"/>
      <c r="F4" s="11"/>
      <c r="G4" s="11"/>
      <c r="H4" s="11"/>
      <c r="I4" s="11"/>
      <c r="J4" s="11"/>
      <c r="K4" s="12"/>
      <c r="L4" s="11"/>
      <c r="M4" s="11"/>
      <c r="N4" s="11"/>
      <c r="O4" s="11"/>
      <c r="P4" s="13"/>
    </row>
    <row r="5" spans="1:16" ht="33.75" x14ac:dyDescent="0.5">
      <c r="A5" s="14" t="s">
        <v>0</v>
      </c>
      <c r="B5" s="15"/>
      <c r="C5" s="10"/>
      <c r="D5" s="11"/>
      <c r="E5" s="11"/>
      <c r="F5" s="11"/>
      <c r="G5" s="11"/>
      <c r="H5" s="11"/>
      <c r="I5" s="11"/>
      <c r="J5" s="11"/>
      <c r="K5" s="12"/>
      <c r="L5" s="11"/>
      <c r="M5" s="11"/>
      <c r="N5" s="11"/>
      <c r="O5" s="11"/>
      <c r="P5" s="13"/>
    </row>
    <row r="6" spans="1:16" ht="24" x14ac:dyDescent="0.2">
      <c r="A6" s="16">
        <v>44227</v>
      </c>
      <c r="B6" s="16"/>
      <c r="C6" s="16"/>
      <c r="D6" s="16"/>
      <c r="E6" s="16"/>
      <c r="F6" s="16"/>
      <c r="G6" s="16"/>
      <c r="H6" s="16"/>
      <c r="I6" s="16"/>
      <c r="J6" s="16"/>
      <c r="K6" s="16"/>
      <c r="L6" s="16"/>
      <c r="M6" s="16"/>
      <c r="N6" s="16"/>
      <c r="O6" s="16"/>
      <c r="P6" s="17"/>
    </row>
    <row r="7" spans="1:16" ht="16.5" x14ac:dyDescent="0.2">
      <c r="A7" s="18"/>
      <c r="B7" s="12"/>
      <c r="C7" s="12"/>
      <c r="D7" s="19"/>
      <c r="E7" s="19"/>
      <c r="F7" s="19"/>
      <c r="G7" s="19"/>
      <c r="H7" s="19"/>
      <c r="I7" s="19"/>
      <c r="J7" s="19"/>
      <c r="K7" s="19"/>
      <c r="L7" s="20"/>
      <c r="M7" s="19"/>
      <c r="N7" s="21"/>
      <c r="O7" s="19"/>
      <c r="P7" s="22"/>
    </row>
    <row r="8" spans="1:16" ht="20.25" x14ac:dyDescent="0.3">
      <c r="A8" s="23"/>
      <c r="B8" s="24"/>
      <c r="C8" s="25"/>
      <c r="D8" s="26" t="s">
        <v>1</v>
      </c>
      <c r="E8" s="26"/>
      <c r="F8" s="26"/>
      <c r="G8" s="26"/>
      <c r="H8" s="26"/>
      <c r="I8" s="26"/>
      <c r="J8" s="27" t="s">
        <v>2</v>
      </c>
      <c r="K8" s="28"/>
      <c r="L8" s="28"/>
      <c r="M8" s="28"/>
      <c r="N8" s="29"/>
      <c r="O8" s="30" t="s">
        <v>3</v>
      </c>
      <c r="P8" s="31"/>
    </row>
    <row r="9" spans="1:16" ht="19.5" customHeight="1" x14ac:dyDescent="0.3">
      <c r="A9" s="23"/>
      <c r="B9" s="24"/>
      <c r="C9" s="32"/>
      <c r="D9" s="33"/>
      <c r="E9" s="33"/>
      <c r="F9" s="33"/>
      <c r="G9" s="33"/>
      <c r="H9" s="33"/>
      <c r="I9" s="33"/>
      <c r="J9" s="34" t="s">
        <v>4</v>
      </c>
      <c r="K9" s="35"/>
      <c r="L9" s="36" t="s">
        <v>5</v>
      </c>
      <c r="M9" s="36" t="s">
        <v>6</v>
      </c>
      <c r="N9" s="37" t="s">
        <v>7</v>
      </c>
      <c r="O9" s="38"/>
      <c r="P9" s="31"/>
    </row>
    <row r="10" spans="1:16" ht="20.25" customHeight="1" x14ac:dyDescent="0.3">
      <c r="A10" s="23"/>
      <c r="B10" s="24"/>
      <c r="C10" s="39" t="s">
        <v>8</v>
      </c>
      <c r="D10" s="40"/>
      <c r="E10" s="40"/>
      <c r="F10" s="40"/>
      <c r="G10" s="41"/>
      <c r="H10" s="41"/>
      <c r="I10" s="42"/>
      <c r="J10" s="43"/>
      <c r="K10" s="44"/>
      <c r="L10" s="45"/>
      <c r="M10" s="46"/>
      <c r="N10" s="302"/>
      <c r="O10" s="47"/>
      <c r="P10" s="31"/>
    </row>
    <row r="11" spans="1:16" ht="18" outlineLevel="1" x14ac:dyDescent="0.3">
      <c r="A11" s="48">
        <v>1</v>
      </c>
      <c r="B11" s="49"/>
      <c r="C11" s="50"/>
      <c r="D11" s="51" t="s">
        <v>9</v>
      </c>
      <c r="E11" s="51"/>
      <c r="F11" s="51"/>
      <c r="G11" s="52"/>
      <c r="H11" s="52"/>
      <c r="I11" s="52"/>
      <c r="J11" s="295">
        <v>1019350</v>
      </c>
      <c r="K11" s="296"/>
      <c r="L11" s="297">
        <v>2673776</v>
      </c>
      <c r="M11" s="297">
        <v>2358670</v>
      </c>
      <c r="N11" s="299">
        <v>1759569</v>
      </c>
      <c r="O11" s="53">
        <v>7811365</v>
      </c>
      <c r="P11" s="31"/>
    </row>
    <row r="12" spans="1:16" ht="18" outlineLevel="1" x14ac:dyDescent="0.3">
      <c r="A12" s="48">
        <v>2</v>
      </c>
      <c r="B12" s="49"/>
      <c r="C12" s="50"/>
      <c r="D12" s="54" t="s">
        <v>76</v>
      </c>
      <c r="E12" s="51"/>
      <c r="F12" s="51"/>
      <c r="G12" s="52"/>
      <c r="H12" s="52"/>
      <c r="I12" s="52"/>
      <c r="J12" s="295">
        <v>0</v>
      </c>
      <c r="K12" s="298"/>
      <c r="L12" s="297">
        <v>31549</v>
      </c>
      <c r="M12" s="297">
        <v>0</v>
      </c>
      <c r="N12" s="299">
        <v>0</v>
      </c>
      <c r="O12" s="53">
        <v>31549</v>
      </c>
      <c r="P12" s="31"/>
    </row>
    <row r="13" spans="1:16" ht="18" outlineLevel="1" x14ac:dyDescent="0.3">
      <c r="A13" s="48">
        <v>6</v>
      </c>
      <c r="B13" s="49"/>
      <c r="C13" s="50"/>
      <c r="D13" s="51" t="s">
        <v>77</v>
      </c>
      <c r="E13" s="51"/>
      <c r="F13" s="51"/>
      <c r="G13" s="55"/>
      <c r="H13" s="55"/>
      <c r="I13" s="52"/>
      <c r="J13" s="56">
        <v>824</v>
      </c>
      <c r="K13" s="57"/>
      <c r="L13" s="58">
        <v>264</v>
      </c>
      <c r="M13" s="59">
        <v>-629</v>
      </c>
      <c r="N13" s="58">
        <v>-459</v>
      </c>
      <c r="O13" s="53">
        <v>0</v>
      </c>
      <c r="P13" s="31"/>
    </row>
    <row r="14" spans="1:16" ht="18" outlineLevel="1" x14ac:dyDescent="0.3">
      <c r="A14" s="48">
        <v>7</v>
      </c>
      <c r="B14" s="49"/>
      <c r="C14" s="60"/>
      <c r="D14" s="51"/>
      <c r="E14" s="51" t="s">
        <v>10</v>
      </c>
      <c r="F14" s="51"/>
      <c r="G14" s="55"/>
      <c r="H14" s="55"/>
      <c r="I14" s="52"/>
      <c r="J14" s="56">
        <v>1604</v>
      </c>
      <c r="K14" s="229"/>
      <c r="L14" s="58">
        <v>1196</v>
      </c>
      <c r="M14" s="59">
        <v>853</v>
      </c>
      <c r="N14" s="58">
        <v>549</v>
      </c>
      <c r="O14" s="53">
        <v>4202</v>
      </c>
      <c r="P14" s="31"/>
    </row>
    <row r="15" spans="1:16" ht="18" outlineLevel="1" x14ac:dyDescent="0.3">
      <c r="A15" s="48">
        <v>8</v>
      </c>
      <c r="B15" s="49"/>
      <c r="C15" s="60"/>
      <c r="D15" s="51"/>
      <c r="E15" s="51" t="s">
        <v>11</v>
      </c>
      <c r="F15" s="51"/>
      <c r="G15" s="55"/>
      <c r="H15" s="55"/>
      <c r="I15" s="52"/>
      <c r="J15" s="61">
        <v>780</v>
      </c>
      <c r="K15" s="234"/>
      <c r="L15" s="58">
        <v>932</v>
      </c>
      <c r="M15" s="59">
        <v>1482</v>
      </c>
      <c r="N15" s="58">
        <v>1008</v>
      </c>
      <c r="O15" s="53">
        <v>4202</v>
      </c>
      <c r="P15" s="31"/>
    </row>
    <row r="16" spans="1:16" ht="18" outlineLevel="1" x14ac:dyDescent="0.3">
      <c r="A16" s="48">
        <v>12</v>
      </c>
      <c r="B16" s="49"/>
      <c r="C16" s="60"/>
      <c r="D16" s="51" t="s">
        <v>12</v>
      </c>
      <c r="E16" s="51"/>
      <c r="F16" s="51"/>
      <c r="G16" s="55"/>
      <c r="H16" s="55"/>
      <c r="I16" s="52"/>
      <c r="J16" s="61">
        <v>105</v>
      </c>
      <c r="K16" s="62" t="s">
        <v>13</v>
      </c>
      <c r="L16" s="58">
        <v>185</v>
      </c>
      <c r="M16" s="59">
        <v>188</v>
      </c>
      <c r="N16" s="58">
        <v>89</v>
      </c>
      <c r="O16" s="53">
        <v>567</v>
      </c>
      <c r="P16" s="31"/>
    </row>
    <row r="17" spans="1:26" ht="18" outlineLevel="1" x14ac:dyDescent="0.3">
      <c r="A17" s="48">
        <v>13</v>
      </c>
      <c r="B17" s="49"/>
      <c r="C17" s="50"/>
      <c r="D17" s="40"/>
      <c r="E17" s="40"/>
      <c r="F17" s="40"/>
      <c r="G17" s="42"/>
      <c r="H17" s="42"/>
      <c r="I17" s="42"/>
      <c r="J17" s="43"/>
      <c r="K17" s="44"/>
      <c r="L17" s="63"/>
      <c r="M17" s="64"/>
      <c r="N17" s="63"/>
      <c r="O17" s="65"/>
      <c r="P17" s="31"/>
    </row>
    <row r="18" spans="1:26" ht="18" outlineLevel="1" x14ac:dyDescent="0.3">
      <c r="A18" s="48">
        <v>14</v>
      </c>
      <c r="B18" s="49"/>
      <c r="C18" s="39" t="s">
        <v>14</v>
      </c>
      <c r="D18" s="40"/>
      <c r="E18" s="40"/>
      <c r="F18" s="40"/>
      <c r="G18" s="41"/>
      <c r="H18" s="41"/>
      <c r="I18" s="52"/>
      <c r="J18" s="66"/>
      <c r="K18" s="44"/>
      <c r="L18" s="67"/>
      <c r="M18" s="68"/>
      <c r="N18" s="67"/>
      <c r="O18" s="65"/>
      <c r="P18" s="31"/>
    </row>
    <row r="19" spans="1:26" ht="18" outlineLevel="1" x14ac:dyDescent="0.3">
      <c r="A19" s="69"/>
      <c r="B19" s="70"/>
      <c r="C19" s="50"/>
      <c r="D19" s="71" t="s">
        <v>15</v>
      </c>
      <c r="E19" s="52"/>
      <c r="F19" s="52"/>
      <c r="G19" s="52"/>
      <c r="H19" s="52"/>
      <c r="I19" s="52"/>
      <c r="J19" s="56">
        <v>14057.983498409001</v>
      </c>
      <c r="K19" s="57"/>
      <c r="L19" s="58">
        <v>59894.832759458004</v>
      </c>
      <c r="M19" s="59">
        <v>49565.951600409993</v>
      </c>
      <c r="N19" s="58">
        <v>39988.525842701005</v>
      </c>
      <c r="O19" s="53">
        <v>163507.29370097799</v>
      </c>
      <c r="P19" s="31"/>
    </row>
    <row r="20" spans="1:26" ht="18" outlineLevel="1" x14ac:dyDescent="0.3">
      <c r="A20" s="69"/>
      <c r="B20" s="70"/>
      <c r="C20" s="50"/>
      <c r="D20" s="72"/>
      <c r="E20" s="52" t="s">
        <v>16</v>
      </c>
      <c r="F20" s="52"/>
      <c r="G20" s="52"/>
      <c r="H20" s="52"/>
      <c r="I20" s="73"/>
      <c r="J20" s="56">
        <v>13932.212995653001</v>
      </c>
      <c r="K20" s="57"/>
      <c r="L20" s="58">
        <v>59324.806249068002</v>
      </c>
      <c r="M20" s="59">
        <v>49124.472518925992</v>
      </c>
      <c r="N20" s="58">
        <v>39566.836278665003</v>
      </c>
      <c r="O20" s="53">
        <v>161948.328042312</v>
      </c>
      <c r="P20" s="31"/>
    </row>
    <row r="21" spans="1:26" ht="18" outlineLevel="1" x14ac:dyDescent="0.3">
      <c r="A21" s="69"/>
      <c r="B21" s="70"/>
      <c r="C21" s="50"/>
      <c r="D21" s="72"/>
      <c r="E21" s="52"/>
      <c r="F21" s="52" t="s">
        <v>17</v>
      </c>
      <c r="G21" s="52"/>
      <c r="H21" s="52"/>
      <c r="I21" s="73"/>
      <c r="J21" s="56">
        <v>84.628671271000002</v>
      </c>
      <c r="K21" s="229"/>
      <c r="L21" s="58">
        <v>1795.515896075</v>
      </c>
      <c r="M21" s="58">
        <v>1094.085022576</v>
      </c>
      <c r="N21" s="58">
        <v>1097.5174930769999</v>
      </c>
      <c r="O21" s="53">
        <v>4071.7470829989998</v>
      </c>
      <c r="P21" s="31"/>
    </row>
    <row r="22" spans="1:26" ht="18" outlineLevel="1" x14ac:dyDescent="0.3">
      <c r="A22" s="69"/>
      <c r="B22" s="70"/>
      <c r="C22" s="50"/>
      <c r="D22" s="51"/>
      <c r="E22" s="72"/>
      <c r="F22" s="52" t="s">
        <v>18</v>
      </c>
      <c r="G22" s="72"/>
      <c r="H22" s="52"/>
      <c r="I22" s="52"/>
      <c r="J22" s="56">
        <v>1896.4329638650001</v>
      </c>
      <c r="K22" s="229"/>
      <c r="L22" s="58">
        <v>8790.9177310780015</v>
      </c>
      <c r="M22" s="58">
        <v>7689.1051450220002</v>
      </c>
      <c r="N22" s="58">
        <v>5431.0591965060003</v>
      </c>
      <c r="O22" s="53">
        <v>23807.515036471003</v>
      </c>
      <c r="P22" s="31"/>
    </row>
    <row r="23" spans="1:26" ht="18" outlineLevel="1" x14ac:dyDescent="0.3">
      <c r="A23" s="69"/>
      <c r="B23" s="70"/>
      <c r="C23" s="50"/>
      <c r="D23" s="51"/>
      <c r="E23" s="72"/>
      <c r="F23" s="52" t="s">
        <v>19</v>
      </c>
      <c r="G23" s="72"/>
      <c r="H23" s="52"/>
      <c r="I23" s="52"/>
      <c r="J23" s="56">
        <v>10402.537698599999</v>
      </c>
      <c r="K23" s="229"/>
      <c r="L23" s="58">
        <v>42692.043896566007</v>
      </c>
      <c r="M23" s="58">
        <v>35155.709936417996</v>
      </c>
      <c r="N23" s="58">
        <v>28377.952796086</v>
      </c>
      <c r="O23" s="53">
        <v>116628.24432766999</v>
      </c>
      <c r="P23" s="31"/>
    </row>
    <row r="24" spans="1:26" ht="18" outlineLevel="1" x14ac:dyDescent="0.3">
      <c r="A24" s="69"/>
      <c r="B24" s="70"/>
      <c r="C24" s="50"/>
      <c r="D24" s="51"/>
      <c r="E24" s="72"/>
      <c r="F24" s="52" t="s">
        <v>20</v>
      </c>
      <c r="G24" s="72"/>
      <c r="H24" s="52"/>
      <c r="I24" s="52"/>
      <c r="J24" s="56">
        <v>1548.6136619170002</v>
      </c>
      <c r="K24" s="229"/>
      <c r="L24" s="58">
        <v>6046.3287253489998</v>
      </c>
      <c r="M24" s="58">
        <v>5185.5724149099997</v>
      </c>
      <c r="N24" s="58">
        <v>4660.3067929959998</v>
      </c>
      <c r="O24" s="53">
        <v>17440.821595171998</v>
      </c>
      <c r="P24" s="31"/>
    </row>
    <row r="25" spans="1:26" ht="18" outlineLevel="1" x14ac:dyDescent="0.3">
      <c r="A25" s="69"/>
      <c r="B25" s="70"/>
      <c r="C25" s="50"/>
      <c r="D25" s="51"/>
      <c r="E25" s="52" t="s">
        <v>21</v>
      </c>
      <c r="F25" s="52"/>
      <c r="G25" s="72"/>
      <c r="H25" s="52"/>
      <c r="I25" s="52"/>
      <c r="J25" s="56">
        <v>125.770502756</v>
      </c>
      <c r="K25" s="57"/>
      <c r="L25" s="58">
        <v>570.02651039</v>
      </c>
      <c r="M25" s="59">
        <v>441.47908148400001</v>
      </c>
      <c r="N25" s="58">
        <v>421.68956403599998</v>
      </c>
      <c r="O25" s="53">
        <v>1558.9656586659999</v>
      </c>
      <c r="P25" s="31"/>
    </row>
    <row r="26" spans="1:26" ht="18" outlineLevel="1" x14ac:dyDescent="0.3">
      <c r="A26" s="69"/>
      <c r="B26" s="70"/>
      <c r="C26" s="50"/>
      <c r="D26" s="51"/>
      <c r="E26" s="52"/>
      <c r="F26" s="52" t="s">
        <v>22</v>
      </c>
      <c r="G26" s="72"/>
      <c r="H26" s="52"/>
      <c r="I26" s="52"/>
      <c r="J26" s="56">
        <v>0.60838356900000001</v>
      </c>
      <c r="K26" s="229"/>
      <c r="L26" s="58">
        <v>11.599154387</v>
      </c>
      <c r="M26" s="58">
        <v>7.3886688920000001</v>
      </c>
      <c r="N26" s="58">
        <v>8.0522300349999991</v>
      </c>
      <c r="O26" s="53">
        <v>27.648436883000002</v>
      </c>
      <c r="P26" s="31"/>
    </row>
    <row r="27" spans="1:26" ht="18" outlineLevel="1" x14ac:dyDescent="0.3">
      <c r="A27" s="69"/>
      <c r="B27" s="70"/>
      <c r="C27" s="50"/>
      <c r="D27" s="51"/>
      <c r="E27" s="72"/>
      <c r="F27" s="52" t="s">
        <v>23</v>
      </c>
      <c r="G27" s="72"/>
      <c r="H27" s="52"/>
      <c r="I27" s="52"/>
      <c r="J27" s="56">
        <v>16.651673712000001</v>
      </c>
      <c r="K27" s="229"/>
      <c r="L27" s="58">
        <v>77.602355712000005</v>
      </c>
      <c r="M27" s="58">
        <v>62.426858881000001</v>
      </c>
      <c r="N27" s="58">
        <v>47.604759681000004</v>
      </c>
      <c r="O27" s="53">
        <v>204.28564798600001</v>
      </c>
      <c r="P27" s="31"/>
    </row>
    <row r="28" spans="1:26" ht="18" outlineLevel="1" x14ac:dyDescent="0.3">
      <c r="A28" s="69"/>
      <c r="B28" s="70"/>
      <c r="C28" s="50"/>
      <c r="D28" s="51"/>
      <c r="E28" s="72"/>
      <c r="F28" s="52" t="s">
        <v>24</v>
      </c>
      <c r="G28" s="72"/>
      <c r="H28" s="52"/>
      <c r="I28" s="52"/>
      <c r="J28" s="56">
        <v>91.726714203</v>
      </c>
      <c r="K28" s="229"/>
      <c r="L28" s="58">
        <v>402.17439371500001</v>
      </c>
      <c r="M28" s="58">
        <v>312.194373746</v>
      </c>
      <c r="N28" s="58">
        <v>297.755836413</v>
      </c>
      <c r="O28" s="53">
        <v>1103.8513180770001</v>
      </c>
      <c r="P28" s="31"/>
    </row>
    <row r="29" spans="1:26" ht="18" x14ac:dyDescent="0.3">
      <c r="A29" s="69"/>
      <c r="B29" s="70"/>
      <c r="C29" s="50"/>
      <c r="D29" s="52"/>
      <c r="E29" s="52"/>
      <c r="F29" s="52" t="s">
        <v>25</v>
      </c>
      <c r="G29" s="52"/>
      <c r="H29" s="52"/>
      <c r="I29" s="52"/>
      <c r="J29" s="56">
        <v>16.783731272000001</v>
      </c>
      <c r="K29" s="229"/>
      <c r="L29" s="58">
        <v>78.650606576000001</v>
      </c>
      <c r="M29" s="58">
        <v>59.469179965000002</v>
      </c>
      <c r="N29" s="58">
        <v>68.276737906999998</v>
      </c>
      <c r="O29" s="53">
        <v>223.18025571999999</v>
      </c>
      <c r="P29" s="31"/>
      <c r="S29" s="74"/>
      <c r="T29" s="74"/>
      <c r="U29" s="74"/>
      <c r="V29" s="74"/>
      <c r="W29" s="74"/>
      <c r="X29" s="74"/>
      <c r="Y29" s="74"/>
      <c r="Z29" s="74"/>
    </row>
    <row r="30" spans="1:26" ht="18" x14ac:dyDescent="0.3">
      <c r="A30" s="69"/>
      <c r="B30" s="70"/>
      <c r="C30" s="50"/>
      <c r="D30" s="71" t="s">
        <v>78</v>
      </c>
      <c r="E30" s="52"/>
      <c r="F30" s="52"/>
      <c r="G30" s="52"/>
      <c r="H30" s="52"/>
      <c r="I30" s="52"/>
      <c r="J30" s="56">
        <v>164.01961266000001</v>
      </c>
      <c r="K30" s="229"/>
      <c r="L30" s="58">
        <v>377.76443806999998</v>
      </c>
      <c r="M30" s="58">
        <v>322.11787702999999</v>
      </c>
      <c r="N30" s="58">
        <v>237.63078733</v>
      </c>
      <c r="O30" s="53">
        <v>1101.53271509</v>
      </c>
      <c r="P30" s="31"/>
      <c r="S30" s="74"/>
      <c r="T30" s="74"/>
      <c r="U30" s="74"/>
      <c r="V30" s="74"/>
      <c r="W30" s="74"/>
      <c r="X30" s="74"/>
      <c r="Y30" s="74"/>
      <c r="Z30" s="74"/>
    </row>
    <row r="31" spans="1:26" ht="18" x14ac:dyDescent="0.3">
      <c r="A31" s="48"/>
      <c r="B31" s="49"/>
      <c r="C31" s="50"/>
      <c r="D31" s="40"/>
      <c r="E31" s="42"/>
      <c r="F31" s="42"/>
      <c r="G31" s="42"/>
      <c r="H31" s="42"/>
      <c r="I31" s="42"/>
      <c r="J31" s="75"/>
      <c r="K31" s="76"/>
      <c r="L31" s="77"/>
      <c r="M31" s="78"/>
      <c r="N31" s="77"/>
      <c r="O31" s="79"/>
      <c r="P31" s="31"/>
      <c r="T31" s="74"/>
      <c r="U31" s="74"/>
      <c r="V31" s="74"/>
      <c r="W31" s="74"/>
      <c r="X31" s="74"/>
      <c r="Y31" s="74"/>
      <c r="Z31" s="74"/>
    </row>
    <row r="32" spans="1:26" ht="18" x14ac:dyDescent="0.3">
      <c r="A32" s="48"/>
      <c r="B32" s="49"/>
      <c r="C32" s="39" t="s">
        <v>26</v>
      </c>
      <c r="D32" s="80"/>
      <c r="E32" s="42"/>
      <c r="F32" s="42"/>
      <c r="G32" s="42"/>
      <c r="H32" s="42"/>
      <c r="I32" s="42"/>
      <c r="J32" s="43"/>
      <c r="K32" s="44"/>
      <c r="L32" s="81"/>
      <c r="M32" s="82"/>
      <c r="N32" s="81"/>
      <c r="O32" s="65"/>
      <c r="P32" s="31"/>
      <c r="T32" s="74"/>
      <c r="U32" s="74"/>
      <c r="V32" s="74"/>
      <c r="W32" s="74"/>
      <c r="X32" s="74"/>
      <c r="Y32" s="74"/>
      <c r="Z32" s="74"/>
    </row>
    <row r="33" spans="1:26" ht="18" x14ac:dyDescent="0.3">
      <c r="A33" s="48"/>
      <c r="B33" s="49"/>
      <c r="C33" s="50"/>
      <c r="D33" s="80" t="s">
        <v>27</v>
      </c>
      <c r="E33" s="42"/>
      <c r="F33" s="42"/>
      <c r="G33" s="42"/>
      <c r="H33" s="83"/>
      <c r="I33" s="83"/>
      <c r="J33" s="84"/>
      <c r="K33" s="85"/>
      <c r="L33" s="81"/>
      <c r="M33" s="82"/>
      <c r="N33" s="81"/>
      <c r="O33" s="65"/>
      <c r="P33" s="31"/>
      <c r="T33" s="74"/>
      <c r="U33" s="74"/>
      <c r="V33" s="74"/>
      <c r="W33" s="74"/>
      <c r="X33" s="74"/>
      <c r="Y33" s="74"/>
      <c r="Z33" s="74"/>
    </row>
    <row r="34" spans="1:26" ht="20.25" x14ac:dyDescent="0.3">
      <c r="A34" s="86"/>
      <c r="B34" s="86"/>
      <c r="C34" s="50"/>
      <c r="D34" s="40"/>
      <c r="E34" s="87" t="s">
        <v>79</v>
      </c>
      <c r="F34" s="87"/>
      <c r="G34" s="88"/>
      <c r="H34" s="52" t="s">
        <v>17</v>
      </c>
      <c r="I34" s="89" t="s">
        <v>28</v>
      </c>
      <c r="J34" s="244">
        <v>3.2778999999999996E-2</v>
      </c>
      <c r="K34" s="300" t="s">
        <v>29</v>
      </c>
      <c r="L34" s="139">
        <v>2.6991000000000001E-2</v>
      </c>
      <c r="M34" s="139">
        <v>2.6329999999999999E-2</v>
      </c>
      <c r="N34" s="139">
        <v>2.8018999999999999E-2</v>
      </c>
      <c r="O34" s="301">
        <v>2.7467999999999999E-2</v>
      </c>
      <c r="P34" s="31"/>
      <c r="Q34" s="90"/>
      <c r="R34" s="90"/>
      <c r="S34" s="90"/>
      <c r="T34" s="74"/>
      <c r="U34" s="74"/>
      <c r="V34" s="74"/>
      <c r="W34" s="74"/>
      <c r="X34" s="74"/>
      <c r="Y34" s="74"/>
      <c r="Z34" s="74"/>
    </row>
    <row r="35" spans="1:26" ht="20.25" x14ac:dyDescent="0.3">
      <c r="A35" s="86"/>
      <c r="B35" s="86"/>
      <c r="C35" s="50"/>
      <c r="D35" s="40"/>
      <c r="E35" s="87"/>
      <c r="F35" s="87"/>
      <c r="G35" s="88"/>
      <c r="H35" s="52" t="s">
        <v>18</v>
      </c>
      <c r="I35" s="89" t="s">
        <v>28</v>
      </c>
      <c r="J35" s="244">
        <v>0.100578</v>
      </c>
      <c r="K35" s="111"/>
      <c r="L35" s="139">
        <v>7.8102999999999992E-2</v>
      </c>
      <c r="M35" s="139">
        <v>9.3821999999999989E-2</v>
      </c>
      <c r="N35" s="139">
        <v>8.9450000000000002E-2</v>
      </c>
      <c r="O35" s="301">
        <v>8.8350000000000012E-2</v>
      </c>
      <c r="P35" s="31"/>
      <c r="Q35" s="90"/>
      <c r="R35" s="90"/>
      <c r="S35" s="90"/>
      <c r="T35" s="74"/>
      <c r="U35" s="74"/>
      <c r="V35" s="74"/>
      <c r="W35" s="74"/>
      <c r="X35" s="74"/>
      <c r="Y35" s="74"/>
      <c r="Z35" s="74"/>
    </row>
    <row r="36" spans="1:26" ht="20.25" x14ac:dyDescent="0.3">
      <c r="A36" s="86"/>
      <c r="B36" s="86"/>
      <c r="C36" s="50"/>
      <c r="D36" s="40"/>
      <c r="E36" s="71"/>
      <c r="F36" s="71"/>
      <c r="G36" s="88"/>
      <c r="H36" s="52" t="s">
        <v>19</v>
      </c>
      <c r="I36" s="89" t="s">
        <v>28</v>
      </c>
      <c r="J36" s="244">
        <v>0.16070399999999999</v>
      </c>
      <c r="K36" s="131"/>
      <c r="L36" s="139">
        <v>0.11512399999999999</v>
      </c>
      <c r="M36" s="139">
        <v>0.106654</v>
      </c>
      <c r="N36" s="139">
        <v>0.133573</v>
      </c>
      <c r="O36" s="301">
        <v>0.12212099999999999</v>
      </c>
      <c r="P36" s="31"/>
      <c r="Q36" s="90"/>
      <c r="R36" s="90"/>
      <c r="S36" s="90"/>
      <c r="T36" s="74"/>
      <c r="U36" s="74"/>
      <c r="V36" s="74"/>
      <c r="W36" s="74"/>
      <c r="X36" s="74"/>
      <c r="Y36" s="74"/>
      <c r="Z36" s="74"/>
    </row>
    <row r="37" spans="1:26" ht="20.25" x14ac:dyDescent="0.3">
      <c r="A37" s="86"/>
      <c r="B37" s="86"/>
      <c r="C37" s="50"/>
      <c r="D37" s="40"/>
      <c r="E37" s="71"/>
      <c r="F37" s="71"/>
      <c r="G37" s="88"/>
      <c r="H37" s="52" t="s">
        <v>20</v>
      </c>
      <c r="I37" s="89" t="s">
        <v>28</v>
      </c>
      <c r="J37" s="244">
        <v>0.16969899999999999</v>
      </c>
      <c r="K37" s="131"/>
      <c r="L37" s="139">
        <v>8.5474999999999995E-2</v>
      </c>
      <c r="M37" s="139">
        <v>6.7141999999999993E-2</v>
      </c>
      <c r="N37" s="139">
        <v>0.125245</v>
      </c>
      <c r="O37" s="301">
        <v>9.8805999999999991E-2</v>
      </c>
      <c r="P37" s="31"/>
      <c r="Q37" s="90"/>
      <c r="R37" s="90"/>
      <c r="S37" s="90"/>
      <c r="T37" s="74"/>
      <c r="U37" s="74"/>
      <c r="V37" s="74"/>
      <c r="W37" s="74"/>
      <c r="X37" s="74"/>
      <c r="Y37" s="74"/>
      <c r="Z37" s="74"/>
    </row>
    <row r="38" spans="1:26" ht="20.25" x14ac:dyDescent="0.3">
      <c r="A38" s="86"/>
      <c r="B38" s="86"/>
      <c r="C38" s="50"/>
      <c r="D38" s="40"/>
      <c r="E38" s="87" t="s">
        <v>80</v>
      </c>
      <c r="F38" s="71"/>
      <c r="G38" s="88"/>
      <c r="H38" s="52" t="s">
        <v>17</v>
      </c>
      <c r="I38" s="89" t="s">
        <v>30</v>
      </c>
      <c r="J38" s="244">
        <v>3.9314000000000002E-2</v>
      </c>
      <c r="K38" s="111" t="s">
        <v>29</v>
      </c>
      <c r="L38" s="139">
        <v>3.3538999999999999E-2</v>
      </c>
      <c r="M38" s="139">
        <v>3.4881000000000002E-2</v>
      </c>
      <c r="N38" s="139">
        <v>3.5650000000000001E-2</v>
      </c>
      <c r="O38" s="301">
        <v>3.4979000000000003E-2</v>
      </c>
      <c r="P38" s="31"/>
      <c r="Q38" s="90"/>
      <c r="R38" s="90"/>
      <c r="S38" s="90"/>
      <c r="T38" s="74"/>
      <c r="U38" s="74"/>
      <c r="V38" s="74"/>
      <c r="W38" s="74"/>
      <c r="X38" s="74"/>
      <c r="Y38" s="74"/>
      <c r="Z38" s="74"/>
    </row>
    <row r="39" spans="1:26" ht="20.25" x14ac:dyDescent="0.3">
      <c r="A39" s="86"/>
      <c r="B39" s="86"/>
      <c r="C39" s="50"/>
      <c r="D39" s="40"/>
      <c r="F39" s="91"/>
      <c r="G39" s="88"/>
      <c r="H39" s="52" t="s">
        <v>18</v>
      </c>
      <c r="I39" s="89" t="s">
        <v>30</v>
      </c>
      <c r="J39" s="244">
        <v>0.12685299999999999</v>
      </c>
      <c r="K39" s="111"/>
      <c r="L39" s="139">
        <v>0.100457</v>
      </c>
      <c r="M39" s="139">
        <v>0.11980499999999999</v>
      </c>
      <c r="N39" s="139">
        <v>0.10787100000000001</v>
      </c>
      <c r="O39" s="301">
        <v>0.111126</v>
      </c>
      <c r="P39" s="31"/>
      <c r="Q39" s="90"/>
      <c r="R39" s="90"/>
      <c r="S39" s="90"/>
      <c r="T39" s="74"/>
      <c r="U39" s="74"/>
      <c r="V39" s="74"/>
      <c r="W39" s="74"/>
      <c r="X39" s="74"/>
      <c r="Y39" s="74"/>
      <c r="Z39" s="74"/>
    </row>
    <row r="40" spans="1:26" ht="20.25" x14ac:dyDescent="0.3">
      <c r="A40" s="86"/>
      <c r="B40" s="86"/>
      <c r="C40" s="50"/>
      <c r="D40" s="40"/>
      <c r="E40" s="71"/>
      <c r="F40" s="71"/>
      <c r="G40" s="88"/>
      <c r="H40" s="52" t="s">
        <v>19</v>
      </c>
      <c r="I40" s="89" t="s">
        <v>30</v>
      </c>
      <c r="J40" s="244">
        <v>0.15959599999999999</v>
      </c>
      <c r="K40" s="111"/>
      <c r="L40" s="139">
        <v>0.117961</v>
      </c>
      <c r="M40" s="139">
        <v>0.117775</v>
      </c>
      <c r="N40" s="139">
        <v>0.131521</v>
      </c>
      <c r="O40" s="301">
        <v>0.125808</v>
      </c>
      <c r="P40" s="31"/>
      <c r="Q40" s="90"/>
      <c r="R40" s="90"/>
      <c r="S40" s="90"/>
      <c r="T40" s="74"/>
      <c r="U40" s="74"/>
      <c r="V40" s="74"/>
      <c r="W40" s="74"/>
      <c r="X40" s="74"/>
      <c r="Y40" s="74"/>
      <c r="Z40" s="74"/>
    </row>
    <row r="41" spans="1:26" ht="20.25" x14ac:dyDescent="0.3">
      <c r="A41" s="86"/>
      <c r="B41" s="86"/>
      <c r="C41" s="50"/>
      <c r="D41" s="40"/>
      <c r="E41" s="71"/>
      <c r="F41" s="71"/>
      <c r="G41" s="88"/>
      <c r="H41" s="52" t="s">
        <v>20</v>
      </c>
      <c r="I41" s="89" t="s">
        <v>30</v>
      </c>
      <c r="J41" s="244">
        <v>0.15488499999999999</v>
      </c>
      <c r="K41" s="131"/>
      <c r="L41" s="139">
        <v>8.6973000000000009E-2</v>
      </c>
      <c r="M41" s="139">
        <v>6.7171999999999996E-2</v>
      </c>
      <c r="N41" s="139">
        <v>0.113797</v>
      </c>
      <c r="O41" s="301">
        <v>9.4675999999999996E-2</v>
      </c>
      <c r="P41" s="31"/>
      <c r="Q41" s="90"/>
      <c r="R41" s="90"/>
      <c r="S41" s="90"/>
      <c r="T41" s="74"/>
      <c r="U41" s="74"/>
      <c r="V41" s="74"/>
      <c r="W41" s="74"/>
      <c r="X41" s="74"/>
      <c r="Y41" s="74"/>
      <c r="Z41" s="74"/>
    </row>
    <row r="42" spans="1:26" ht="20.25" x14ac:dyDescent="0.3">
      <c r="A42" s="86"/>
      <c r="B42" s="86"/>
      <c r="C42" s="50"/>
      <c r="D42" s="40"/>
      <c r="E42" s="87" t="s">
        <v>81</v>
      </c>
      <c r="F42" s="71"/>
      <c r="G42" s="88"/>
      <c r="H42" s="52" t="s">
        <v>17</v>
      </c>
      <c r="I42" s="89" t="s">
        <v>31</v>
      </c>
      <c r="J42" s="244">
        <v>3.9891000000000003E-2</v>
      </c>
      <c r="K42" s="111" t="s">
        <v>29</v>
      </c>
      <c r="L42" s="139">
        <v>3.4148999999999999E-2</v>
      </c>
      <c r="M42" s="139">
        <v>3.5496E-2</v>
      </c>
      <c r="N42" s="139">
        <v>3.6589000000000003E-2</v>
      </c>
      <c r="O42" s="301">
        <v>3.5692000000000002E-2</v>
      </c>
      <c r="P42" s="31"/>
      <c r="Q42" s="90"/>
      <c r="R42" s="90"/>
      <c r="S42" s="90"/>
      <c r="T42" s="74"/>
      <c r="U42" s="74"/>
      <c r="V42" s="74"/>
      <c r="W42" s="74"/>
      <c r="X42" s="74"/>
      <c r="Y42" s="74"/>
      <c r="Z42" s="74"/>
    </row>
    <row r="43" spans="1:26" ht="20.25" x14ac:dyDescent="0.3">
      <c r="A43" s="86"/>
      <c r="B43" s="86"/>
      <c r="C43" s="50"/>
      <c r="D43" s="40"/>
      <c r="F43" s="71"/>
      <c r="G43" s="88"/>
      <c r="H43" s="52" t="s">
        <v>18</v>
      </c>
      <c r="I43" s="89" t="s">
        <v>31</v>
      </c>
      <c r="J43" s="244">
        <v>8.4857999999999989E-2</v>
      </c>
      <c r="K43" s="111"/>
      <c r="L43" s="139">
        <v>6.4802999999999999E-2</v>
      </c>
      <c r="M43" s="139">
        <v>7.9217999999999997E-2</v>
      </c>
      <c r="N43" s="139">
        <v>7.0578000000000002E-2</v>
      </c>
      <c r="O43" s="301">
        <v>7.2858999999999993E-2</v>
      </c>
      <c r="P43" s="31"/>
      <c r="Q43" s="90"/>
      <c r="R43" s="90"/>
      <c r="S43" s="90"/>
      <c r="T43" s="74"/>
      <c r="U43" s="74"/>
      <c r="V43" s="74"/>
      <c r="W43" s="74"/>
      <c r="X43" s="74"/>
      <c r="Y43" s="74"/>
      <c r="Z43" s="74"/>
    </row>
    <row r="44" spans="1:26" ht="20.25" x14ac:dyDescent="0.3">
      <c r="A44" s="86"/>
      <c r="B44" s="86"/>
      <c r="C44" s="50"/>
      <c r="D44" s="40"/>
      <c r="E44" s="71"/>
      <c r="F44" s="71"/>
      <c r="G44" s="88"/>
      <c r="H44" s="52" t="s">
        <v>19</v>
      </c>
      <c r="I44" s="89" t="s">
        <v>31</v>
      </c>
      <c r="J44" s="244">
        <v>8.7741000000000013E-2</v>
      </c>
      <c r="K44" s="131"/>
      <c r="L44" s="139">
        <v>6.4425999999999997E-2</v>
      </c>
      <c r="M44" s="139">
        <v>6.7336000000000007E-2</v>
      </c>
      <c r="N44" s="139">
        <v>7.5244999999999992E-2</v>
      </c>
      <c r="O44" s="301">
        <v>7.0648000000000002E-2</v>
      </c>
      <c r="P44" s="31"/>
      <c r="Q44" s="90"/>
      <c r="R44" s="90"/>
      <c r="S44" s="90"/>
      <c r="T44" s="74"/>
      <c r="U44" s="74"/>
      <c r="V44" s="74"/>
      <c r="W44" s="74"/>
      <c r="X44" s="74"/>
      <c r="Y44" s="74"/>
      <c r="Z44" s="74"/>
    </row>
    <row r="45" spans="1:26" ht="20.25" x14ac:dyDescent="0.3">
      <c r="A45" s="86"/>
      <c r="B45" s="86"/>
      <c r="C45" s="50"/>
      <c r="D45" s="40"/>
      <c r="E45" s="71"/>
      <c r="F45" s="71"/>
      <c r="G45" s="88"/>
      <c r="H45" s="52" t="s">
        <v>20</v>
      </c>
      <c r="I45" s="89" t="s">
        <v>31</v>
      </c>
      <c r="J45" s="244">
        <v>6.9692000000000004E-2</v>
      </c>
      <c r="K45" s="131"/>
      <c r="L45" s="139">
        <v>3.2138E-2</v>
      </c>
      <c r="M45" s="139">
        <v>2.0701999999999998E-2</v>
      </c>
      <c r="N45" s="139">
        <v>5.3478000000000005E-2</v>
      </c>
      <c r="O45" s="301">
        <v>3.8079000000000002E-2</v>
      </c>
      <c r="P45" s="31"/>
      <c r="Q45" s="90"/>
      <c r="R45" s="90"/>
      <c r="S45" s="90"/>
      <c r="T45" s="74"/>
      <c r="U45" s="74"/>
      <c r="V45" s="74"/>
      <c r="W45" s="74"/>
      <c r="X45" s="74"/>
      <c r="Y45" s="74"/>
      <c r="Z45" s="74"/>
    </row>
    <row r="46" spans="1:26" ht="20.25" x14ac:dyDescent="0.3">
      <c r="A46" s="86"/>
      <c r="B46" s="86"/>
      <c r="C46" s="50"/>
      <c r="D46" s="40"/>
      <c r="E46" s="87" t="s">
        <v>82</v>
      </c>
      <c r="F46" s="91"/>
      <c r="G46" s="88"/>
      <c r="H46" s="52" t="s">
        <v>18</v>
      </c>
      <c r="I46" s="89" t="s">
        <v>32</v>
      </c>
      <c r="J46" s="244">
        <v>9.8028999999999991E-2</v>
      </c>
      <c r="K46" s="111"/>
      <c r="L46" s="139">
        <v>7.7731000000000008E-2</v>
      </c>
      <c r="M46" s="139">
        <v>9.0024999999999994E-2</v>
      </c>
      <c r="N46" s="139">
        <v>7.7606999999999995E-2</v>
      </c>
      <c r="O46" s="301">
        <v>8.3507999999999999E-2</v>
      </c>
      <c r="P46" s="31"/>
      <c r="Q46" s="90"/>
      <c r="R46" s="90"/>
      <c r="S46" s="90"/>
      <c r="T46" s="74"/>
      <c r="U46" s="74"/>
      <c r="V46" s="74"/>
      <c r="W46" s="74"/>
      <c r="X46" s="74"/>
      <c r="Y46" s="74"/>
      <c r="Z46" s="74"/>
    </row>
    <row r="47" spans="1:26" ht="20.25" x14ac:dyDescent="0.3">
      <c r="A47" s="86"/>
      <c r="B47" s="86"/>
      <c r="C47" s="50"/>
      <c r="D47" s="40"/>
      <c r="E47" s="87"/>
      <c r="F47" s="91"/>
      <c r="G47" s="88"/>
      <c r="H47" s="52" t="s">
        <v>19</v>
      </c>
      <c r="I47" s="89" t="s">
        <v>32</v>
      </c>
      <c r="J47" s="244">
        <v>0.11380599999999999</v>
      </c>
      <c r="K47" s="132"/>
      <c r="L47" s="139">
        <v>9.5554E-2</v>
      </c>
      <c r="M47" s="139">
        <v>9.7783999999999996E-2</v>
      </c>
      <c r="N47" s="139">
        <v>9.715E-2</v>
      </c>
      <c r="O47" s="301">
        <v>9.8522999999999999E-2</v>
      </c>
      <c r="P47" s="31"/>
      <c r="Q47" s="90"/>
      <c r="R47" s="90"/>
      <c r="S47" s="90"/>
      <c r="T47" s="74"/>
      <c r="U47" s="74"/>
      <c r="V47" s="74"/>
      <c r="W47" s="74"/>
      <c r="X47" s="74"/>
      <c r="Y47" s="74"/>
      <c r="Z47" s="74"/>
    </row>
    <row r="48" spans="1:26" ht="20.25" x14ac:dyDescent="0.3">
      <c r="A48" s="86"/>
      <c r="B48" s="86"/>
      <c r="C48" s="50"/>
      <c r="D48" s="40"/>
      <c r="E48" s="87"/>
      <c r="F48" s="91"/>
      <c r="G48" s="88"/>
      <c r="H48" s="92" t="s">
        <v>20</v>
      </c>
      <c r="I48" s="89" t="s">
        <v>32</v>
      </c>
      <c r="J48" s="244">
        <v>0.113736</v>
      </c>
      <c r="K48" s="132"/>
      <c r="L48" s="139">
        <v>8.4994E-2</v>
      </c>
      <c r="M48" s="139">
        <v>7.4951999999999991E-2</v>
      </c>
      <c r="N48" s="139">
        <v>9.4053999999999999E-2</v>
      </c>
      <c r="O48" s="301">
        <v>8.7089E-2</v>
      </c>
      <c r="P48" s="31"/>
      <c r="Q48" s="90"/>
      <c r="R48" s="90"/>
      <c r="S48" s="90"/>
      <c r="T48" s="74"/>
      <c r="U48" s="74"/>
      <c r="V48" s="74"/>
      <c r="W48" s="74"/>
      <c r="X48" s="74"/>
      <c r="Y48" s="74"/>
      <c r="Z48" s="74"/>
    </row>
    <row r="49" spans="1:26" ht="20.25" x14ac:dyDescent="0.3">
      <c r="A49" s="86"/>
      <c r="B49" s="86"/>
      <c r="C49" s="50"/>
      <c r="D49" s="40"/>
      <c r="E49" s="87" t="s">
        <v>83</v>
      </c>
      <c r="F49" s="91"/>
      <c r="G49" s="88"/>
      <c r="H49" s="52" t="s">
        <v>18</v>
      </c>
      <c r="I49" s="89" t="s">
        <v>33</v>
      </c>
      <c r="J49" s="244" t="s">
        <v>69</v>
      </c>
      <c r="K49" s="132"/>
      <c r="L49" s="139">
        <v>6.7321999999999993E-2</v>
      </c>
      <c r="M49" s="139">
        <v>7.1399000000000004E-2</v>
      </c>
      <c r="N49" s="139">
        <v>6.5357999999999999E-2</v>
      </c>
      <c r="O49" s="301">
        <v>6.8265000000000006E-2</v>
      </c>
      <c r="P49" s="31"/>
      <c r="Q49" s="90"/>
      <c r="R49" s="90"/>
      <c r="S49" s="90"/>
      <c r="T49" s="74"/>
      <c r="U49" s="74"/>
      <c r="V49" s="74"/>
      <c r="W49" s="74"/>
      <c r="X49" s="74"/>
      <c r="Y49" s="74"/>
      <c r="Z49" s="74"/>
    </row>
    <row r="50" spans="1:26" ht="20.25" x14ac:dyDescent="0.3">
      <c r="A50" s="86"/>
      <c r="B50" s="86"/>
      <c r="C50" s="50"/>
      <c r="D50" s="40"/>
      <c r="E50" s="87"/>
      <c r="F50" s="91"/>
      <c r="G50" s="88"/>
      <c r="H50" s="52" t="s">
        <v>19</v>
      </c>
      <c r="I50" s="89" t="s">
        <v>33</v>
      </c>
      <c r="J50" s="244" t="s">
        <v>69</v>
      </c>
      <c r="K50" s="132"/>
      <c r="L50" s="139">
        <v>6.4765000000000003E-2</v>
      </c>
      <c r="M50" s="139">
        <v>6.2581999999999999E-2</v>
      </c>
      <c r="N50" s="139">
        <v>6.6311999999999996E-2</v>
      </c>
      <c r="O50" s="301">
        <v>6.4457E-2</v>
      </c>
      <c r="P50" s="31"/>
      <c r="Q50" s="90"/>
      <c r="R50" s="90"/>
      <c r="S50" s="90"/>
      <c r="T50" s="74"/>
      <c r="U50" s="74"/>
      <c r="V50" s="74"/>
      <c r="W50" s="74"/>
      <c r="X50" s="74"/>
      <c r="Y50" s="74"/>
      <c r="Z50" s="74"/>
    </row>
    <row r="51" spans="1:26" ht="20.25" x14ac:dyDescent="0.3">
      <c r="A51" s="86"/>
      <c r="B51" s="86"/>
      <c r="C51" s="50"/>
      <c r="D51" s="40"/>
      <c r="E51" s="87"/>
      <c r="F51" s="91"/>
      <c r="G51" s="88"/>
      <c r="H51" s="92" t="s">
        <v>20</v>
      </c>
      <c r="I51" s="89" t="s">
        <v>33</v>
      </c>
      <c r="J51" s="244" t="s">
        <v>69</v>
      </c>
      <c r="K51" s="132"/>
      <c r="L51" s="139">
        <v>3.8309000000000003E-2</v>
      </c>
      <c r="M51" s="139">
        <v>2.7886000000000001E-2</v>
      </c>
      <c r="N51" s="139">
        <v>4.8014000000000001E-2</v>
      </c>
      <c r="O51" s="301">
        <v>3.7763999999999999E-2</v>
      </c>
      <c r="P51" s="31"/>
      <c r="Q51" s="90"/>
      <c r="R51" s="90"/>
      <c r="S51" s="90"/>
      <c r="T51" s="74"/>
      <c r="U51" s="74"/>
      <c r="V51" s="74"/>
      <c r="W51" s="74"/>
      <c r="X51" s="74"/>
      <c r="Y51" s="74"/>
      <c r="Z51" s="74"/>
    </row>
    <row r="52" spans="1:26" ht="20.25" x14ac:dyDescent="0.3">
      <c r="A52" s="86"/>
      <c r="B52" s="86"/>
      <c r="C52" s="50"/>
      <c r="D52" s="40"/>
      <c r="E52" s="87" t="s">
        <v>84</v>
      </c>
      <c r="F52" s="91"/>
      <c r="G52" s="88"/>
      <c r="H52" s="52" t="s">
        <v>19</v>
      </c>
      <c r="I52" s="89" t="s">
        <v>34</v>
      </c>
      <c r="J52" s="244" t="s">
        <v>69</v>
      </c>
      <c r="K52" s="132"/>
      <c r="L52" s="139">
        <v>0.10458500000000001</v>
      </c>
      <c r="M52" s="139" t="s">
        <v>69</v>
      </c>
      <c r="N52" s="139">
        <v>0.10490500000000001</v>
      </c>
      <c r="O52" s="301">
        <v>0.104713</v>
      </c>
      <c r="P52" s="31"/>
      <c r="Q52" s="90"/>
      <c r="R52" s="90"/>
      <c r="S52" s="90"/>
      <c r="T52" s="74"/>
      <c r="U52" s="74"/>
      <c r="V52" s="74"/>
      <c r="W52" s="74"/>
      <c r="X52" s="74"/>
      <c r="Y52" s="74"/>
      <c r="Z52" s="74"/>
    </row>
    <row r="53" spans="1:26" ht="20.25" x14ac:dyDescent="0.3">
      <c r="A53" s="86"/>
      <c r="B53" s="86"/>
      <c r="C53" s="50"/>
      <c r="D53" s="40"/>
      <c r="E53" s="87" t="s">
        <v>85</v>
      </c>
      <c r="F53" s="91"/>
      <c r="G53" s="88"/>
      <c r="H53" s="52" t="s">
        <v>19</v>
      </c>
      <c r="I53" s="89" t="s">
        <v>35</v>
      </c>
      <c r="J53" s="244" t="s">
        <v>69</v>
      </c>
      <c r="K53" s="132"/>
      <c r="L53" s="139">
        <v>0.11298</v>
      </c>
      <c r="M53" s="139" t="s">
        <v>69</v>
      </c>
      <c r="N53" s="139">
        <v>0.11293300000000001</v>
      </c>
      <c r="O53" s="301">
        <v>0.11296200000000001</v>
      </c>
      <c r="P53" s="31"/>
      <c r="Q53" s="90"/>
      <c r="R53" s="90"/>
      <c r="S53" s="90"/>
      <c r="T53" s="74"/>
      <c r="U53" s="74"/>
      <c r="V53" s="74"/>
      <c r="W53" s="74"/>
      <c r="X53" s="74"/>
      <c r="Y53" s="74"/>
      <c r="Z53" s="74"/>
    </row>
    <row r="54" spans="1:26" ht="18" x14ac:dyDescent="0.3">
      <c r="A54" s="48"/>
      <c r="B54" s="49"/>
      <c r="C54" s="50"/>
      <c r="D54" s="80"/>
      <c r="E54" s="87"/>
      <c r="F54" s="87"/>
      <c r="G54" s="52"/>
      <c r="H54" s="52"/>
      <c r="I54" s="93"/>
      <c r="J54" s="94"/>
      <c r="K54" s="95"/>
      <c r="L54" s="96"/>
      <c r="M54" s="97"/>
      <c r="N54" s="96"/>
      <c r="O54" s="98"/>
      <c r="P54" s="31"/>
      <c r="S54" s="74"/>
      <c r="T54" s="74"/>
      <c r="U54" s="74"/>
      <c r="V54" s="74"/>
      <c r="W54" s="74"/>
      <c r="X54" s="74"/>
      <c r="Y54" s="74"/>
      <c r="Z54" s="74"/>
    </row>
    <row r="55" spans="1:26" ht="18" x14ac:dyDescent="0.3">
      <c r="A55" s="48"/>
      <c r="B55" s="49"/>
      <c r="C55" s="50"/>
      <c r="D55" s="80" t="s">
        <v>36</v>
      </c>
      <c r="E55" s="87"/>
      <c r="F55" s="87"/>
      <c r="G55" s="52"/>
      <c r="H55" s="52"/>
      <c r="I55" s="89"/>
      <c r="J55" s="99"/>
      <c r="K55" s="100"/>
      <c r="L55" s="96"/>
      <c r="M55" s="97"/>
      <c r="N55" s="96"/>
      <c r="O55" s="98"/>
      <c r="P55" s="31"/>
      <c r="S55" s="74"/>
      <c r="T55" s="74"/>
      <c r="U55" s="74"/>
      <c r="V55" s="74"/>
      <c r="W55" s="74"/>
      <c r="X55" s="74"/>
      <c r="Y55" s="74"/>
      <c r="Z55" s="74"/>
    </row>
    <row r="56" spans="1:26" ht="20.25" x14ac:dyDescent="0.3">
      <c r="A56" s="86"/>
      <c r="B56" s="86"/>
      <c r="C56" s="50"/>
      <c r="D56" s="40"/>
      <c r="E56" s="87" t="s">
        <v>79</v>
      </c>
      <c r="F56" s="87"/>
      <c r="G56" s="88"/>
      <c r="H56" s="52" t="s">
        <v>17</v>
      </c>
      <c r="I56" s="89" t="s">
        <v>28</v>
      </c>
      <c r="J56" s="244">
        <v>5.8669999999999998E-3</v>
      </c>
      <c r="K56" s="111" t="s">
        <v>29</v>
      </c>
      <c r="L56" s="139">
        <v>2.2900000000000001E-4</v>
      </c>
      <c r="M56" s="139">
        <v>-4.1300000000000001E-4</v>
      </c>
      <c r="N56" s="139">
        <v>1.2310000000000001E-3</v>
      </c>
      <c r="O56" s="301">
        <v>6.9300000000000004E-4</v>
      </c>
      <c r="P56" s="31"/>
      <c r="S56" s="74"/>
      <c r="T56" s="74"/>
      <c r="U56" s="74"/>
      <c r="V56" s="74"/>
      <c r="W56" s="74"/>
      <c r="X56" s="74"/>
      <c r="Y56" s="74"/>
      <c r="Z56" s="74"/>
    </row>
    <row r="57" spans="1:26" ht="20.25" x14ac:dyDescent="0.3">
      <c r="A57" s="86"/>
      <c r="B57" s="86"/>
      <c r="C57" s="50"/>
      <c r="D57" s="40"/>
      <c r="E57" s="87"/>
      <c r="F57" s="87"/>
      <c r="G57" s="88"/>
      <c r="H57" s="52" t="s">
        <v>18</v>
      </c>
      <c r="I57" s="89" t="s">
        <v>28</v>
      </c>
      <c r="J57" s="244">
        <v>7.1898000000000004E-2</v>
      </c>
      <c r="K57" s="132"/>
      <c r="L57" s="139">
        <v>5.0008999999999998E-2</v>
      </c>
      <c r="M57" s="139">
        <v>6.5318000000000001E-2</v>
      </c>
      <c r="N57" s="139">
        <v>6.1059999999999996E-2</v>
      </c>
      <c r="O57" s="301">
        <v>5.9989000000000001E-2</v>
      </c>
      <c r="P57" s="31"/>
      <c r="S57" s="74"/>
      <c r="T57" s="74"/>
      <c r="U57" s="74"/>
      <c r="V57" s="74"/>
      <c r="W57" s="74"/>
      <c r="X57" s="74"/>
      <c r="Y57" s="74"/>
      <c r="Z57" s="74"/>
    </row>
    <row r="58" spans="1:26" ht="20.25" x14ac:dyDescent="0.3">
      <c r="A58" s="86"/>
      <c r="B58" s="86"/>
      <c r="C58" s="50"/>
      <c r="D58" s="40"/>
      <c r="E58" s="71"/>
      <c r="F58" s="71"/>
      <c r="G58" s="88"/>
      <c r="H58" s="52" t="s">
        <v>19</v>
      </c>
      <c r="I58" s="89" t="s">
        <v>28</v>
      </c>
      <c r="J58" s="244">
        <v>0.13045799999999999</v>
      </c>
      <c r="K58" s="132"/>
      <c r="L58" s="139">
        <v>8.6065000000000003E-2</v>
      </c>
      <c r="M58" s="139">
        <v>7.7815999999999996E-2</v>
      </c>
      <c r="N58" s="139">
        <v>0.104034</v>
      </c>
      <c r="O58" s="301">
        <v>9.2880000000000004E-2</v>
      </c>
      <c r="P58" s="31"/>
      <c r="S58" s="74"/>
      <c r="T58" s="74"/>
      <c r="U58" s="74"/>
      <c r="V58" s="74"/>
      <c r="W58" s="74"/>
      <c r="X58" s="74"/>
      <c r="Y58" s="74"/>
      <c r="Z58" s="74"/>
    </row>
    <row r="59" spans="1:26" ht="20.25" x14ac:dyDescent="0.3">
      <c r="A59" s="86"/>
      <c r="B59" s="86"/>
      <c r="C59" s="50"/>
      <c r="D59" s="40"/>
      <c r="E59" s="71"/>
      <c r="F59" s="71"/>
      <c r="G59" s="88"/>
      <c r="H59" s="52" t="s">
        <v>20</v>
      </c>
      <c r="I59" s="89" t="s">
        <v>28</v>
      </c>
      <c r="J59" s="244">
        <v>0.13921900000000001</v>
      </c>
      <c r="K59" s="132"/>
      <c r="L59" s="139">
        <v>5.7188999999999997E-2</v>
      </c>
      <c r="M59" s="139">
        <v>3.9334000000000001E-2</v>
      </c>
      <c r="N59" s="139">
        <v>9.5922999999999994E-2</v>
      </c>
      <c r="O59" s="301">
        <v>7.0171999999999998E-2</v>
      </c>
      <c r="P59" s="31"/>
      <c r="S59" s="74"/>
      <c r="T59" s="74"/>
      <c r="U59" s="74"/>
      <c r="V59" s="74"/>
      <c r="W59" s="74"/>
      <c r="X59" s="74"/>
      <c r="Y59" s="74"/>
      <c r="Z59" s="74"/>
    </row>
    <row r="60" spans="1:26" ht="20.25" x14ac:dyDescent="0.3">
      <c r="A60" s="86"/>
      <c r="B60" s="86"/>
      <c r="C60" s="50"/>
      <c r="D60" s="40"/>
      <c r="E60" s="87" t="s">
        <v>80</v>
      </c>
      <c r="F60" s="71"/>
      <c r="G60" s="88"/>
      <c r="H60" s="52" t="s">
        <v>17</v>
      </c>
      <c r="I60" s="89" t="s">
        <v>30</v>
      </c>
      <c r="J60" s="244">
        <v>1.6133999999999999E-2</v>
      </c>
      <c r="K60" s="111" t="s">
        <v>29</v>
      </c>
      <c r="L60" s="139">
        <v>1.0487999999999999E-2</v>
      </c>
      <c r="M60" s="139">
        <v>1.18E-2</v>
      </c>
      <c r="N60" s="139">
        <v>1.2551000000000001E-2</v>
      </c>
      <c r="O60" s="301">
        <v>1.1896E-2</v>
      </c>
      <c r="P60" s="31"/>
      <c r="S60" s="74"/>
      <c r="T60" s="74"/>
      <c r="U60" s="74"/>
      <c r="V60" s="74"/>
      <c r="W60" s="74"/>
      <c r="X60" s="74"/>
      <c r="Y60" s="74"/>
      <c r="Z60" s="74"/>
    </row>
    <row r="61" spans="1:26" ht="20.25" x14ac:dyDescent="0.3">
      <c r="A61" s="86"/>
      <c r="B61" s="86"/>
      <c r="C61" s="50"/>
      <c r="D61" s="40"/>
      <c r="F61" s="91"/>
      <c r="G61" s="88"/>
      <c r="H61" s="52" t="s">
        <v>18</v>
      </c>
      <c r="I61" s="89" t="s">
        <v>30</v>
      </c>
      <c r="J61" s="244">
        <v>0.10172</v>
      </c>
      <c r="K61" s="132"/>
      <c r="L61" s="139">
        <v>7.5913000000000008E-2</v>
      </c>
      <c r="M61" s="139">
        <v>9.4829000000000011E-2</v>
      </c>
      <c r="N61" s="139">
        <v>8.3162E-2</v>
      </c>
      <c r="O61" s="301">
        <v>8.634399999999999E-2</v>
      </c>
      <c r="P61" s="31"/>
      <c r="S61" s="74"/>
      <c r="T61" s="74"/>
      <c r="U61" s="74"/>
      <c r="V61" s="74"/>
      <c r="W61" s="74"/>
      <c r="X61" s="74"/>
      <c r="Y61" s="74"/>
      <c r="Z61" s="74"/>
    </row>
    <row r="62" spans="1:26" ht="20.25" x14ac:dyDescent="0.3">
      <c r="A62" s="86"/>
      <c r="B62" s="86"/>
      <c r="C62" s="50"/>
      <c r="D62" s="40"/>
      <c r="E62" s="71"/>
      <c r="F62" s="71"/>
      <c r="G62" s="88"/>
      <c r="H62" s="52" t="s">
        <v>19</v>
      </c>
      <c r="I62" s="89" t="s">
        <v>30</v>
      </c>
      <c r="J62" s="244">
        <v>0.13373299999999999</v>
      </c>
      <c r="K62" s="132"/>
      <c r="L62" s="139">
        <v>9.3026999999999999E-2</v>
      </c>
      <c r="M62" s="139">
        <v>9.2844999999999997E-2</v>
      </c>
      <c r="N62" s="139">
        <v>0.10628399999999999</v>
      </c>
      <c r="O62" s="301">
        <v>0.10069900000000001</v>
      </c>
      <c r="P62" s="31"/>
      <c r="S62" s="74"/>
      <c r="T62" s="74"/>
      <c r="U62" s="74"/>
      <c r="V62" s="74"/>
      <c r="W62" s="74"/>
      <c r="X62" s="74"/>
      <c r="Y62" s="74"/>
      <c r="Z62" s="74"/>
    </row>
    <row r="63" spans="1:26" ht="20.25" x14ac:dyDescent="0.3">
      <c r="A63" s="86"/>
      <c r="B63" s="86"/>
      <c r="C63" s="50"/>
      <c r="D63" s="40"/>
      <c r="E63" s="71"/>
      <c r="F63" s="71"/>
      <c r="G63" s="88"/>
      <c r="H63" s="52" t="s">
        <v>20</v>
      </c>
      <c r="I63" s="89" t="s">
        <v>30</v>
      </c>
      <c r="J63" s="244">
        <v>0.12912800000000002</v>
      </c>
      <c r="K63" s="132"/>
      <c r="L63" s="139">
        <v>6.2729999999999994E-2</v>
      </c>
      <c r="M63" s="139">
        <v>4.3369999999999999E-2</v>
      </c>
      <c r="N63" s="139">
        <v>8.8955000000000006E-2</v>
      </c>
      <c r="O63" s="301">
        <v>7.0262000000000005E-2</v>
      </c>
      <c r="P63" s="31"/>
      <c r="S63" s="74"/>
      <c r="T63" s="74"/>
      <c r="U63" s="74"/>
      <c r="V63" s="74"/>
      <c r="W63" s="74"/>
      <c r="X63" s="74"/>
      <c r="Y63" s="74"/>
      <c r="Z63" s="74"/>
    </row>
    <row r="64" spans="1:26" ht="20.25" x14ac:dyDescent="0.3">
      <c r="A64" s="86"/>
      <c r="B64" s="86"/>
      <c r="C64" s="50"/>
      <c r="D64" s="40"/>
      <c r="E64" s="87" t="s">
        <v>81</v>
      </c>
      <c r="F64" s="71"/>
      <c r="G64" s="88"/>
      <c r="H64" s="52" t="s">
        <v>17</v>
      </c>
      <c r="I64" s="89" t="s">
        <v>31</v>
      </c>
      <c r="J64" s="244">
        <v>1.7201999999999999E-2</v>
      </c>
      <c r="K64" s="111" t="s">
        <v>29</v>
      </c>
      <c r="L64" s="139">
        <v>1.1586000000000001E-2</v>
      </c>
      <c r="M64" s="139">
        <v>1.2903E-2</v>
      </c>
      <c r="N64" s="139">
        <v>1.3972999999999999E-2</v>
      </c>
      <c r="O64" s="301">
        <v>1.3095000000000001E-2</v>
      </c>
      <c r="P64" s="31"/>
      <c r="S64" s="74"/>
      <c r="T64" s="74"/>
      <c r="U64" s="74"/>
      <c r="V64" s="74"/>
      <c r="W64" s="74"/>
      <c r="X64" s="74"/>
      <c r="Y64" s="74"/>
      <c r="Z64" s="74"/>
    </row>
    <row r="65" spans="1:26" ht="20.25" x14ac:dyDescent="0.3">
      <c r="A65" s="86"/>
      <c r="B65" s="86"/>
      <c r="C65" s="50"/>
      <c r="D65" s="40"/>
      <c r="F65" s="71"/>
      <c r="G65" s="88"/>
      <c r="H65" s="52" t="s">
        <v>18</v>
      </c>
      <c r="I65" s="89" t="s">
        <v>31</v>
      </c>
      <c r="J65" s="244">
        <v>6.1189E-2</v>
      </c>
      <c r="K65" s="132"/>
      <c r="L65" s="139">
        <v>4.1570999999999997E-2</v>
      </c>
      <c r="M65" s="139">
        <v>5.5670999999999998E-2</v>
      </c>
      <c r="N65" s="139">
        <v>4.7220000000000005E-2</v>
      </c>
      <c r="O65" s="301">
        <v>4.9451000000000002E-2</v>
      </c>
      <c r="P65" s="31"/>
      <c r="S65" s="74"/>
      <c r="T65" s="74"/>
      <c r="U65" s="74"/>
      <c r="V65" s="74"/>
      <c r="W65" s="74"/>
      <c r="X65" s="74"/>
      <c r="Y65" s="74"/>
      <c r="Z65" s="74"/>
    </row>
    <row r="66" spans="1:26" ht="20.25" x14ac:dyDescent="0.3">
      <c r="A66" s="86"/>
      <c r="B66" s="86"/>
      <c r="C66" s="50"/>
      <c r="D66" s="40"/>
      <c r="E66" s="71"/>
      <c r="F66" s="71"/>
      <c r="G66" s="88"/>
      <c r="H66" s="52" t="s">
        <v>19</v>
      </c>
      <c r="I66" s="89" t="s">
        <v>31</v>
      </c>
      <c r="J66" s="244">
        <v>6.4008000000000009E-2</v>
      </c>
      <c r="K66" s="132"/>
      <c r="L66" s="139">
        <v>4.1201999999999996E-2</v>
      </c>
      <c r="M66" s="139">
        <v>4.4048999999999998E-2</v>
      </c>
      <c r="N66" s="139">
        <v>5.1784999999999998E-2</v>
      </c>
      <c r="O66" s="301">
        <v>4.7287999999999997E-2</v>
      </c>
      <c r="P66" s="31"/>
      <c r="S66" s="74"/>
      <c r="T66" s="74"/>
      <c r="U66" s="74"/>
      <c r="V66" s="74"/>
      <c r="W66" s="74"/>
      <c r="X66" s="74"/>
      <c r="Y66" s="74"/>
      <c r="Z66" s="74"/>
    </row>
    <row r="67" spans="1:26" ht="20.25" x14ac:dyDescent="0.3">
      <c r="A67" s="86"/>
      <c r="B67" s="86"/>
      <c r="C67" s="50"/>
      <c r="D67" s="40"/>
      <c r="E67" s="71"/>
      <c r="F67" s="71"/>
      <c r="G67" s="88"/>
      <c r="H67" s="52" t="s">
        <v>20</v>
      </c>
      <c r="I67" s="89" t="s">
        <v>31</v>
      </c>
      <c r="J67" s="244">
        <v>4.6352999999999998E-2</v>
      </c>
      <c r="K67" s="132"/>
      <c r="L67" s="139">
        <v>9.6189999999999991E-3</v>
      </c>
      <c r="M67" s="139">
        <v>-1.567E-3</v>
      </c>
      <c r="N67" s="139">
        <v>3.0493000000000003E-2</v>
      </c>
      <c r="O67" s="301">
        <v>1.5429999999999999E-2</v>
      </c>
      <c r="P67" s="31"/>
      <c r="S67" s="74"/>
      <c r="T67" s="74"/>
      <c r="U67" s="74"/>
      <c r="V67" s="74"/>
      <c r="W67" s="74"/>
      <c r="X67" s="74"/>
      <c r="Y67" s="74"/>
      <c r="Z67" s="74"/>
    </row>
    <row r="68" spans="1:26" ht="20.25" x14ac:dyDescent="0.3">
      <c r="A68" s="86"/>
      <c r="B68" s="86"/>
      <c r="C68" s="50"/>
      <c r="D68" s="40"/>
      <c r="E68" s="87" t="s">
        <v>82</v>
      </c>
      <c r="F68" s="91"/>
      <c r="G68" s="88"/>
      <c r="H68" s="52" t="s">
        <v>18</v>
      </c>
      <c r="I68" s="89" t="s">
        <v>32</v>
      </c>
      <c r="J68" s="244">
        <v>7.4324000000000001E-2</v>
      </c>
      <c r="K68" s="132"/>
      <c r="L68" s="139">
        <v>5.4463999999999999E-2</v>
      </c>
      <c r="M68" s="139">
        <v>6.6492000000000009E-2</v>
      </c>
      <c r="N68" s="139">
        <v>5.4341999999999994E-2</v>
      </c>
      <c r="O68" s="301">
        <v>6.0117000000000004E-2</v>
      </c>
      <c r="P68" s="31"/>
      <c r="S68" s="74"/>
      <c r="T68" s="74"/>
      <c r="U68" s="74"/>
      <c r="V68" s="74"/>
      <c r="W68" s="74"/>
      <c r="X68" s="74"/>
      <c r="Y68" s="74"/>
      <c r="Z68" s="74"/>
    </row>
    <row r="69" spans="1:26" ht="20.25" x14ac:dyDescent="0.3">
      <c r="A69" s="86"/>
      <c r="B69" s="86"/>
      <c r="C69" s="50"/>
      <c r="D69" s="40"/>
      <c r="E69" s="87"/>
      <c r="F69" s="91"/>
      <c r="G69" s="88"/>
      <c r="H69" s="52" t="s">
        <v>19</v>
      </c>
      <c r="I69" s="89" t="s">
        <v>32</v>
      </c>
      <c r="J69" s="244">
        <v>8.9760000000000006E-2</v>
      </c>
      <c r="K69" s="132"/>
      <c r="L69" s="139">
        <v>7.1901999999999994E-2</v>
      </c>
      <c r="M69" s="139">
        <v>7.4083999999999997E-2</v>
      </c>
      <c r="N69" s="139">
        <v>7.3464000000000002E-2</v>
      </c>
      <c r="O69" s="301">
        <v>7.4806999999999998E-2</v>
      </c>
      <c r="P69" s="31"/>
      <c r="S69" s="74"/>
      <c r="T69" s="74"/>
      <c r="U69" s="74"/>
      <c r="V69" s="74"/>
      <c r="W69" s="74"/>
      <c r="X69" s="74"/>
      <c r="Y69" s="74"/>
      <c r="Z69" s="74"/>
    </row>
    <row r="70" spans="1:26" ht="20.25" x14ac:dyDescent="0.3">
      <c r="A70" s="86"/>
      <c r="B70" s="86"/>
      <c r="C70" s="50"/>
      <c r="D70" s="40"/>
      <c r="E70" s="87"/>
      <c r="F70" s="91"/>
      <c r="G70" s="88"/>
      <c r="H70" s="92" t="s">
        <v>20</v>
      </c>
      <c r="I70" s="89" t="s">
        <v>32</v>
      </c>
      <c r="J70" s="244">
        <v>8.9690999999999993E-2</v>
      </c>
      <c r="K70" s="132"/>
      <c r="L70" s="139">
        <v>6.157E-2</v>
      </c>
      <c r="M70" s="139">
        <v>5.1744999999999999E-2</v>
      </c>
      <c r="N70" s="139">
        <v>7.0434999999999998E-2</v>
      </c>
      <c r="O70" s="301">
        <v>6.3619999999999996E-2</v>
      </c>
      <c r="P70" s="31"/>
      <c r="S70" s="74"/>
      <c r="T70" s="74"/>
      <c r="U70" s="74"/>
      <c r="V70" s="74"/>
      <c r="W70" s="74"/>
      <c r="X70" s="74"/>
      <c r="Y70" s="74"/>
      <c r="Z70" s="74"/>
    </row>
    <row r="71" spans="1:26" ht="20.25" x14ac:dyDescent="0.3">
      <c r="A71" s="86"/>
      <c r="B71" s="86"/>
      <c r="C71" s="50"/>
      <c r="D71" s="40"/>
      <c r="E71" s="87" t="s">
        <v>83</v>
      </c>
      <c r="F71" s="91"/>
      <c r="G71" s="88"/>
      <c r="H71" s="52" t="s">
        <v>18</v>
      </c>
      <c r="I71" s="89" t="s">
        <v>33</v>
      </c>
      <c r="J71" s="244" t="s">
        <v>69</v>
      </c>
      <c r="K71" s="132"/>
      <c r="L71" s="139">
        <v>3.7399000000000002E-2</v>
      </c>
      <c r="M71" s="139">
        <v>4.1361999999999996E-2</v>
      </c>
      <c r="N71" s="139">
        <v>3.5490000000000001E-2</v>
      </c>
      <c r="O71" s="301">
        <v>3.8315999999999996E-2</v>
      </c>
      <c r="P71" s="31"/>
      <c r="S71" s="74"/>
      <c r="T71" s="74"/>
      <c r="U71" s="74"/>
      <c r="V71" s="74"/>
      <c r="W71" s="74"/>
      <c r="X71" s="74"/>
      <c r="Y71" s="74"/>
      <c r="Z71" s="74"/>
    </row>
    <row r="72" spans="1:26" ht="20.25" x14ac:dyDescent="0.3">
      <c r="A72" s="86"/>
      <c r="B72" s="86"/>
      <c r="C72" s="50"/>
      <c r="D72" s="40"/>
      <c r="E72" s="87"/>
      <c r="F72" s="91"/>
      <c r="G72" s="88"/>
      <c r="H72" s="52" t="s">
        <v>19</v>
      </c>
      <c r="I72" s="89" t="s">
        <v>33</v>
      </c>
      <c r="J72" s="244" t="s">
        <v>69</v>
      </c>
      <c r="K72" s="132"/>
      <c r="L72" s="139">
        <v>3.4913E-2</v>
      </c>
      <c r="M72" s="139">
        <v>3.2792000000000002E-2</v>
      </c>
      <c r="N72" s="139">
        <v>3.6417000000000005E-2</v>
      </c>
      <c r="O72" s="301">
        <v>3.4613999999999999E-2</v>
      </c>
      <c r="P72" s="31"/>
      <c r="S72" s="74"/>
      <c r="T72" s="74"/>
      <c r="U72" s="74"/>
      <c r="V72" s="74"/>
      <c r="W72" s="74"/>
      <c r="X72" s="74"/>
      <c r="Y72" s="74"/>
      <c r="Z72" s="74"/>
    </row>
    <row r="73" spans="1:26" ht="20.25" x14ac:dyDescent="0.3">
      <c r="A73" s="86"/>
      <c r="B73" s="86"/>
      <c r="C73" s="50"/>
      <c r="D73" s="40"/>
      <c r="E73" s="87"/>
      <c r="F73" s="91"/>
      <c r="G73" s="88"/>
      <c r="H73" s="92" t="s">
        <v>20</v>
      </c>
      <c r="I73" s="89" t="s">
        <v>33</v>
      </c>
      <c r="J73" s="244" t="s">
        <v>69</v>
      </c>
      <c r="K73" s="132"/>
      <c r="L73" s="139">
        <v>9.1990000000000006E-3</v>
      </c>
      <c r="M73" s="139">
        <v>-9.2999999999999995E-4</v>
      </c>
      <c r="N73" s="139">
        <v>1.8631999999999999E-2</v>
      </c>
      <c r="O73" s="301">
        <v>8.6689999999999996E-3</v>
      </c>
      <c r="P73" s="31"/>
      <c r="S73" s="74"/>
      <c r="T73" s="74"/>
      <c r="U73" s="74"/>
      <c r="V73" s="74"/>
      <c r="W73" s="74"/>
      <c r="X73" s="74"/>
      <c r="Y73" s="74"/>
      <c r="Z73" s="74"/>
    </row>
    <row r="74" spans="1:26" ht="20.25" x14ac:dyDescent="0.3">
      <c r="A74" s="86"/>
      <c r="B74" s="86"/>
      <c r="C74" s="50"/>
      <c r="D74" s="40"/>
      <c r="E74" s="87" t="s">
        <v>84</v>
      </c>
      <c r="F74" s="91"/>
      <c r="G74" s="88"/>
      <c r="H74" s="52" t="s">
        <v>19</v>
      </c>
      <c r="I74" s="89" t="s">
        <v>34</v>
      </c>
      <c r="J74" s="244" t="s">
        <v>69</v>
      </c>
      <c r="K74" s="132"/>
      <c r="L74" s="139">
        <v>7.6721999999999999E-2</v>
      </c>
      <c r="M74" s="139" t="s">
        <v>69</v>
      </c>
      <c r="N74" s="139">
        <v>7.7035000000000006E-2</v>
      </c>
      <c r="O74" s="301">
        <v>7.6846999999999999E-2</v>
      </c>
      <c r="P74" s="31"/>
      <c r="S74" s="74"/>
      <c r="T74" s="74"/>
      <c r="U74" s="74"/>
      <c r="V74" s="74"/>
      <c r="W74" s="74"/>
      <c r="X74" s="74"/>
      <c r="Y74" s="74"/>
      <c r="Z74" s="74"/>
    </row>
    <row r="75" spans="1:26" ht="20.25" x14ac:dyDescent="0.3">
      <c r="A75" s="86"/>
      <c r="B75" s="86"/>
      <c r="C75" s="50"/>
      <c r="D75" s="40"/>
      <c r="E75" s="87" t="s">
        <v>85</v>
      </c>
      <c r="F75" s="91"/>
      <c r="G75" s="88"/>
      <c r="H75" s="52" t="s">
        <v>19</v>
      </c>
      <c r="I75" s="89" t="s">
        <v>35</v>
      </c>
      <c r="J75" s="244" t="s">
        <v>69</v>
      </c>
      <c r="K75" s="132"/>
      <c r="L75" s="139">
        <v>7.0878999999999998E-2</v>
      </c>
      <c r="M75" s="139" t="s">
        <v>69</v>
      </c>
      <c r="N75" s="139">
        <v>7.0834000000000008E-2</v>
      </c>
      <c r="O75" s="301">
        <v>7.0861000000000007E-2</v>
      </c>
      <c r="P75" s="31"/>
      <c r="T75" s="74"/>
      <c r="U75" s="74"/>
      <c r="V75" s="74"/>
      <c r="W75" s="74"/>
      <c r="X75" s="74"/>
      <c r="Y75" s="74"/>
      <c r="Z75" s="74"/>
    </row>
    <row r="76" spans="1:26" ht="18" x14ac:dyDescent="0.3">
      <c r="A76" s="48"/>
      <c r="B76" s="49"/>
      <c r="C76" s="50"/>
      <c r="D76" s="80"/>
      <c r="E76" s="54"/>
      <c r="F76" s="54"/>
      <c r="G76" s="52"/>
      <c r="H76" s="52"/>
      <c r="I76" s="54"/>
      <c r="J76" s="101"/>
      <c r="K76" s="102"/>
      <c r="L76" s="103"/>
      <c r="M76" s="104"/>
      <c r="N76" s="103"/>
      <c r="O76" s="53"/>
      <c r="P76" s="31"/>
      <c r="T76" s="74"/>
      <c r="U76" s="74"/>
      <c r="V76" s="74"/>
      <c r="W76" s="74"/>
      <c r="X76" s="74"/>
      <c r="Y76" s="74"/>
      <c r="Z76" s="74"/>
    </row>
    <row r="77" spans="1:26" ht="18" x14ac:dyDescent="0.3">
      <c r="A77" s="48"/>
      <c r="B77" s="49"/>
      <c r="C77" s="39" t="s">
        <v>37</v>
      </c>
      <c r="D77" s="80"/>
      <c r="E77" s="87"/>
      <c r="F77" s="87"/>
      <c r="G77" s="52"/>
      <c r="H77" s="105"/>
      <c r="I77" s="105"/>
      <c r="J77" s="106"/>
      <c r="K77" s="85"/>
      <c r="L77" s="103"/>
      <c r="M77" s="107"/>
      <c r="N77" s="103"/>
      <c r="O77" s="53"/>
      <c r="P77" s="31"/>
    </row>
    <row r="78" spans="1:26" ht="18.75" customHeight="1" x14ac:dyDescent="0.3">
      <c r="A78" s="48"/>
      <c r="B78" s="49"/>
      <c r="C78" s="50"/>
      <c r="D78" s="40"/>
      <c r="E78" s="87" t="s">
        <v>79</v>
      </c>
      <c r="F78" s="87"/>
      <c r="G78" s="52"/>
      <c r="H78" s="108" t="s">
        <v>17</v>
      </c>
      <c r="I78" s="89" t="s">
        <v>38</v>
      </c>
      <c r="J78" s="109">
        <v>12.5987016</v>
      </c>
      <c r="K78" s="110"/>
      <c r="L78" s="103">
        <v>16.4794546</v>
      </c>
      <c r="M78" s="107">
        <v>8.3856426000000006</v>
      </c>
      <c r="N78" s="103">
        <v>18.146128000000001</v>
      </c>
      <c r="O78" s="53"/>
      <c r="P78" s="31"/>
    </row>
    <row r="79" spans="1:26" ht="18.75" customHeight="1" x14ac:dyDescent="0.3">
      <c r="A79" s="48"/>
      <c r="B79" s="49"/>
      <c r="C79" s="50"/>
      <c r="D79" s="40"/>
      <c r="E79" s="87"/>
      <c r="F79" s="87"/>
      <c r="G79" s="52"/>
      <c r="H79" s="108" t="s">
        <v>18</v>
      </c>
      <c r="I79" s="89" t="s">
        <v>38</v>
      </c>
      <c r="J79" s="109">
        <v>1.0810491</v>
      </c>
      <c r="K79" s="111"/>
      <c r="L79" s="103">
        <v>0.80959579999999998</v>
      </c>
      <c r="M79" s="107">
        <v>1.0023991999999999</v>
      </c>
      <c r="N79" s="103">
        <v>0.99662150000000005</v>
      </c>
      <c r="O79" s="53"/>
      <c r="P79" s="31"/>
      <c r="T79" s="74"/>
      <c r="U79" s="74"/>
      <c r="V79" s="74"/>
      <c r="W79" s="74"/>
      <c r="X79" s="74"/>
      <c r="Y79" s="74"/>
      <c r="Z79" s="74"/>
    </row>
    <row r="80" spans="1:26" ht="18.75" customHeight="1" x14ac:dyDescent="0.3">
      <c r="A80" s="48"/>
      <c r="B80" s="49"/>
      <c r="C80" s="50"/>
      <c r="D80" s="80"/>
      <c r="E80" s="51"/>
      <c r="F80" s="51"/>
      <c r="G80" s="51"/>
      <c r="H80" s="108" t="s">
        <v>19</v>
      </c>
      <c r="I80" s="89" t="s">
        <v>38</v>
      </c>
      <c r="J80" s="109">
        <v>1.4852916</v>
      </c>
      <c r="K80" s="112"/>
      <c r="L80" s="103">
        <v>1.0152627999999999</v>
      </c>
      <c r="M80" s="107">
        <v>0.94310729999999998</v>
      </c>
      <c r="N80" s="103">
        <v>1.1750031000000001</v>
      </c>
      <c r="O80" s="98"/>
      <c r="P80" s="31"/>
    </row>
    <row r="81" spans="1:26" ht="18" customHeight="1" x14ac:dyDescent="0.3">
      <c r="A81" s="48"/>
      <c r="B81" s="49"/>
      <c r="C81" s="50"/>
      <c r="D81" s="80"/>
      <c r="E81" s="51"/>
      <c r="F81" s="51"/>
      <c r="G81" s="51"/>
      <c r="H81" s="108" t="s">
        <v>20</v>
      </c>
      <c r="I81" s="89" t="s">
        <v>38</v>
      </c>
      <c r="J81" s="109">
        <v>1.5927099999999998</v>
      </c>
      <c r="K81" s="111"/>
      <c r="L81" s="113">
        <v>0.85547830000000002</v>
      </c>
      <c r="M81" s="114">
        <v>0.71794279999999999</v>
      </c>
      <c r="N81" s="113">
        <v>1.1676443000000001</v>
      </c>
      <c r="O81" s="115"/>
      <c r="P81" s="31"/>
    </row>
    <row r="82" spans="1:26" ht="19.5" x14ac:dyDescent="0.3">
      <c r="A82" s="48"/>
      <c r="B82" s="49"/>
      <c r="C82" s="116"/>
      <c r="D82" s="87"/>
      <c r="E82" s="87"/>
      <c r="F82" s="87"/>
      <c r="G82" s="42"/>
      <c r="H82" s="42"/>
      <c r="I82" s="42"/>
      <c r="J82" s="43"/>
      <c r="K82" s="117"/>
      <c r="L82" s="63"/>
      <c r="M82" s="64"/>
      <c r="N82" s="63"/>
      <c r="O82" s="65"/>
      <c r="P82" s="31"/>
      <c r="T82" s="74"/>
      <c r="U82" s="74"/>
      <c r="V82" s="74"/>
      <c r="W82" s="74"/>
      <c r="X82" s="74"/>
      <c r="Y82" s="74"/>
      <c r="Z82" s="74"/>
    </row>
    <row r="83" spans="1:26" ht="18" x14ac:dyDescent="0.3">
      <c r="A83" s="48"/>
      <c r="B83" s="49"/>
      <c r="C83" s="118" t="s">
        <v>39</v>
      </c>
      <c r="D83" s="119"/>
      <c r="E83" s="119"/>
      <c r="F83" s="119"/>
      <c r="G83" s="119"/>
      <c r="H83" s="119"/>
      <c r="I83" s="120"/>
      <c r="J83" s="121"/>
      <c r="K83" s="111"/>
      <c r="L83" s="122"/>
      <c r="M83" s="123"/>
      <c r="N83" s="122"/>
      <c r="O83" s="65"/>
      <c r="P83" s="31"/>
    </row>
    <row r="84" spans="1:26" ht="43.5" customHeight="1" x14ac:dyDescent="0.3">
      <c r="A84" s="48"/>
      <c r="B84" s="49"/>
      <c r="C84" s="124"/>
      <c r="D84" s="125" t="s">
        <v>40</v>
      </c>
      <c r="E84" s="125"/>
      <c r="F84" s="125"/>
      <c r="G84" s="125"/>
      <c r="H84" s="125"/>
      <c r="I84" s="125"/>
      <c r="J84" s="126"/>
      <c r="K84" s="111"/>
      <c r="L84" s="122"/>
      <c r="M84" s="123"/>
      <c r="N84" s="122"/>
      <c r="O84" s="65"/>
      <c r="P84" s="31"/>
    </row>
    <row r="85" spans="1:26" ht="18.75" customHeight="1" x14ac:dyDescent="0.3">
      <c r="A85" s="48"/>
      <c r="B85" s="49"/>
      <c r="C85" s="124"/>
      <c r="D85" s="87" t="s">
        <v>41</v>
      </c>
      <c r="E85" s="72"/>
      <c r="F85" s="87"/>
      <c r="G85" s="127"/>
      <c r="H85" s="127"/>
      <c r="I85" s="127"/>
      <c r="J85" s="128"/>
      <c r="K85" s="129"/>
      <c r="L85" s="122"/>
      <c r="M85" s="123"/>
      <c r="N85" s="122"/>
      <c r="O85" s="65"/>
      <c r="P85" s="31"/>
      <c r="T85" s="74"/>
      <c r="U85" s="74"/>
      <c r="V85" s="74"/>
      <c r="W85" s="74"/>
      <c r="X85" s="74"/>
      <c r="Y85" s="74"/>
      <c r="Z85" s="74"/>
    </row>
    <row r="86" spans="1:26" ht="20.25" x14ac:dyDescent="0.3">
      <c r="A86" s="86"/>
      <c r="B86" s="86"/>
      <c r="C86" s="124"/>
      <c r="D86" s="127"/>
      <c r="E86" s="87" t="s">
        <v>79</v>
      </c>
      <c r="F86" s="72"/>
      <c r="G86" s="72"/>
      <c r="H86" s="108" t="s">
        <v>17</v>
      </c>
      <c r="I86" s="89" t="s">
        <v>42</v>
      </c>
      <c r="J86" s="244">
        <v>2.5447000000000001E-2</v>
      </c>
      <c r="K86" s="111" t="s">
        <v>29</v>
      </c>
      <c r="L86" s="139">
        <v>2.1831E-2</v>
      </c>
      <c r="M86" s="139">
        <v>1.3793999999999999E-2</v>
      </c>
      <c r="N86" s="139">
        <v>1.9591000000000001E-2</v>
      </c>
      <c r="O86" s="130"/>
      <c r="P86" s="31"/>
    </row>
    <row r="87" spans="1:26" ht="20.25" x14ac:dyDescent="0.3">
      <c r="A87" s="86"/>
      <c r="B87" s="86"/>
      <c r="C87" s="124"/>
      <c r="D87" s="127"/>
      <c r="E87" s="87"/>
      <c r="F87" s="72"/>
      <c r="G87" s="72"/>
      <c r="H87" s="108" t="s">
        <v>18</v>
      </c>
      <c r="I87" s="89" t="s">
        <v>42</v>
      </c>
      <c r="J87" s="244">
        <v>8.8356999999999991E-2</v>
      </c>
      <c r="K87" s="131"/>
      <c r="L87" s="139">
        <v>6.5564999999999998E-2</v>
      </c>
      <c r="M87" s="139">
        <v>8.0475999999999992E-2</v>
      </c>
      <c r="N87" s="139">
        <v>7.6163999999999996E-2</v>
      </c>
      <c r="O87" s="130"/>
      <c r="P87" s="31"/>
    </row>
    <row r="88" spans="1:26" ht="20.25" x14ac:dyDescent="0.3">
      <c r="A88" s="86"/>
      <c r="B88" s="86"/>
      <c r="C88" s="124"/>
      <c r="D88" s="127"/>
      <c r="E88" s="87"/>
      <c r="F88" s="87"/>
      <c r="G88" s="51"/>
      <c r="H88" s="108" t="s">
        <v>19</v>
      </c>
      <c r="I88" s="89" t="s">
        <v>42</v>
      </c>
      <c r="J88" s="244">
        <v>0.14319800000000002</v>
      </c>
      <c r="K88" s="132"/>
      <c r="L88" s="139">
        <v>9.5436999999999994E-2</v>
      </c>
      <c r="M88" s="139">
        <v>8.9106000000000005E-2</v>
      </c>
      <c r="N88" s="139">
        <v>0.109475</v>
      </c>
      <c r="O88" s="130"/>
      <c r="P88" s="31"/>
      <c r="T88" s="74"/>
      <c r="U88" s="74"/>
      <c r="V88" s="74"/>
      <c r="W88" s="74"/>
      <c r="X88" s="74"/>
      <c r="Y88" s="74"/>
      <c r="Z88" s="74"/>
    </row>
    <row r="89" spans="1:26" ht="20.25" x14ac:dyDescent="0.3">
      <c r="A89" s="86"/>
      <c r="B89" s="86"/>
      <c r="C89" s="124"/>
      <c r="D89" s="127"/>
      <c r="E89" s="87"/>
      <c r="F89" s="87"/>
      <c r="G89" s="51"/>
      <c r="H89" s="108" t="s">
        <v>20</v>
      </c>
      <c r="I89" s="89" t="s">
        <v>42</v>
      </c>
      <c r="J89" s="244">
        <v>0.147365</v>
      </c>
      <c r="K89" s="131"/>
      <c r="L89" s="139">
        <v>6.3614000000000004E-2</v>
      </c>
      <c r="M89" s="139">
        <v>4.6268000000000004E-2</v>
      </c>
      <c r="N89" s="139">
        <v>9.9228999999999998E-2</v>
      </c>
      <c r="O89" s="130"/>
      <c r="P89" s="31"/>
    </row>
    <row r="90" spans="1:26" ht="20.25" x14ac:dyDescent="0.3">
      <c r="B90" s="86"/>
      <c r="C90" s="124"/>
      <c r="D90" s="87" t="s">
        <v>43</v>
      </c>
      <c r="E90" s="72"/>
      <c r="F90" s="87"/>
      <c r="G90" s="127"/>
      <c r="H90" s="127"/>
      <c r="I90" s="133"/>
      <c r="J90" s="244"/>
      <c r="K90" s="134"/>
      <c r="L90" s="139"/>
      <c r="M90" s="139"/>
      <c r="N90" s="139"/>
      <c r="O90" s="130"/>
      <c r="P90" s="31"/>
    </row>
    <row r="91" spans="1:26" ht="18" customHeight="1" x14ac:dyDescent="0.3">
      <c r="A91" s="86"/>
      <c r="B91" s="86"/>
      <c r="C91" s="124"/>
      <c r="D91" s="51"/>
      <c r="E91" s="87" t="s">
        <v>79</v>
      </c>
      <c r="F91" s="72"/>
      <c r="G91" s="72"/>
      <c r="H91" s="108" t="s">
        <v>17</v>
      </c>
      <c r="I91" s="89" t="s">
        <v>42</v>
      </c>
      <c r="J91" s="244">
        <v>-1.2740000000000002E-3</v>
      </c>
      <c r="K91" s="111" t="s">
        <v>29</v>
      </c>
      <c r="L91" s="139">
        <v>-4.797E-3</v>
      </c>
      <c r="M91" s="139">
        <v>-1.2624E-2</v>
      </c>
      <c r="N91" s="139">
        <v>-6.9779999999999998E-3</v>
      </c>
      <c r="O91" s="130"/>
      <c r="P91" s="31"/>
      <c r="T91" s="74"/>
      <c r="U91" s="74"/>
      <c r="V91" s="74"/>
      <c r="W91" s="74"/>
      <c r="X91" s="74"/>
      <c r="Y91" s="74"/>
      <c r="Z91" s="74"/>
    </row>
    <row r="92" spans="1:26" ht="18" customHeight="1" x14ac:dyDescent="0.3">
      <c r="A92" s="86"/>
      <c r="B92" s="86"/>
      <c r="C92" s="124"/>
      <c r="D92" s="51"/>
      <c r="E92" s="87"/>
      <c r="F92" s="72"/>
      <c r="G92" s="72"/>
      <c r="H92" s="108" t="s">
        <v>18</v>
      </c>
      <c r="I92" s="89" t="s">
        <v>42</v>
      </c>
      <c r="J92" s="244">
        <v>5.9996000000000001E-2</v>
      </c>
      <c r="K92" s="131"/>
      <c r="L92" s="139">
        <v>3.7797999999999998E-2</v>
      </c>
      <c r="M92" s="139">
        <v>5.2320999999999999E-2</v>
      </c>
      <c r="N92" s="139">
        <v>4.8120999999999997E-2</v>
      </c>
      <c r="O92" s="130"/>
      <c r="P92" s="31"/>
    </row>
    <row r="93" spans="1:26" ht="20.25" x14ac:dyDescent="0.3">
      <c r="A93" s="86"/>
      <c r="B93" s="86"/>
      <c r="C93" s="124"/>
      <c r="D93" s="87"/>
      <c r="E93" s="87"/>
      <c r="F93" s="87"/>
      <c r="G93" s="51"/>
      <c r="H93" s="108" t="s">
        <v>19</v>
      </c>
      <c r="I93" s="89" t="s">
        <v>42</v>
      </c>
      <c r="J93" s="244">
        <v>0.11340799999999999</v>
      </c>
      <c r="K93" s="132"/>
      <c r="L93" s="139">
        <v>6.6891999999999993E-2</v>
      </c>
      <c r="M93" s="139">
        <v>6.0726000000000002E-2</v>
      </c>
      <c r="N93" s="139">
        <v>8.0563999999999997E-2</v>
      </c>
      <c r="O93" s="130"/>
      <c r="P93" s="31"/>
    </row>
    <row r="94" spans="1:26" ht="20.25" x14ac:dyDescent="0.3">
      <c r="A94" s="86"/>
      <c r="B94" s="86"/>
      <c r="C94" s="124"/>
      <c r="D94" s="87"/>
      <c r="E94" s="87"/>
      <c r="F94" s="87"/>
      <c r="G94" s="51"/>
      <c r="H94" s="108" t="s">
        <v>20</v>
      </c>
      <c r="I94" s="89" t="s">
        <v>42</v>
      </c>
      <c r="J94" s="244">
        <v>0.117467</v>
      </c>
      <c r="K94" s="131"/>
      <c r="L94" s="139">
        <v>3.5897999999999999E-2</v>
      </c>
      <c r="M94" s="139">
        <v>1.9004E-2</v>
      </c>
      <c r="N94" s="139">
        <v>7.0585000000000009E-2</v>
      </c>
      <c r="O94" s="130"/>
      <c r="P94" s="31"/>
      <c r="T94" s="74"/>
      <c r="U94" s="74"/>
      <c r="V94" s="74"/>
      <c r="W94" s="74"/>
      <c r="X94" s="74"/>
      <c r="Y94" s="74"/>
      <c r="Z94" s="74"/>
    </row>
    <row r="95" spans="1:26" ht="19.5" x14ac:dyDescent="0.3">
      <c r="A95" s="48"/>
      <c r="B95" s="49"/>
      <c r="C95" s="116"/>
      <c r="D95" s="87"/>
      <c r="E95" s="87"/>
      <c r="F95" s="87"/>
      <c r="G95" s="108"/>
      <c r="H95" s="51"/>
      <c r="I95" s="52"/>
      <c r="J95" s="66"/>
      <c r="K95" s="44"/>
      <c r="L95" s="122"/>
      <c r="M95" s="122"/>
      <c r="N95" s="122"/>
      <c r="O95" s="65"/>
      <c r="P95" s="31"/>
    </row>
    <row r="96" spans="1:26" ht="18" x14ac:dyDescent="0.3">
      <c r="A96" s="48"/>
      <c r="B96" s="49"/>
      <c r="C96" s="39" t="s">
        <v>44</v>
      </c>
      <c r="D96" s="136"/>
      <c r="E96" s="136"/>
      <c r="F96" s="136"/>
      <c r="G96" s="136"/>
      <c r="H96" s="136"/>
      <c r="I96" s="52"/>
      <c r="J96" s="66"/>
      <c r="K96" s="44"/>
      <c r="L96" s="58"/>
      <c r="M96" s="58"/>
      <c r="N96" s="58"/>
      <c r="O96" s="65"/>
      <c r="P96" s="31"/>
    </row>
    <row r="97" spans="1:26" ht="21" customHeight="1" x14ac:dyDescent="0.3">
      <c r="A97" s="48"/>
      <c r="B97" s="49"/>
      <c r="C97" s="116"/>
      <c r="D97" s="51"/>
      <c r="E97" s="137" t="s">
        <v>45</v>
      </c>
      <c r="F97" s="54"/>
      <c r="G97" s="51"/>
      <c r="H97" s="55"/>
      <c r="I97" s="52"/>
      <c r="J97" s="138">
        <v>1.47E-2</v>
      </c>
      <c r="K97" s="112"/>
      <c r="L97" s="139">
        <v>1.55E-2</v>
      </c>
      <c r="M97" s="140">
        <v>1.6E-2</v>
      </c>
      <c r="N97" s="303">
        <v>1.6899999999999998E-2</v>
      </c>
      <c r="O97" s="141"/>
      <c r="P97" s="31"/>
      <c r="T97" s="74"/>
      <c r="U97" s="74"/>
      <c r="V97" s="74"/>
      <c r="W97" s="74"/>
      <c r="X97" s="74"/>
      <c r="Y97" s="74"/>
      <c r="Z97" s="74"/>
    </row>
    <row r="98" spans="1:26" ht="21" customHeight="1" x14ac:dyDescent="0.3">
      <c r="A98" s="48"/>
      <c r="B98" s="49"/>
      <c r="C98" s="116"/>
      <c r="D98" s="51"/>
      <c r="E98" s="137" t="s">
        <v>46</v>
      </c>
      <c r="F98" s="137"/>
      <c r="G98" s="142"/>
      <c r="H98" s="143"/>
      <c r="I98" s="144"/>
      <c r="J98" s="145"/>
      <c r="K98" s="146"/>
      <c r="L98" s="58"/>
      <c r="M98" s="140"/>
      <c r="N98" s="303"/>
      <c r="O98" s="65"/>
      <c r="P98" s="31"/>
    </row>
    <row r="99" spans="1:26" ht="21" customHeight="1" x14ac:dyDescent="0.3">
      <c r="A99" s="48"/>
      <c r="B99" s="49"/>
      <c r="C99" s="116"/>
      <c r="D99" s="51"/>
      <c r="E99" s="137"/>
      <c r="F99" s="137"/>
      <c r="G99" s="142"/>
      <c r="H99" s="143" t="s">
        <v>47</v>
      </c>
      <c r="I99" s="144"/>
      <c r="J99" s="147">
        <v>3.8E-3</v>
      </c>
      <c r="K99" s="148"/>
      <c r="L99" s="139">
        <v>0</v>
      </c>
      <c r="M99" s="140">
        <v>1.8E-3</v>
      </c>
      <c r="N99" s="303">
        <v>6.7000000000000002E-3</v>
      </c>
      <c r="O99" s="141"/>
      <c r="P99" s="31"/>
    </row>
    <row r="100" spans="1:26" ht="21" customHeight="1" x14ac:dyDescent="0.3">
      <c r="A100" s="48"/>
      <c r="B100" s="49"/>
      <c r="C100" s="116"/>
      <c r="D100" s="51"/>
      <c r="E100" s="137"/>
      <c r="F100" s="137"/>
      <c r="G100" s="142"/>
      <c r="H100" s="143" t="s">
        <v>48</v>
      </c>
      <c r="I100" s="144"/>
      <c r="J100" s="147">
        <v>1.2500000000000001E-2</v>
      </c>
      <c r="K100" s="148"/>
      <c r="L100" s="139">
        <v>8.2000000000000007E-3</v>
      </c>
      <c r="M100" s="140">
        <v>1.2500000000000001E-2</v>
      </c>
      <c r="N100" s="303">
        <v>1.2E-2</v>
      </c>
      <c r="O100" s="141"/>
      <c r="P100" s="31"/>
      <c r="T100" s="74"/>
      <c r="U100" s="74"/>
      <c r="V100" s="74"/>
      <c r="W100" s="74"/>
      <c r="X100" s="74"/>
      <c r="Y100" s="74"/>
      <c r="Z100" s="74"/>
    </row>
    <row r="101" spans="1:26" ht="12" customHeight="1" x14ac:dyDescent="0.3">
      <c r="A101" s="48"/>
      <c r="B101" s="49"/>
      <c r="C101" s="116"/>
      <c r="D101" s="51"/>
      <c r="E101" s="54"/>
      <c r="F101" s="54"/>
      <c r="G101" s="51"/>
      <c r="H101" s="55"/>
      <c r="I101" s="52"/>
      <c r="J101" s="66"/>
      <c r="K101" s="44"/>
      <c r="L101" s="58"/>
      <c r="M101" s="140"/>
      <c r="N101" s="303"/>
      <c r="O101" s="65"/>
      <c r="P101" s="31"/>
    </row>
    <row r="102" spans="1:26" ht="21.75" customHeight="1" x14ac:dyDescent="0.3">
      <c r="A102" s="48"/>
      <c r="B102" s="49"/>
      <c r="C102" s="116"/>
      <c r="D102" s="51"/>
      <c r="E102" s="54" t="s">
        <v>49</v>
      </c>
      <c r="F102" s="54"/>
      <c r="G102" s="51"/>
      <c r="H102" s="55"/>
      <c r="I102" s="52"/>
      <c r="J102" s="149">
        <v>1.7399999999999999E-2</v>
      </c>
      <c r="K102" s="150"/>
      <c r="L102" s="151">
        <v>1.7399999999999999E-2</v>
      </c>
      <c r="M102" s="151">
        <v>1.7399999999999999E-2</v>
      </c>
      <c r="N102" s="151">
        <v>1.7399999999999999E-2</v>
      </c>
      <c r="O102" s="141"/>
      <c r="P102" s="31"/>
    </row>
    <row r="103" spans="1:26" ht="34.5" customHeight="1" x14ac:dyDescent="0.3">
      <c r="A103" s="48"/>
      <c r="B103" s="49"/>
      <c r="C103" s="116"/>
      <c r="D103" s="51"/>
      <c r="E103" s="152" t="s">
        <v>50</v>
      </c>
      <c r="F103" s="152"/>
      <c r="G103" s="153"/>
      <c r="H103" s="153"/>
      <c r="I103" s="154"/>
      <c r="J103" s="66"/>
      <c r="K103" s="44"/>
      <c r="L103" s="155"/>
      <c r="M103" s="155"/>
      <c r="N103" s="304"/>
      <c r="O103" s="65"/>
      <c r="P103" s="31"/>
      <c r="T103" s="74"/>
      <c r="U103" s="74"/>
      <c r="V103" s="74"/>
      <c r="W103" s="74"/>
      <c r="X103" s="74"/>
      <c r="Y103" s="74"/>
      <c r="Z103" s="74"/>
    </row>
    <row r="104" spans="1:26" ht="24" customHeight="1" x14ac:dyDescent="0.3">
      <c r="A104" s="48"/>
      <c r="B104" s="49"/>
      <c r="C104" s="116"/>
      <c r="D104" s="51"/>
      <c r="E104" s="156"/>
      <c r="F104" s="156"/>
      <c r="G104" s="157"/>
      <c r="H104" s="108" t="s">
        <v>17</v>
      </c>
      <c r="I104" s="158"/>
      <c r="J104" s="159">
        <v>5.8E-4</v>
      </c>
      <c r="K104" s="44"/>
      <c r="L104" s="160">
        <v>4.0999999999999999E-4</v>
      </c>
      <c r="M104" s="160">
        <v>1E-3</v>
      </c>
      <c r="N104" s="305">
        <v>6.7000000000000002E-4</v>
      </c>
      <c r="O104" s="65"/>
      <c r="P104" s="31"/>
    </row>
    <row r="105" spans="1:26" ht="21" customHeight="1" x14ac:dyDescent="0.2">
      <c r="A105" s="161"/>
      <c r="B105" s="162"/>
      <c r="C105" s="116"/>
      <c r="D105" s="51"/>
      <c r="E105" s="51"/>
      <c r="F105" s="51"/>
      <c r="G105" s="51"/>
      <c r="H105" s="108" t="s">
        <v>18</v>
      </c>
      <c r="I105" s="158"/>
      <c r="J105" s="159">
        <v>9.1E-4</v>
      </c>
      <c r="K105" s="163"/>
      <c r="L105" s="164">
        <v>9.5299999999999996E-4</v>
      </c>
      <c r="M105" s="164">
        <v>1E-3</v>
      </c>
      <c r="N105" s="164">
        <v>1E-3</v>
      </c>
      <c r="O105" s="65"/>
      <c r="P105" s="31"/>
    </row>
    <row r="106" spans="1:26" ht="21" customHeight="1" x14ac:dyDescent="0.2">
      <c r="A106" s="161"/>
      <c r="B106" s="162"/>
      <c r="C106" s="116"/>
      <c r="D106" s="51"/>
      <c r="E106" s="51"/>
      <c r="F106" s="51"/>
      <c r="G106" s="51"/>
      <c r="H106" s="108" t="s">
        <v>19</v>
      </c>
      <c r="I106" s="158"/>
      <c r="J106" s="159">
        <v>1.24E-3</v>
      </c>
      <c r="K106" s="163"/>
      <c r="L106" s="164">
        <v>1.4499999999999999E-3</v>
      </c>
      <c r="M106" s="164">
        <v>1.3000000000000002E-3</v>
      </c>
      <c r="N106" s="164">
        <v>1.75E-3</v>
      </c>
      <c r="O106" s="65"/>
      <c r="P106" s="31"/>
      <c r="T106" s="74"/>
      <c r="U106" s="74"/>
      <c r="V106" s="74"/>
      <c r="W106" s="74"/>
      <c r="X106" s="74"/>
      <c r="Y106" s="74"/>
      <c r="Z106" s="74"/>
    </row>
    <row r="107" spans="1:26" ht="21" customHeight="1" x14ac:dyDescent="0.2">
      <c r="A107" s="161"/>
      <c r="B107" s="162"/>
      <c r="C107" s="116"/>
      <c r="D107" s="51"/>
      <c r="E107" s="51"/>
      <c r="F107" s="51"/>
      <c r="G107" s="51"/>
      <c r="H107" s="108" t="s">
        <v>20</v>
      </c>
      <c r="I107" s="158"/>
      <c r="J107" s="159">
        <v>1.57E-3</v>
      </c>
      <c r="K107" s="163"/>
      <c r="L107" s="164">
        <v>1.65E-3</v>
      </c>
      <c r="M107" s="164">
        <v>1.6000000000000001E-3</v>
      </c>
      <c r="N107" s="164">
        <v>1.9000000000000002E-3</v>
      </c>
      <c r="O107" s="65"/>
      <c r="P107" s="31"/>
    </row>
    <row r="108" spans="1:26" ht="19.5" customHeight="1" x14ac:dyDescent="0.2">
      <c r="A108" s="161"/>
      <c r="B108" s="162"/>
      <c r="C108" s="165"/>
      <c r="D108" s="166"/>
      <c r="E108" s="166"/>
      <c r="F108" s="166"/>
      <c r="G108" s="166"/>
      <c r="H108" s="166"/>
      <c r="I108" s="166"/>
      <c r="J108" s="167"/>
      <c r="K108" s="168"/>
      <c r="L108" s="169"/>
      <c r="M108" s="169"/>
      <c r="N108" s="306"/>
      <c r="O108" s="170"/>
      <c r="P108" s="171"/>
    </row>
    <row r="109" spans="1:26" ht="14.25" customHeight="1" x14ac:dyDescent="0.3">
      <c r="A109" s="161"/>
      <c r="B109" s="162"/>
      <c r="C109" s="162"/>
      <c r="D109" s="162"/>
      <c r="E109" s="162"/>
      <c r="F109" s="162"/>
      <c r="G109" s="162"/>
      <c r="H109" s="162"/>
      <c r="I109" s="162"/>
      <c r="J109" s="162"/>
      <c r="K109" s="24"/>
      <c r="L109" s="172"/>
      <c r="M109" s="172"/>
      <c r="N109" s="172"/>
      <c r="O109" s="173"/>
      <c r="P109" s="171"/>
      <c r="T109" s="74"/>
      <c r="U109" s="74"/>
      <c r="V109" s="74"/>
      <c r="W109" s="74"/>
      <c r="X109" s="74"/>
      <c r="Y109" s="74"/>
      <c r="Z109" s="74"/>
    </row>
    <row r="110" spans="1:26" ht="33.75" customHeight="1" x14ac:dyDescent="0.2">
      <c r="A110" s="174"/>
      <c r="B110" s="175"/>
      <c r="C110" s="176" t="s">
        <v>51</v>
      </c>
      <c r="D110" s="176"/>
      <c r="E110" s="176"/>
      <c r="F110" s="176"/>
      <c r="G110" s="176"/>
      <c r="H110" s="176"/>
      <c r="I110" s="176"/>
      <c r="J110" s="176"/>
      <c r="K110" s="176"/>
      <c r="L110" s="176"/>
      <c r="M110" s="176"/>
      <c r="N110" s="176"/>
      <c r="O110" s="176"/>
      <c r="P110" s="171"/>
    </row>
    <row r="111" spans="1:26" ht="30" customHeight="1" x14ac:dyDescent="0.2">
      <c r="A111" s="161"/>
      <c r="B111" s="162"/>
      <c r="C111" s="176" t="s">
        <v>52</v>
      </c>
      <c r="D111" s="176"/>
      <c r="E111" s="176"/>
      <c r="F111" s="176"/>
      <c r="G111" s="176"/>
      <c r="H111" s="176"/>
      <c r="I111" s="176"/>
      <c r="J111" s="176"/>
      <c r="K111" s="176"/>
      <c r="L111" s="176"/>
      <c r="M111" s="176"/>
      <c r="N111" s="176"/>
      <c r="O111" s="176"/>
      <c r="P111" s="177"/>
    </row>
    <row r="112" spans="1:26" ht="30" customHeight="1" x14ac:dyDescent="0.2">
      <c r="A112" s="161"/>
      <c r="B112" s="162"/>
      <c r="C112" s="178" t="s">
        <v>53</v>
      </c>
      <c r="D112" s="178"/>
      <c r="E112" s="178"/>
      <c r="F112" s="178"/>
      <c r="G112" s="178"/>
      <c r="H112" s="178"/>
      <c r="I112" s="178"/>
      <c r="J112" s="178"/>
      <c r="K112" s="178"/>
      <c r="L112" s="178"/>
      <c r="M112" s="178"/>
      <c r="N112" s="178"/>
      <c r="O112" s="178"/>
      <c r="P112" s="177"/>
      <c r="T112" s="74"/>
      <c r="U112" s="74"/>
      <c r="V112" s="74"/>
      <c r="W112" s="74"/>
      <c r="X112" s="74"/>
      <c r="Y112" s="74"/>
      <c r="Z112" s="74"/>
    </row>
    <row r="113" spans="1:26" ht="30" customHeight="1" x14ac:dyDescent="0.2">
      <c r="A113" s="161"/>
      <c r="B113" s="162"/>
      <c r="C113" s="178" t="s">
        <v>54</v>
      </c>
      <c r="D113" s="178"/>
      <c r="E113" s="178"/>
      <c r="F113" s="178"/>
      <c r="G113" s="178"/>
      <c r="H113" s="178"/>
      <c r="I113" s="178"/>
      <c r="J113" s="178"/>
      <c r="K113" s="178"/>
      <c r="L113" s="178"/>
      <c r="M113" s="178"/>
      <c r="N113" s="178"/>
      <c r="O113" s="178"/>
      <c r="P113" s="177"/>
    </row>
    <row r="114" spans="1:26" ht="38.25" customHeight="1" x14ac:dyDescent="0.2">
      <c r="A114" s="161"/>
      <c r="B114" s="162"/>
      <c r="C114" s="176" t="s">
        <v>55</v>
      </c>
      <c r="D114" s="176"/>
      <c r="E114" s="176"/>
      <c r="F114" s="176"/>
      <c r="G114" s="176"/>
      <c r="H114" s="176"/>
      <c r="I114" s="176"/>
      <c r="J114" s="176"/>
      <c r="K114" s="176"/>
      <c r="L114" s="176"/>
      <c r="M114" s="176"/>
      <c r="N114" s="176"/>
      <c r="O114" s="176"/>
      <c r="P114" s="177"/>
    </row>
    <row r="115" spans="1:26" ht="21" customHeight="1" x14ac:dyDescent="0.2">
      <c r="A115" s="161"/>
      <c r="B115" s="162"/>
      <c r="C115" s="176" t="s">
        <v>56</v>
      </c>
      <c r="D115" s="176"/>
      <c r="E115" s="176"/>
      <c r="F115" s="176"/>
      <c r="G115" s="176"/>
      <c r="H115" s="176"/>
      <c r="I115" s="176"/>
      <c r="J115" s="176"/>
      <c r="K115" s="176"/>
      <c r="L115" s="176"/>
      <c r="M115" s="176"/>
      <c r="N115" s="176"/>
      <c r="O115" s="176"/>
      <c r="P115" s="177"/>
      <c r="T115" s="74"/>
      <c r="U115" s="74"/>
      <c r="V115" s="74"/>
      <c r="W115" s="74"/>
      <c r="X115" s="74"/>
      <c r="Y115" s="74"/>
      <c r="Z115" s="74"/>
    </row>
    <row r="116" spans="1:26" ht="21" customHeight="1" x14ac:dyDescent="0.2">
      <c r="A116" s="161"/>
      <c r="B116" s="162"/>
      <c r="C116" s="176" t="s">
        <v>57</v>
      </c>
      <c r="D116" s="176"/>
      <c r="E116" s="176"/>
      <c r="F116" s="176"/>
      <c r="G116" s="176"/>
      <c r="H116" s="176"/>
      <c r="I116" s="176"/>
      <c r="J116" s="176"/>
      <c r="K116" s="176"/>
      <c r="L116" s="176"/>
      <c r="M116" s="176"/>
      <c r="N116" s="176"/>
      <c r="O116" s="176"/>
      <c r="P116" s="177"/>
    </row>
    <row r="117" spans="1:26" ht="21" customHeight="1" x14ac:dyDescent="0.2">
      <c r="A117" s="161"/>
      <c r="B117" s="162"/>
      <c r="C117" s="176" t="s">
        <v>58</v>
      </c>
      <c r="D117" s="176"/>
      <c r="E117" s="176"/>
      <c r="F117" s="176"/>
      <c r="G117" s="176"/>
      <c r="H117" s="176"/>
      <c r="I117" s="176"/>
      <c r="J117" s="176"/>
      <c r="K117" s="176"/>
      <c r="L117" s="176"/>
      <c r="M117" s="176"/>
      <c r="N117" s="176"/>
      <c r="O117" s="176"/>
      <c r="P117" s="177"/>
    </row>
    <row r="118" spans="1:26" ht="17.25" customHeight="1" x14ac:dyDescent="0.2">
      <c r="A118" s="161"/>
      <c r="B118" s="162"/>
      <c r="C118" s="179" t="s">
        <v>59</v>
      </c>
      <c r="D118" s="180"/>
      <c r="E118" s="180"/>
      <c r="F118" s="180"/>
      <c r="G118" s="180"/>
      <c r="H118" s="180"/>
      <c r="I118" s="180"/>
      <c r="J118" s="180"/>
      <c r="K118" s="181"/>
      <c r="L118" s="180"/>
      <c r="M118" s="182"/>
      <c r="N118" s="162"/>
      <c r="O118" s="162"/>
      <c r="P118" s="177"/>
      <c r="T118" s="74"/>
      <c r="U118" s="74"/>
      <c r="V118" s="74"/>
      <c r="W118" s="74"/>
      <c r="X118" s="74"/>
      <c r="Y118" s="74"/>
      <c r="Z118" s="74"/>
    </row>
    <row r="119" spans="1:26" ht="16.5" x14ac:dyDescent="0.2">
      <c r="A119" s="161"/>
      <c r="B119" s="162"/>
      <c r="C119" s="183" t="s">
        <v>60</v>
      </c>
      <c r="D119" s="180"/>
      <c r="E119" s="180"/>
      <c r="F119" s="180"/>
      <c r="G119" s="180"/>
      <c r="H119" s="180"/>
      <c r="I119" s="180"/>
      <c r="J119" s="180"/>
      <c r="K119" s="181"/>
      <c r="L119" s="180"/>
      <c r="M119" s="182"/>
      <c r="N119" s="162"/>
      <c r="O119" s="162"/>
      <c r="P119" s="177"/>
    </row>
    <row r="120" spans="1:26" ht="17.25" thickBot="1" x14ac:dyDescent="0.35">
      <c r="A120" s="184"/>
      <c r="B120" s="185"/>
      <c r="C120" s="185"/>
      <c r="D120" s="185"/>
      <c r="E120" s="185"/>
      <c r="F120" s="185"/>
      <c r="G120" s="185"/>
      <c r="H120" s="185"/>
      <c r="I120" s="185"/>
      <c r="J120" s="185"/>
      <c r="K120" s="186"/>
      <c r="L120" s="185"/>
      <c r="M120" s="185"/>
      <c r="N120" s="185"/>
      <c r="O120" s="185"/>
      <c r="P120" s="187"/>
    </row>
    <row r="121" spans="1:26" ht="15" thickTop="1" x14ac:dyDescent="0.2"/>
  </sheetData>
  <mergeCells count="14">
    <mergeCell ref="C116:O116"/>
    <mergeCell ref="C117:O117"/>
    <mergeCell ref="C110:O110"/>
    <mergeCell ref="C111:O111"/>
    <mergeCell ref="C112:O112"/>
    <mergeCell ref="C113:O113"/>
    <mergeCell ref="C114:O114"/>
    <mergeCell ref="C115:O115"/>
    <mergeCell ref="A6:P6"/>
    <mergeCell ref="J8:N8"/>
    <mergeCell ref="O8:O9"/>
    <mergeCell ref="C83:I83"/>
    <mergeCell ref="D84:I84"/>
    <mergeCell ref="E103:I103"/>
  </mergeCells>
  <printOptions horizontalCentered="1" verticalCentered="1"/>
  <pageMargins left="0.35433070866141736" right="0.35433070866141736" top="0.19685039370078741" bottom="0.19685039370078741" header="0" footer="0"/>
  <pageSetup paperSize="9" scale="33"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76"/>
  <sheetViews>
    <sheetView showGridLines="0" view="pageBreakPreview" topLeftCell="A4" zoomScale="67" zoomScaleNormal="70" zoomScaleSheetLayoutView="67" workbookViewId="0">
      <selection activeCell="A27" sqref="A27"/>
    </sheetView>
  </sheetViews>
  <sheetFormatPr baseColWidth="10" defaultRowHeight="12.75" outlineLevelRow="1" x14ac:dyDescent="0.2"/>
  <cols>
    <col min="1" max="1" width="4.5703125" customWidth="1"/>
    <col min="2" max="2" width="2.140625" customWidth="1"/>
    <col min="3" max="3" width="2.5703125" customWidth="1"/>
    <col min="4" max="4" width="2.85546875" customWidth="1"/>
    <col min="6" max="6" width="34.7109375" customWidth="1"/>
    <col min="7" max="7" width="35.42578125" customWidth="1"/>
    <col min="8" max="8" width="32" customWidth="1"/>
    <col min="9" max="9" width="15.5703125" customWidth="1"/>
    <col min="10" max="10" width="6.7109375" customWidth="1"/>
    <col min="11" max="13" width="15.5703125" customWidth="1"/>
    <col min="14" max="14" width="14.85546875" customWidth="1"/>
    <col min="15" max="15" width="3.85546875" customWidth="1"/>
    <col min="20" max="20" width="14.85546875" bestFit="1" customWidth="1"/>
    <col min="21" max="21" width="14.42578125" bestFit="1" customWidth="1"/>
    <col min="22" max="22" width="14.140625" bestFit="1" customWidth="1"/>
  </cols>
  <sheetData>
    <row r="1" spans="1:15" ht="32.25" thickTop="1" x14ac:dyDescent="0.45">
      <c r="A1" s="190"/>
      <c r="B1" s="191"/>
      <c r="C1" s="192"/>
      <c r="D1" s="192"/>
      <c r="E1" s="192"/>
      <c r="F1" s="192"/>
      <c r="G1" s="192"/>
      <c r="H1" s="192"/>
      <c r="I1" s="192"/>
      <c r="J1" s="192"/>
      <c r="K1" s="192"/>
      <c r="L1" s="192"/>
      <c r="M1" s="192"/>
      <c r="N1" s="192"/>
      <c r="O1" s="193"/>
    </row>
    <row r="2" spans="1:15" ht="31.5" x14ac:dyDescent="0.45">
      <c r="A2" s="194"/>
      <c r="B2" s="195"/>
      <c r="C2" s="196"/>
      <c r="D2" s="196"/>
      <c r="E2" s="196"/>
      <c r="F2" s="196"/>
      <c r="G2" s="196"/>
      <c r="H2" s="196"/>
      <c r="I2" s="196"/>
      <c r="J2" s="196"/>
      <c r="K2" s="196"/>
      <c r="L2" s="196"/>
      <c r="M2" s="196"/>
      <c r="N2" s="196"/>
      <c r="O2" s="197"/>
    </row>
    <row r="3" spans="1:15" ht="31.5" x14ac:dyDescent="0.45">
      <c r="A3" s="194"/>
      <c r="B3" s="195"/>
      <c r="C3" s="196"/>
      <c r="D3" s="196"/>
      <c r="E3" s="196"/>
      <c r="F3" s="196"/>
      <c r="G3" s="196"/>
      <c r="H3" s="196"/>
      <c r="I3" s="196"/>
      <c r="J3" s="196"/>
      <c r="K3" s="196"/>
      <c r="L3" s="196"/>
      <c r="M3" s="196"/>
      <c r="N3" s="196"/>
      <c r="O3" s="197"/>
    </row>
    <row r="4" spans="1:15" ht="31.5" x14ac:dyDescent="0.45">
      <c r="A4" s="194"/>
      <c r="B4" s="195"/>
      <c r="C4" s="196"/>
      <c r="D4" s="196"/>
      <c r="E4" s="196"/>
      <c r="F4" s="196"/>
      <c r="G4" s="196"/>
      <c r="H4" s="196"/>
      <c r="I4" s="196"/>
      <c r="J4" s="196"/>
      <c r="K4" s="196"/>
      <c r="L4" s="196"/>
      <c r="M4" s="196"/>
      <c r="N4" s="196"/>
      <c r="O4" s="197"/>
    </row>
    <row r="5" spans="1:15" ht="33.75" x14ac:dyDescent="0.5">
      <c r="A5" s="198" t="s">
        <v>0</v>
      </c>
      <c r="B5" s="195"/>
      <c r="C5" s="196"/>
      <c r="D5" s="196"/>
      <c r="E5" s="196"/>
      <c r="F5" s="196"/>
      <c r="G5" s="196"/>
      <c r="H5" s="196"/>
      <c r="I5" s="196"/>
      <c r="J5" s="196"/>
      <c r="K5" s="196"/>
      <c r="L5" s="196"/>
      <c r="M5" s="196"/>
      <c r="N5" s="196"/>
      <c r="O5" s="197"/>
    </row>
    <row r="6" spans="1:15" ht="24" x14ac:dyDescent="0.2">
      <c r="A6" s="199">
        <v>44227</v>
      </c>
      <c r="B6" s="200"/>
      <c r="C6" s="201"/>
      <c r="D6" s="201"/>
      <c r="E6" s="201"/>
      <c r="F6" s="201"/>
      <c r="G6" s="201"/>
      <c r="H6" s="201"/>
      <c r="I6" s="201"/>
      <c r="J6" s="201"/>
      <c r="K6" s="201"/>
      <c r="L6" s="201"/>
      <c r="M6" s="201"/>
      <c r="N6" s="201"/>
      <c r="O6" s="197"/>
    </row>
    <row r="7" spans="1:15" ht="16.5" x14ac:dyDescent="0.2">
      <c r="A7" s="202"/>
      <c r="B7" s="201"/>
      <c r="C7" s="203"/>
      <c r="D7" s="203"/>
      <c r="E7" s="203"/>
      <c r="F7" s="203"/>
      <c r="G7" s="203"/>
      <c r="H7" s="203"/>
      <c r="I7" s="203"/>
      <c r="J7" s="203"/>
      <c r="K7" s="204"/>
      <c r="L7" s="203"/>
      <c r="M7" s="205"/>
      <c r="N7" s="203"/>
      <c r="O7" s="206"/>
    </row>
    <row r="8" spans="1:15" ht="20.25" x14ac:dyDescent="0.3">
      <c r="A8" s="207"/>
      <c r="B8" s="208"/>
      <c r="C8" s="209" t="s">
        <v>1</v>
      </c>
      <c r="D8" s="209"/>
      <c r="E8" s="209"/>
      <c r="F8" s="209"/>
      <c r="G8" s="209"/>
      <c r="H8" s="209"/>
      <c r="I8" s="210" t="s">
        <v>2</v>
      </c>
      <c r="J8" s="211"/>
      <c r="K8" s="211"/>
      <c r="L8" s="211"/>
      <c r="M8" s="212"/>
      <c r="N8" s="30" t="s">
        <v>3</v>
      </c>
      <c r="O8" s="213"/>
    </row>
    <row r="9" spans="1:15" ht="19.5" customHeight="1" x14ac:dyDescent="0.3">
      <c r="A9" s="207"/>
      <c r="B9" s="214"/>
      <c r="C9" s="215"/>
      <c r="D9" s="215"/>
      <c r="E9" s="215"/>
      <c r="F9" s="215"/>
      <c r="G9" s="215"/>
      <c r="H9" s="215"/>
      <c r="I9" s="34" t="s">
        <v>4</v>
      </c>
      <c r="J9" s="36"/>
      <c r="K9" s="36" t="s">
        <v>5</v>
      </c>
      <c r="L9" s="36" t="s">
        <v>6</v>
      </c>
      <c r="M9" s="37" t="s">
        <v>7</v>
      </c>
      <c r="N9" s="38"/>
      <c r="O9" s="213"/>
    </row>
    <row r="10" spans="1:15" ht="21" customHeight="1" x14ac:dyDescent="0.3">
      <c r="A10" s="207"/>
      <c r="B10" s="216" t="s">
        <v>8</v>
      </c>
      <c r="C10" s="217"/>
      <c r="D10" s="217"/>
      <c r="E10" s="217"/>
      <c r="F10" s="218"/>
      <c r="G10" s="218"/>
      <c r="H10" s="219"/>
      <c r="I10" s="220"/>
      <c r="J10" s="221"/>
      <c r="K10" s="222"/>
      <c r="L10" s="223"/>
      <c r="M10" s="222"/>
      <c r="N10" s="224"/>
      <c r="O10" s="213"/>
    </row>
    <row r="11" spans="1:15" ht="18" outlineLevel="1" x14ac:dyDescent="0.3">
      <c r="A11" s="225">
        <v>1</v>
      </c>
      <c r="B11" s="226"/>
      <c r="C11" s="227" t="s">
        <v>9</v>
      </c>
      <c r="D11" s="227"/>
      <c r="E11" s="227"/>
      <c r="F11" s="228"/>
      <c r="G11" s="228"/>
      <c r="H11" s="228"/>
      <c r="I11" s="56">
        <v>1019350</v>
      </c>
      <c r="J11" s="229"/>
      <c r="K11" s="58">
        <v>2673776</v>
      </c>
      <c r="L11" s="58">
        <v>2358670</v>
      </c>
      <c r="M11" s="58">
        <v>1759569</v>
      </c>
      <c r="N11" s="230">
        <v>7811365</v>
      </c>
      <c r="O11" s="213"/>
    </row>
    <row r="12" spans="1:15" ht="18" outlineLevel="1" x14ac:dyDescent="0.3">
      <c r="A12" s="225">
        <v>2</v>
      </c>
      <c r="B12" s="226"/>
      <c r="C12" s="231" t="s">
        <v>76</v>
      </c>
      <c r="D12" s="227"/>
      <c r="E12" s="227"/>
      <c r="F12" s="228"/>
      <c r="G12" s="228"/>
      <c r="H12" s="228"/>
      <c r="I12" s="56"/>
      <c r="J12" s="229"/>
      <c r="K12" s="58">
        <v>31549</v>
      </c>
      <c r="L12" s="58"/>
      <c r="M12" s="58"/>
      <c r="N12" s="230">
        <v>31549</v>
      </c>
      <c r="O12" s="213"/>
    </row>
    <row r="13" spans="1:15" ht="18" outlineLevel="1" x14ac:dyDescent="0.3">
      <c r="A13" s="225">
        <v>6</v>
      </c>
      <c r="B13" s="226"/>
      <c r="C13" s="227" t="s">
        <v>77</v>
      </c>
      <c r="D13" s="227"/>
      <c r="E13" s="227"/>
      <c r="F13" s="232"/>
      <c r="G13" s="232"/>
      <c r="H13" s="228"/>
      <c r="I13" s="56">
        <v>824</v>
      </c>
      <c r="J13" s="229"/>
      <c r="K13" s="58">
        <v>264</v>
      </c>
      <c r="L13" s="59">
        <v>-629</v>
      </c>
      <c r="M13" s="58">
        <v>-459</v>
      </c>
      <c r="N13" s="230">
        <v>0</v>
      </c>
      <c r="O13" s="213"/>
    </row>
    <row r="14" spans="1:15" ht="18" outlineLevel="1" x14ac:dyDescent="0.3">
      <c r="A14" s="225">
        <v>7</v>
      </c>
      <c r="B14" s="233"/>
      <c r="C14" s="227"/>
      <c r="D14" s="227" t="s">
        <v>10</v>
      </c>
      <c r="E14" s="227"/>
      <c r="F14" s="232"/>
      <c r="G14" s="232"/>
      <c r="H14" s="228"/>
      <c r="I14" s="56">
        <v>1604</v>
      </c>
      <c r="J14" s="229"/>
      <c r="K14" s="58">
        <v>1196</v>
      </c>
      <c r="L14" s="58">
        <v>853</v>
      </c>
      <c r="M14" s="58">
        <v>549</v>
      </c>
      <c r="N14" s="230">
        <v>4202</v>
      </c>
      <c r="O14" s="213"/>
    </row>
    <row r="15" spans="1:15" ht="18" outlineLevel="1" x14ac:dyDescent="0.3">
      <c r="A15" s="225">
        <v>8</v>
      </c>
      <c r="B15" s="233"/>
      <c r="C15" s="227"/>
      <c r="D15" s="227" t="s">
        <v>11</v>
      </c>
      <c r="E15" s="227"/>
      <c r="F15" s="232"/>
      <c r="G15" s="232"/>
      <c r="H15" s="228"/>
      <c r="I15" s="56">
        <v>780</v>
      </c>
      <c r="J15" s="234"/>
      <c r="K15" s="58">
        <v>932</v>
      </c>
      <c r="L15" s="58">
        <v>1482</v>
      </c>
      <c r="M15" s="58">
        <v>1008</v>
      </c>
      <c r="N15" s="230">
        <v>4202</v>
      </c>
      <c r="O15" s="213"/>
    </row>
    <row r="16" spans="1:15" ht="18" outlineLevel="1" x14ac:dyDescent="0.3">
      <c r="A16" s="225">
        <v>12</v>
      </c>
      <c r="B16" s="233"/>
      <c r="C16" s="227" t="s">
        <v>12</v>
      </c>
      <c r="D16" s="227"/>
      <c r="E16" s="227"/>
      <c r="F16" s="232"/>
      <c r="G16" s="232"/>
      <c r="H16" s="228"/>
      <c r="I16" s="56">
        <v>105</v>
      </c>
      <c r="J16" s="234"/>
      <c r="K16" s="58">
        <v>185</v>
      </c>
      <c r="L16" s="58">
        <v>188</v>
      </c>
      <c r="M16" s="58">
        <v>89</v>
      </c>
      <c r="N16" s="230">
        <v>567</v>
      </c>
      <c r="O16" s="213"/>
    </row>
    <row r="17" spans="1:20" ht="18" outlineLevel="1" x14ac:dyDescent="0.3">
      <c r="A17" s="225">
        <v>13</v>
      </c>
      <c r="B17" s="226"/>
      <c r="C17" s="217"/>
      <c r="D17" s="217"/>
      <c r="E17" s="217"/>
      <c r="F17" s="219"/>
      <c r="G17" s="219"/>
      <c r="H17" s="219"/>
      <c r="I17" s="43"/>
      <c r="J17" s="235"/>
      <c r="K17" s="63"/>
      <c r="L17" s="64"/>
      <c r="M17" s="63"/>
      <c r="N17" s="236"/>
      <c r="O17" s="213"/>
    </row>
    <row r="18" spans="1:20" ht="18" outlineLevel="1" x14ac:dyDescent="0.3">
      <c r="A18" s="225">
        <v>14</v>
      </c>
      <c r="B18" s="216" t="s">
        <v>14</v>
      </c>
      <c r="C18" s="217"/>
      <c r="D18" s="217"/>
      <c r="E18" s="217"/>
      <c r="F18" s="218"/>
      <c r="G18" s="218"/>
      <c r="H18" s="228"/>
      <c r="I18" s="66"/>
      <c r="J18" s="237"/>
      <c r="K18" s="67"/>
      <c r="L18" s="68"/>
      <c r="M18" s="67"/>
      <c r="N18" s="236"/>
      <c r="O18" s="213"/>
    </row>
    <row r="19" spans="1:20" ht="18" outlineLevel="1" x14ac:dyDescent="0.3">
      <c r="A19" s="225">
        <v>16</v>
      </c>
      <c r="B19" s="226"/>
      <c r="C19" s="238"/>
      <c r="D19" s="228" t="s">
        <v>61</v>
      </c>
      <c r="E19" s="228"/>
      <c r="F19" s="228"/>
      <c r="G19" s="228"/>
      <c r="H19" s="239"/>
      <c r="I19" s="56">
        <v>14057.983498408998</v>
      </c>
      <c r="J19" s="229"/>
      <c r="K19" s="58">
        <v>59894.832759458011</v>
      </c>
      <c r="L19" s="58">
        <v>49565.951600410001</v>
      </c>
      <c r="M19" s="58">
        <v>39988.525842701005</v>
      </c>
      <c r="N19" s="230">
        <v>163507.29370097801</v>
      </c>
      <c r="O19" s="213"/>
    </row>
    <row r="20" spans="1:20" ht="18" outlineLevel="1" x14ac:dyDescent="0.3">
      <c r="A20" s="225"/>
      <c r="B20" s="226"/>
      <c r="C20" s="238"/>
      <c r="D20" s="228"/>
      <c r="E20" s="228" t="s">
        <v>62</v>
      </c>
      <c r="F20" s="228"/>
      <c r="G20" s="228"/>
      <c r="H20" s="239"/>
      <c r="I20" s="56">
        <v>85.237054839999999</v>
      </c>
      <c r="J20" s="229"/>
      <c r="K20" s="58">
        <v>1807.115050462</v>
      </c>
      <c r="L20" s="59">
        <v>1101.473691468</v>
      </c>
      <c r="M20" s="58">
        <v>1105.569723112</v>
      </c>
      <c r="N20" s="230">
        <v>4099.3955198820004</v>
      </c>
      <c r="O20" s="213"/>
    </row>
    <row r="21" spans="1:20" ht="18" outlineLevel="1" x14ac:dyDescent="0.3">
      <c r="A21" s="225">
        <v>17</v>
      </c>
      <c r="B21" s="226"/>
      <c r="C21" s="227"/>
      <c r="D21" s="238"/>
      <c r="E21" s="228" t="s">
        <v>63</v>
      </c>
      <c r="F21" s="238"/>
      <c r="G21" s="228"/>
      <c r="H21" s="228"/>
      <c r="I21" s="56">
        <v>1913.0846375770002</v>
      </c>
      <c r="J21" s="229"/>
      <c r="K21" s="58">
        <v>8868.5200867900021</v>
      </c>
      <c r="L21" s="59">
        <v>7751.5320039030003</v>
      </c>
      <c r="M21" s="58">
        <v>5478.6639561870006</v>
      </c>
      <c r="N21" s="230">
        <v>24011.800684457001</v>
      </c>
      <c r="O21" s="213"/>
    </row>
    <row r="22" spans="1:20" ht="18" outlineLevel="1" x14ac:dyDescent="0.3">
      <c r="A22" s="225">
        <v>18</v>
      </c>
      <c r="B22" s="226"/>
      <c r="C22" s="227"/>
      <c r="D22" s="238"/>
      <c r="E22" s="228" t="s">
        <v>64</v>
      </c>
      <c r="F22" s="238"/>
      <c r="G22" s="228"/>
      <c r="H22" s="228"/>
      <c r="I22" s="56">
        <v>10494.264412802999</v>
      </c>
      <c r="J22" s="229"/>
      <c r="K22" s="58">
        <v>43094.218290281009</v>
      </c>
      <c r="L22" s="59">
        <v>35467.904310163998</v>
      </c>
      <c r="M22" s="58">
        <v>28675.708632499001</v>
      </c>
      <c r="N22" s="230">
        <v>117732.095645747</v>
      </c>
      <c r="O22" s="213"/>
    </row>
    <row r="23" spans="1:20" ht="18" outlineLevel="1" x14ac:dyDescent="0.3">
      <c r="A23" s="225">
        <v>19</v>
      </c>
      <c r="B23" s="226"/>
      <c r="C23" s="227"/>
      <c r="D23" s="238"/>
      <c r="E23" s="228" t="s">
        <v>65</v>
      </c>
      <c r="F23" s="238"/>
      <c r="G23" s="228"/>
      <c r="H23" s="228"/>
      <c r="I23" s="56">
        <v>1565.3973931890002</v>
      </c>
      <c r="J23" s="229"/>
      <c r="K23" s="58">
        <v>6124.9793319250002</v>
      </c>
      <c r="L23" s="59">
        <v>5245.0415948749996</v>
      </c>
      <c r="M23" s="58">
        <v>4728.5835309029999</v>
      </c>
      <c r="N23" s="230">
        <v>17664.001850892</v>
      </c>
      <c r="O23" s="213"/>
    </row>
    <row r="24" spans="1:20" ht="18" x14ac:dyDescent="0.3">
      <c r="A24" s="225">
        <v>24</v>
      </c>
      <c r="B24" s="226"/>
      <c r="C24" s="240" t="s">
        <v>78</v>
      </c>
      <c r="D24" s="228"/>
      <c r="E24" s="228"/>
      <c r="F24" s="228"/>
      <c r="G24" s="228"/>
      <c r="H24" s="228"/>
      <c r="I24" s="56">
        <v>164.01961266000001</v>
      </c>
      <c r="J24" s="229"/>
      <c r="K24" s="58">
        <v>377.76443806999998</v>
      </c>
      <c r="L24" s="59">
        <v>322.11787702999999</v>
      </c>
      <c r="M24" s="58">
        <v>237.63078733</v>
      </c>
      <c r="N24" s="230">
        <f>SUM(I24:M24)</f>
        <v>1101.53271509</v>
      </c>
      <c r="O24" s="213"/>
      <c r="P24" s="241"/>
      <c r="Q24" s="241"/>
      <c r="R24" s="241"/>
      <c r="S24" s="241"/>
      <c r="T24" s="241"/>
    </row>
    <row r="25" spans="1:20" ht="18" x14ac:dyDescent="0.3">
      <c r="A25" s="225">
        <v>25</v>
      </c>
      <c r="B25" s="226"/>
      <c r="C25" s="217"/>
      <c r="D25" s="219"/>
      <c r="E25" s="219"/>
      <c r="F25" s="219"/>
      <c r="G25" s="219"/>
      <c r="H25" s="219"/>
      <c r="I25" s="43"/>
      <c r="J25" s="235"/>
      <c r="K25" s="81"/>
      <c r="L25" s="59"/>
      <c r="M25" s="81"/>
      <c r="N25" s="236"/>
      <c r="O25" s="213"/>
      <c r="P25" s="241"/>
      <c r="Q25" s="241"/>
      <c r="R25" s="241"/>
      <c r="S25" s="241"/>
      <c r="T25" s="241"/>
    </row>
    <row r="26" spans="1:20" ht="18" x14ac:dyDescent="0.3">
      <c r="A26" s="225">
        <v>26</v>
      </c>
      <c r="B26" s="216" t="s">
        <v>26</v>
      </c>
      <c r="C26" s="242"/>
      <c r="D26" s="219"/>
      <c r="E26" s="219"/>
      <c r="F26" s="219"/>
      <c r="G26" s="219"/>
      <c r="H26" s="219"/>
      <c r="I26" s="43"/>
      <c r="J26" s="235"/>
      <c r="K26" s="81"/>
      <c r="L26" s="82"/>
      <c r="M26" s="81"/>
      <c r="N26" s="236"/>
      <c r="O26" s="213"/>
      <c r="P26" s="241"/>
      <c r="Q26" s="241"/>
      <c r="R26" s="241"/>
      <c r="S26" s="241"/>
      <c r="T26" s="241"/>
    </row>
    <row r="27" spans="1:20" ht="18" x14ac:dyDescent="0.3">
      <c r="A27" s="48">
        <v>27</v>
      </c>
      <c r="B27" s="50"/>
      <c r="C27" s="80" t="s">
        <v>27</v>
      </c>
      <c r="D27" s="42"/>
      <c r="E27" s="42"/>
      <c r="F27" s="42"/>
      <c r="G27" s="83"/>
      <c r="H27" s="83"/>
      <c r="I27" s="84"/>
      <c r="J27" s="243"/>
      <c r="K27" s="81"/>
      <c r="L27" s="82"/>
      <c r="M27" s="81"/>
      <c r="N27" s="65"/>
      <c r="O27" s="213"/>
      <c r="P27" s="241"/>
      <c r="Q27" s="241"/>
      <c r="R27" s="241"/>
      <c r="S27" s="241"/>
      <c r="T27" s="241"/>
    </row>
    <row r="28" spans="1:20" ht="18" x14ac:dyDescent="0.3">
      <c r="A28" s="48">
        <v>28</v>
      </c>
      <c r="B28" s="50"/>
      <c r="C28" s="40"/>
      <c r="D28" s="87" t="s">
        <v>86</v>
      </c>
      <c r="E28" s="87"/>
      <c r="F28" s="88"/>
      <c r="G28" s="52" t="s">
        <v>17</v>
      </c>
      <c r="H28" s="89" t="s">
        <v>42</v>
      </c>
      <c r="I28" s="244">
        <v>3.2778999999999996E-2</v>
      </c>
      <c r="J28" s="110" t="s">
        <v>29</v>
      </c>
      <c r="K28" s="139">
        <v>2.6991000000000001E-2</v>
      </c>
      <c r="L28" s="139">
        <v>2.6329999999999999E-2</v>
      </c>
      <c r="M28" s="139">
        <v>2.8018999999999999E-2</v>
      </c>
      <c r="N28" s="189">
        <v>2.7467999999999999E-2</v>
      </c>
      <c r="O28" s="213"/>
      <c r="P28" s="241"/>
      <c r="Q28" s="241"/>
      <c r="R28" s="241"/>
      <c r="S28" s="241"/>
      <c r="T28" s="241"/>
    </row>
    <row r="29" spans="1:20" ht="18" x14ac:dyDescent="0.3">
      <c r="A29" s="48"/>
      <c r="B29" s="50"/>
      <c r="C29" s="40"/>
      <c r="D29" s="87"/>
      <c r="E29" s="87"/>
      <c r="F29" s="88"/>
      <c r="G29" s="52" t="s">
        <v>18</v>
      </c>
      <c r="H29" s="89" t="s">
        <v>42</v>
      </c>
      <c r="I29" s="244">
        <v>0.100578</v>
      </c>
      <c r="J29" s="110"/>
      <c r="K29" s="139">
        <v>7.8102999999999992E-2</v>
      </c>
      <c r="L29" s="139">
        <v>9.3821999999999989E-2</v>
      </c>
      <c r="M29" s="139">
        <v>8.9450000000000002E-2</v>
      </c>
      <c r="N29" s="189">
        <v>8.8350000000000012E-2</v>
      </c>
      <c r="O29" s="213"/>
      <c r="P29" s="241"/>
      <c r="Q29" s="241"/>
      <c r="R29" s="241"/>
      <c r="S29" s="241"/>
      <c r="T29" s="241"/>
    </row>
    <row r="30" spans="1:20" ht="18" x14ac:dyDescent="0.3">
      <c r="A30" s="48">
        <v>29</v>
      </c>
      <c r="B30" s="50"/>
      <c r="C30" s="40"/>
      <c r="D30" s="71"/>
      <c r="E30" s="71"/>
      <c r="F30" s="88"/>
      <c r="G30" s="52" t="s">
        <v>19</v>
      </c>
      <c r="H30" s="89" t="s">
        <v>42</v>
      </c>
      <c r="I30" s="244">
        <v>0.16070399999999999</v>
      </c>
      <c r="J30" s="245"/>
      <c r="K30" s="139">
        <v>0.11512399999999999</v>
      </c>
      <c r="L30" s="139">
        <v>0.106654</v>
      </c>
      <c r="M30" s="139">
        <v>0.133573</v>
      </c>
      <c r="N30" s="189">
        <v>0.12212099999999999</v>
      </c>
      <c r="O30" s="213"/>
      <c r="P30" s="241"/>
      <c r="Q30" s="241"/>
      <c r="R30" s="241"/>
      <c r="S30" s="241"/>
      <c r="T30" s="241"/>
    </row>
    <row r="31" spans="1:20" ht="18" x14ac:dyDescent="0.3">
      <c r="A31" s="48">
        <v>30</v>
      </c>
      <c r="B31" s="50"/>
      <c r="C31" s="40"/>
      <c r="D31" s="71"/>
      <c r="E31" s="71"/>
      <c r="F31" s="88"/>
      <c r="G31" s="52" t="s">
        <v>20</v>
      </c>
      <c r="H31" s="89" t="s">
        <v>42</v>
      </c>
      <c r="I31" s="244">
        <v>0.16969899999999999</v>
      </c>
      <c r="J31" s="245"/>
      <c r="K31" s="139">
        <v>8.5474999999999995E-2</v>
      </c>
      <c r="L31" s="139">
        <v>6.7141999999999993E-2</v>
      </c>
      <c r="M31" s="139">
        <v>0.125245</v>
      </c>
      <c r="N31" s="189">
        <v>9.8805999999999991E-2</v>
      </c>
      <c r="O31" s="213"/>
      <c r="P31" s="241"/>
      <c r="Q31" s="241"/>
      <c r="R31" s="241"/>
      <c r="S31" s="241"/>
      <c r="T31" s="241"/>
    </row>
    <row r="32" spans="1:20" ht="18" x14ac:dyDescent="0.3">
      <c r="A32" s="48">
        <v>37</v>
      </c>
      <c r="B32" s="50"/>
      <c r="C32" s="40"/>
      <c r="D32" s="87" t="s">
        <v>87</v>
      </c>
      <c r="E32" s="91"/>
      <c r="F32" s="88"/>
      <c r="G32" s="52" t="s">
        <v>18</v>
      </c>
      <c r="H32" s="89" t="s">
        <v>66</v>
      </c>
      <c r="I32" s="138">
        <v>9.8028999999999991E-2</v>
      </c>
      <c r="J32" s="246"/>
      <c r="K32" s="139">
        <v>7.7731000000000008E-2</v>
      </c>
      <c r="L32" s="139">
        <v>9.0024999999999994E-2</v>
      </c>
      <c r="M32" s="139">
        <v>7.7606999999999995E-2</v>
      </c>
      <c r="N32" s="189">
        <v>8.3507999999999999E-2</v>
      </c>
      <c r="O32" s="213"/>
      <c r="P32" s="241"/>
      <c r="Q32" s="241"/>
      <c r="R32" s="241"/>
      <c r="S32" s="241"/>
      <c r="T32" s="241"/>
    </row>
    <row r="33" spans="1:20" ht="18" x14ac:dyDescent="0.3">
      <c r="A33" s="48">
        <v>38</v>
      </c>
      <c r="B33" s="50"/>
      <c r="C33" s="40"/>
      <c r="D33" s="87"/>
      <c r="E33" s="91"/>
      <c r="F33" s="88"/>
      <c r="G33" s="52" t="s">
        <v>19</v>
      </c>
      <c r="H33" s="89" t="s">
        <v>66</v>
      </c>
      <c r="I33" s="138">
        <v>0.11380599999999999</v>
      </c>
      <c r="J33" s="246"/>
      <c r="K33" s="139">
        <v>9.5554E-2</v>
      </c>
      <c r="L33" s="139">
        <v>9.7783999999999996E-2</v>
      </c>
      <c r="M33" s="139">
        <v>9.715E-2</v>
      </c>
      <c r="N33" s="189">
        <v>9.8522999999999999E-2</v>
      </c>
      <c r="O33" s="213"/>
      <c r="P33" s="241"/>
      <c r="Q33" s="241"/>
      <c r="R33" s="241"/>
      <c r="S33" s="241"/>
      <c r="T33" s="241"/>
    </row>
    <row r="34" spans="1:20" ht="18" x14ac:dyDescent="0.3">
      <c r="A34" s="48">
        <v>39</v>
      </c>
      <c r="B34" s="50"/>
      <c r="C34" s="40"/>
      <c r="D34" s="87"/>
      <c r="E34" s="91"/>
      <c r="F34" s="88"/>
      <c r="G34" s="92" t="s">
        <v>20</v>
      </c>
      <c r="H34" s="89" t="s">
        <v>66</v>
      </c>
      <c r="I34" s="138">
        <v>0.113736</v>
      </c>
      <c r="J34" s="246"/>
      <c r="K34" s="139">
        <v>8.4994E-2</v>
      </c>
      <c r="L34" s="139">
        <v>7.4951999999999991E-2</v>
      </c>
      <c r="M34" s="139">
        <v>9.4053999999999999E-2</v>
      </c>
      <c r="N34" s="189">
        <v>8.7089E-2</v>
      </c>
      <c r="O34" s="213"/>
      <c r="P34" s="241"/>
      <c r="Q34" s="241"/>
      <c r="R34" s="241"/>
      <c r="S34" s="241"/>
      <c r="T34" s="241"/>
    </row>
    <row r="35" spans="1:20" ht="18" x14ac:dyDescent="0.3">
      <c r="A35" s="48">
        <v>40</v>
      </c>
      <c r="B35" s="50"/>
      <c r="C35" s="40"/>
      <c r="D35" s="87" t="s">
        <v>88</v>
      </c>
      <c r="E35" s="91"/>
      <c r="F35" s="88"/>
      <c r="G35" s="52" t="s">
        <v>18</v>
      </c>
      <c r="H35" s="89" t="s">
        <v>67</v>
      </c>
      <c r="I35" s="138" t="s">
        <v>69</v>
      </c>
      <c r="J35" s="246"/>
      <c r="K35" s="139">
        <v>6.7321999999999993E-2</v>
      </c>
      <c r="L35" s="139">
        <v>7.1399000000000004E-2</v>
      </c>
      <c r="M35" s="139">
        <v>6.5357999999999999E-2</v>
      </c>
      <c r="N35" s="189">
        <v>6.8265000000000006E-2</v>
      </c>
      <c r="O35" s="213"/>
      <c r="P35" s="241"/>
      <c r="Q35" s="241"/>
      <c r="R35" s="241"/>
      <c r="S35" s="241"/>
      <c r="T35" s="241"/>
    </row>
    <row r="36" spans="1:20" ht="18" x14ac:dyDescent="0.3">
      <c r="A36" s="48"/>
      <c r="B36" s="50"/>
      <c r="C36" s="40"/>
      <c r="D36" s="87"/>
      <c r="E36" s="91"/>
      <c r="F36" s="88"/>
      <c r="G36" s="52" t="s">
        <v>19</v>
      </c>
      <c r="H36" s="89" t="s">
        <v>67</v>
      </c>
      <c r="I36" s="138" t="s">
        <v>69</v>
      </c>
      <c r="J36" s="246"/>
      <c r="K36" s="139">
        <v>6.4765000000000003E-2</v>
      </c>
      <c r="L36" s="139">
        <v>6.2581999999999999E-2</v>
      </c>
      <c r="M36" s="139">
        <v>6.6311999999999996E-2</v>
      </c>
      <c r="N36" s="189">
        <v>6.4457E-2</v>
      </c>
      <c r="O36" s="213"/>
      <c r="P36" s="241"/>
      <c r="Q36" s="241"/>
      <c r="R36" s="241"/>
      <c r="S36" s="241"/>
      <c r="T36" s="241"/>
    </row>
    <row r="37" spans="1:20" ht="18" x14ac:dyDescent="0.3">
      <c r="A37" s="48"/>
      <c r="B37" s="50"/>
      <c r="C37" s="40"/>
      <c r="D37" s="87"/>
      <c r="E37" s="91"/>
      <c r="F37" s="88"/>
      <c r="G37" s="92" t="s">
        <v>20</v>
      </c>
      <c r="H37" s="89" t="s">
        <v>67</v>
      </c>
      <c r="I37" s="138" t="s">
        <v>69</v>
      </c>
      <c r="J37" s="246"/>
      <c r="K37" s="139">
        <v>3.8309000000000003E-2</v>
      </c>
      <c r="L37" s="139">
        <v>2.7886000000000001E-2</v>
      </c>
      <c r="M37" s="139">
        <v>4.8014000000000001E-2</v>
      </c>
      <c r="N37" s="189">
        <v>3.7763999999999999E-2</v>
      </c>
      <c r="O37" s="213"/>
      <c r="P37" s="241"/>
      <c r="Q37" s="241"/>
      <c r="R37" s="241"/>
      <c r="S37" s="241"/>
      <c r="T37" s="241"/>
    </row>
    <row r="38" spans="1:20" ht="18" x14ac:dyDescent="0.3">
      <c r="A38" s="48">
        <v>42</v>
      </c>
      <c r="B38" s="50"/>
      <c r="C38" s="40"/>
      <c r="D38" s="87" t="s">
        <v>89</v>
      </c>
      <c r="E38" s="91"/>
      <c r="F38" s="88"/>
      <c r="G38" s="52" t="s">
        <v>19</v>
      </c>
      <c r="H38" s="247" t="s">
        <v>68</v>
      </c>
      <c r="I38" s="138" t="s">
        <v>69</v>
      </c>
      <c r="J38" s="246"/>
      <c r="K38" s="139">
        <v>0.11298</v>
      </c>
      <c r="L38" s="139" t="s">
        <v>69</v>
      </c>
      <c r="M38" s="139">
        <v>0.11293300000000001</v>
      </c>
      <c r="N38" s="189">
        <v>0.11296200000000001</v>
      </c>
      <c r="O38" s="213"/>
      <c r="P38" s="241"/>
      <c r="Q38" s="241"/>
      <c r="R38" s="241"/>
      <c r="S38" s="241"/>
      <c r="T38" s="241"/>
    </row>
    <row r="39" spans="1:20" ht="18" x14ac:dyDescent="0.3">
      <c r="A39" s="48">
        <v>43</v>
      </c>
      <c r="B39" s="50"/>
      <c r="C39" s="80"/>
      <c r="D39" s="87"/>
      <c r="E39" s="87"/>
      <c r="F39" s="52"/>
      <c r="G39" s="52"/>
      <c r="H39" s="93"/>
      <c r="I39" s="248"/>
      <c r="J39" s="249"/>
      <c r="K39" s="96"/>
      <c r="L39" s="97"/>
      <c r="M39" s="96"/>
      <c r="N39" s="98"/>
      <c r="O39" s="213"/>
      <c r="P39" s="241"/>
      <c r="Q39" s="241"/>
      <c r="R39" s="241"/>
      <c r="S39" s="241"/>
      <c r="T39" s="241"/>
    </row>
    <row r="40" spans="1:20" ht="18" x14ac:dyDescent="0.3">
      <c r="A40" s="48">
        <v>44</v>
      </c>
      <c r="B40" s="50"/>
      <c r="C40" s="80" t="s">
        <v>36</v>
      </c>
      <c r="D40" s="87"/>
      <c r="E40" s="87"/>
      <c r="F40" s="52"/>
      <c r="G40" s="52"/>
      <c r="H40" s="89"/>
      <c r="I40" s="250"/>
      <c r="J40" s="251"/>
      <c r="K40" s="96"/>
      <c r="L40" s="97"/>
      <c r="M40" s="96"/>
      <c r="N40" s="98"/>
      <c r="O40" s="213"/>
      <c r="P40" s="241"/>
      <c r="Q40" s="241"/>
      <c r="R40" s="241"/>
      <c r="S40" s="241"/>
      <c r="T40" s="241"/>
    </row>
    <row r="41" spans="1:20" ht="18" x14ac:dyDescent="0.3">
      <c r="A41" s="48">
        <v>45</v>
      </c>
      <c r="B41" s="50"/>
      <c r="C41" s="40"/>
      <c r="D41" s="87" t="s">
        <v>86</v>
      </c>
      <c r="E41" s="91"/>
      <c r="F41" s="252"/>
      <c r="G41" s="52" t="s">
        <v>17</v>
      </c>
      <c r="H41" s="89" t="s">
        <v>42</v>
      </c>
      <c r="I41" s="244">
        <v>5.8669999999999998E-3</v>
      </c>
      <c r="J41" s="110" t="s">
        <v>29</v>
      </c>
      <c r="K41" s="139">
        <v>2.2900000000000001E-4</v>
      </c>
      <c r="L41" s="139">
        <v>-4.1300000000000001E-4</v>
      </c>
      <c r="M41" s="139">
        <v>1.2310000000000001E-3</v>
      </c>
      <c r="N41" s="189">
        <v>6.9300000000000004E-4</v>
      </c>
      <c r="O41" s="213"/>
      <c r="P41" s="241"/>
      <c r="Q41" s="241"/>
      <c r="R41" s="241"/>
      <c r="S41" s="241"/>
      <c r="T41" s="241"/>
    </row>
    <row r="42" spans="1:20" ht="18" x14ac:dyDescent="0.3">
      <c r="A42" s="48"/>
      <c r="B42" s="50"/>
      <c r="C42" s="40"/>
      <c r="D42" s="87"/>
      <c r="E42" s="91"/>
      <c r="F42" s="252"/>
      <c r="G42" s="52" t="s">
        <v>18</v>
      </c>
      <c r="H42" s="89" t="s">
        <v>42</v>
      </c>
      <c r="I42" s="244">
        <v>7.1898000000000004E-2</v>
      </c>
      <c r="J42" s="110"/>
      <c r="K42" s="139">
        <v>5.0008999999999998E-2</v>
      </c>
      <c r="L42" s="139">
        <v>6.5318000000000001E-2</v>
      </c>
      <c r="M42" s="139">
        <v>6.1059999999999996E-2</v>
      </c>
      <c r="N42" s="189">
        <v>5.9989000000000001E-2</v>
      </c>
      <c r="O42" s="213"/>
      <c r="P42" s="241"/>
      <c r="Q42" s="241"/>
      <c r="R42" s="241"/>
      <c r="S42" s="241"/>
      <c r="T42" s="241"/>
    </row>
    <row r="43" spans="1:20" ht="18" x14ac:dyDescent="0.3">
      <c r="A43" s="48">
        <v>46</v>
      </c>
      <c r="B43" s="50"/>
      <c r="C43" s="40"/>
      <c r="D43" s="71"/>
      <c r="E43" s="71"/>
      <c r="F43" s="253"/>
      <c r="G43" s="52" t="s">
        <v>19</v>
      </c>
      <c r="H43" s="89" t="s">
        <v>42</v>
      </c>
      <c r="I43" s="244">
        <v>0.13045799999999999</v>
      </c>
      <c r="J43" s="110"/>
      <c r="K43" s="139">
        <v>8.6065000000000003E-2</v>
      </c>
      <c r="L43" s="139">
        <v>7.7815999999999996E-2</v>
      </c>
      <c r="M43" s="139">
        <v>0.104034</v>
      </c>
      <c r="N43" s="189">
        <v>9.2880000000000004E-2</v>
      </c>
      <c r="O43" s="213"/>
      <c r="P43" s="241"/>
      <c r="Q43" s="241"/>
      <c r="R43" s="241"/>
      <c r="S43" s="241"/>
      <c r="T43" s="241"/>
    </row>
    <row r="44" spans="1:20" ht="18" x14ac:dyDescent="0.3">
      <c r="A44" s="48">
        <v>47</v>
      </c>
      <c r="B44" s="50"/>
      <c r="C44" s="40"/>
      <c r="D44" s="71"/>
      <c r="E44" s="71"/>
      <c r="F44" s="51"/>
      <c r="G44" s="52" t="s">
        <v>20</v>
      </c>
      <c r="H44" s="89" t="s">
        <v>42</v>
      </c>
      <c r="I44" s="244">
        <v>0.13921900000000001</v>
      </c>
      <c r="J44" s="111"/>
      <c r="K44" s="139">
        <v>5.7188999999999997E-2</v>
      </c>
      <c r="L44" s="139">
        <v>3.9334000000000001E-2</v>
      </c>
      <c r="M44" s="139">
        <v>9.5922999999999994E-2</v>
      </c>
      <c r="N44" s="189">
        <v>7.0171999999999998E-2</v>
      </c>
      <c r="O44" s="213"/>
      <c r="P44" s="241"/>
      <c r="Q44" s="241"/>
      <c r="R44" s="241"/>
      <c r="S44" s="241"/>
      <c r="T44" s="241"/>
    </row>
    <row r="45" spans="1:20" ht="18" x14ac:dyDescent="0.3">
      <c r="A45" s="48">
        <v>54</v>
      </c>
      <c r="B45" s="50"/>
      <c r="C45" s="40"/>
      <c r="D45" s="87" t="s">
        <v>87</v>
      </c>
      <c r="E45" s="91"/>
      <c r="F45" s="51"/>
      <c r="G45" s="52" t="s">
        <v>18</v>
      </c>
      <c r="H45" s="89" t="s">
        <v>66</v>
      </c>
      <c r="I45" s="138">
        <v>7.4324000000000001E-2</v>
      </c>
      <c r="J45" s="132"/>
      <c r="K45" s="139">
        <v>5.4463999999999999E-2</v>
      </c>
      <c r="L45" s="139">
        <v>6.6492000000000009E-2</v>
      </c>
      <c r="M45" s="139">
        <v>5.4341999999999994E-2</v>
      </c>
      <c r="N45" s="189">
        <v>6.0117000000000004E-2</v>
      </c>
      <c r="O45" s="213"/>
      <c r="P45" s="241"/>
      <c r="Q45" s="241"/>
      <c r="R45" s="241"/>
      <c r="S45" s="241"/>
      <c r="T45" s="241"/>
    </row>
    <row r="46" spans="1:20" ht="18" x14ac:dyDescent="0.3">
      <c r="A46" s="48">
        <v>55</v>
      </c>
      <c r="B46" s="50"/>
      <c r="C46" s="40"/>
      <c r="D46" s="87"/>
      <c r="E46" s="91"/>
      <c r="F46" s="51"/>
      <c r="G46" s="52" t="s">
        <v>19</v>
      </c>
      <c r="H46" s="89" t="s">
        <v>66</v>
      </c>
      <c r="I46" s="138">
        <v>8.9760000000000006E-2</v>
      </c>
      <c r="J46" s="132"/>
      <c r="K46" s="139">
        <v>7.1901999999999994E-2</v>
      </c>
      <c r="L46" s="139">
        <v>7.4083999999999997E-2</v>
      </c>
      <c r="M46" s="139">
        <v>7.3464000000000002E-2</v>
      </c>
      <c r="N46" s="189">
        <v>7.4806999999999998E-2</v>
      </c>
      <c r="O46" s="213"/>
      <c r="P46" s="241"/>
      <c r="Q46" s="241"/>
      <c r="R46" s="241"/>
      <c r="S46" s="241"/>
      <c r="T46" s="241"/>
    </row>
    <row r="47" spans="1:20" ht="18" x14ac:dyDescent="0.3">
      <c r="A47" s="48">
        <v>56</v>
      </c>
      <c r="B47" s="50"/>
      <c r="C47" s="40"/>
      <c r="D47" s="87"/>
      <c r="E47" s="91"/>
      <c r="F47" s="51"/>
      <c r="G47" s="92" t="s">
        <v>20</v>
      </c>
      <c r="H47" s="89" t="s">
        <v>66</v>
      </c>
      <c r="I47" s="138">
        <v>8.9690999999999993E-2</v>
      </c>
      <c r="J47" s="132"/>
      <c r="K47" s="139">
        <v>6.157E-2</v>
      </c>
      <c r="L47" s="139">
        <v>5.1744999999999999E-2</v>
      </c>
      <c r="M47" s="139">
        <v>7.0434999999999998E-2</v>
      </c>
      <c r="N47" s="189">
        <v>6.3619999999999996E-2</v>
      </c>
      <c r="O47" s="213"/>
      <c r="P47" s="241"/>
      <c r="Q47" s="241"/>
      <c r="R47" s="241"/>
      <c r="S47" s="241"/>
      <c r="T47" s="241"/>
    </row>
    <row r="48" spans="1:20" ht="18" x14ac:dyDescent="0.3">
      <c r="A48" s="48">
        <v>57</v>
      </c>
      <c r="B48" s="50"/>
      <c r="C48" s="40"/>
      <c r="D48" s="87" t="s">
        <v>88</v>
      </c>
      <c r="E48" s="91"/>
      <c r="F48" s="51"/>
      <c r="G48" s="52" t="s">
        <v>18</v>
      </c>
      <c r="H48" s="89" t="s">
        <v>67</v>
      </c>
      <c r="I48" s="138" t="s">
        <v>69</v>
      </c>
      <c r="J48" s="132"/>
      <c r="K48" s="139">
        <v>3.7399000000000002E-2</v>
      </c>
      <c r="L48" s="139">
        <v>4.1361999999999996E-2</v>
      </c>
      <c r="M48" s="139">
        <v>3.5490000000000001E-2</v>
      </c>
      <c r="N48" s="189">
        <v>3.8315999999999996E-2</v>
      </c>
      <c r="O48" s="213"/>
      <c r="P48" s="241"/>
      <c r="Q48" s="241"/>
      <c r="R48" s="241"/>
      <c r="S48" s="241"/>
      <c r="T48" s="241"/>
    </row>
    <row r="49" spans="1:20" ht="18" x14ac:dyDescent="0.3">
      <c r="A49" s="48"/>
      <c r="B49" s="50"/>
      <c r="C49" s="40"/>
      <c r="D49" s="87"/>
      <c r="E49" s="91"/>
      <c r="F49" s="51"/>
      <c r="G49" s="52" t="s">
        <v>19</v>
      </c>
      <c r="H49" s="89" t="s">
        <v>67</v>
      </c>
      <c r="I49" s="138" t="s">
        <v>69</v>
      </c>
      <c r="J49" s="132"/>
      <c r="K49" s="139">
        <v>3.4913E-2</v>
      </c>
      <c r="L49" s="139">
        <v>3.2792000000000002E-2</v>
      </c>
      <c r="M49" s="139">
        <v>3.6417000000000005E-2</v>
      </c>
      <c r="N49" s="189">
        <v>3.4613999999999999E-2</v>
      </c>
      <c r="O49" s="213"/>
      <c r="P49" s="241"/>
      <c r="Q49" s="241"/>
      <c r="R49" s="241"/>
      <c r="S49" s="241"/>
      <c r="T49" s="241"/>
    </row>
    <row r="50" spans="1:20" ht="18" x14ac:dyDescent="0.3">
      <c r="A50" s="48"/>
      <c r="B50" s="50"/>
      <c r="C50" s="40"/>
      <c r="D50" s="87"/>
      <c r="E50" s="91"/>
      <c r="F50" s="51"/>
      <c r="G50" s="92" t="s">
        <v>20</v>
      </c>
      <c r="H50" s="89" t="s">
        <v>67</v>
      </c>
      <c r="I50" s="138" t="s">
        <v>69</v>
      </c>
      <c r="J50" s="132"/>
      <c r="K50" s="139">
        <v>9.1990000000000006E-3</v>
      </c>
      <c r="L50" s="139">
        <v>-9.2999999999999995E-4</v>
      </c>
      <c r="M50" s="139">
        <v>1.8631999999999999E-2</v>
      </c>
      <c r="N50" s="189">
        <v>8.6689999999999996E-3</v>
      </c>
      <c r="O50" s="213"/>
      <c r="P50" s="241"/>
      <c r="Q50" s="241"/>
      <c r="R50" s="241"/>
      <c r="S50" s="241"/>
      <c r="T50" s="241"/>
    </row>
    <row r="51" spans="1:20" ht="18" x14ac:dyDescent="0.3">
      <c r="A51" s="48">
        <v>59</v>
      </c>
      <c r="B51" s="50"/>
      <c r="C51" s="40"/>
      <c r="D51" s="87" t="s">
        <v>89</v>
      </c>
      <c r="E51" s="91"/>
      <c r="F51" s="51"/>
      <c r="G51" s="52" t="s">
        <v>19</v>
      </c>
      <c r="H51" s="89" t="s">
        <v>68</v>
      </c>
      <c r="I51" s="138" t="s">
        <v>69</v>
      </c>
      <c r="J51" s="132"/>
      <c r="K51" s="139">
        <v>7.0878999999999998E-2</v>
      </c>
      <c r="L51" s="139" t="s">
        <v>69</v>
      </c>
      <c r="M51" s="139">
        <v>7.0834000000000008E-2</v>
      </c>
      <c r="N51" s="189">
        <v>7.0861000000000007E-2</v>
      </c>
      <c r="O51" s="213"/>
      <c r="P51" s="241"/>
      <c r="Q51" s="241"/>
      <c r="R51" s="241"/>
      <c r="S51" s="241"/>
      <c r="T51" s="241"/>
    </row>
    <row r="52" spans="1:20" ht="18" x14ac:dyDescent="0.3">
      <c r="A52" s="48">
        <v>60</v>
      </c>
      <c r="B52" s="50"/>
      <c r="C52" s="80"/>
      <c r="D52" s="54"/>
      <c r="E52" s="54"/>
      <c r="F52" s="52"/>
      <c r="G52" s="52"/>
      <c r="H52" s="54"/>
      <c r="I52" s="101"/>
      <c r="J52" s="254"/>
      <c r="K52" s="103"/>
      <c r="L52" s="104"/>
      <c r="M52" s="103"/>
      <c r="N52" s="53"/>
      <c r="O52" s="213"/>
      <c r="P52" s="241"/>
      <c r="Q52" s="241"/>
      <c r="R52" s="241"/>
      <c r="S52" s="241"/>
      <c r="T52" s="241"/>
    </row>
    <row r="53" spans="1:20" ht="18" x14ac:dyDescent="0.3">
      <c r="A53" s="225"/>
      <c r="B53" s="216" t="s">
        <v>44</v>
      </c>
      <c r="C53" s="255"/>
      <c r="D53" s="255"/>
      <c r="E53" s="255"/>
      <c r="F53" s="255"/>
      <c r="G53" s="255"/>
      <c r="H53" s="228"/>
      <c r="I53" s="66"/>
      <c r="J53" s="237"/>
      <c r="K53" s="58"/>
      <c r="L53" s="58"/>
      <c r="M53" s="58"/>
      <c r="N53" s="236"/>
      <c r="O53" s="213"/>
      <c r="P53" s="135"/>
      <c r="Q53" s="135"/>
    </row>
    <row r="54" spans="1:20" ht="21" customHeight="1" x14ac:dyDescent="0.3">
      <c r="A54" s="225"/>
      <c r="B54" s="256"/>
      <c r="C54" s="227"/>
      <c r="D54" s="257" t="s">
        <v>45</v>
      </c>
      <c r="E54" s="231"/>
      <c r="F54" s="227"/>
      <c r="G54" s="232"/>
      <c r="H54" s="228"/>
      <c r="I54" s="138">
        <v>1.47E-2</v>
      </c>
      <c r="J54" s="237"/>
      <c r="K54" s="139">
        <v>1.55E-2</v>
      </c>
      <c r="L54" s="139" t="s">
        <v>69</v>
      </c>
      <c r="M54" s="139">
        <v>1.6899999999999998E-2</v>
      </c>
      <c r="N54" s="258"/>
      <c r="O54" s="213"/>
      <c r="P54" s="135"/>
      <c r="Q54" s="135"/>
    </row>
    <row r="55" spans="1:20" ht="21" customHeight="1" x14ac:dyDescent="0.3">
      <c r="A55" s="225"/>
      <c r="B55" s="256"/>
      <c r="C55" s="227"/>
      <c r="D55" s="257" t="s">
        <v>70</v>
      </c>
      <c r="E55" s="257"/>
      <c r="F55" s="259"/>
      <c r="G55" s="260"/>
      <c r="H55" s="261"/>
      <c r="I55" s="145"/>
      <c r="J55" s="262"/>
      <c r="K55" s="58"/>
      <c r="L55" s="58"/>
      <c r="M55" s="58"/>
      <c r="N55" s="236"/>
      <c r="O55" s="213"/>
      <c r="P55" s="135"/>
      <c r="Q55" s="135"/>
    </row>
    <row r="56" spans="1:20" ht="21" customHeight="1" x14ac:dyDescent="0.3">
      <c r="A56" s="225">
        <v>77</v>
      </c>
      <c r="B56" s="256"/>
      <c r="C56" s="227"/>
      <c r="D56" s="257"/>
      <c r="E56" s="257"/>
      <c r="F56" s="259"/>
      <c r="G56" s="260" t="s">
        <v>47</v>
      </c>
      <c r="H56" s="261"/>
      <c r="I56" s="138">
        <v>3.8E-3</v>
      </c>
      <c r="J56" s="132"/>
      <c r="K56" s="139">
        <v>0</v>
      </c>
      <c r="L56" s="139">
        <v>1.8E-3</v>
      </c>
      <c r="M56" s="139">
        <v>6.7000000000000002E-3</v>
      </c>
      <c r="N56" s="258"/>
      <c r="O56" s="213"/>
      <c r="P56" s="135"/>
      <c r="Q56" s="135"/>
    </row>
    <row r="57" spans="1:20" ht="21" customHeight="1" x14ac:dyDescent="0.3">
      <c r="A57" s="225">
        <v>78</v>
      </c>
      <c r="B57" s="256"/>
      <c r="C57" s="227"/>
      <c r="D57" s="257"/>
      <c r="E57" s="257"/>
      <c r="F57" s="259"/>
      <c r="G57" s="260" t="s">
        <v>48</v>
      </c>
      <c r="H57" s="261"/>
      <c r="I57" s="138">
        <v>1.2500000000000001E-2</v>
      </c>
      <c r="J57" s="132"/>
      <c r="K57" s="139">
        <v>8.2000000000000007E-3</v>
      </c>
      <c r="L57" s="139">
        <v>1.2500000000000001E-2</v>
      </c>
      <c r="M57" s="139">
        <v>1.2E-2</v>
      </c>
      <c r="N57" s="258"/>
      <c r="O57" s="213"/>
      <c r="P57" s="135"/>
      <c r="Q57" s="135"/>
    </row>
    <row r="58" spans="1:20" ht="12" customHeight="1" x14ac:dyDescent="0.3">
      <c r="A58" s="225">
        <v>79</v>
      </c>
      <c r="B58" s="256"/>
      <c r="C58" s="227"/>
      <c r="D58" s="231"/>
      <c r="E58" s="231"/>
      <c r="F58" s="227"/>
      <c r="G58" s="232"/>
      <c r="H58" s="228"/>
      <c r="I58" s="66"/>
      <c r="J58" s="237"/>
      <c r="K58" s="58"/>
      <c r="L58" s="58"/>
      <c r="M58" s="58"/>
      <c r="N58" s="236"/>
      <c r="O58" s="213"/>
      <c r="P58" s="135"/>
      <c r="Q58" s="135"/>
    </row>
    <row r="59" spans="1:20" ht="21.75" customHeight="1" x14ac:dyDescent="0.3">
      <c r="A59" s="225">
        <v>80</v>
      </c>
      <c r="B59" s="256"/>
      <c r="C59" s="227"/>
      <c r="D59" s="231" t="s">
        <v>71</v>
      </c>
      <c r="E59" s="231"/>
      <c r="F59" s="227"/>
      <c r="G59" s="232"/>
      <c r="H59" s="228"/>
      <c r="I59" s="138">
        <v>1.7399999999999999E-2</v>
      </c>
      <c r="J59" s="132"/>
      <c r="K59" s="139">
        <v>1.7399999999999999E-2</v>
      </c>
      <c r="L59" s="139">
        <v>1.7399999999999999E-2</v>
      </c>
      <c r="M59" s="139">
        <v>1.7399999999999999E-2</v>
      </c>
      <c r="N59" s="258"/>
      <c r="O59" s="213"/>
      <c r="P59" s="135"/>
      <c r="Q59" s="135"/>
      <c r="R59" s="241"/>
      <c r="S59" s="263"/>
    </row>
    <row r="60" spans="1:20" ht="34.5" customHeight="1" x14ac:dyDescent="0.3">
      <c r="A60" s="225">
        <v>81</v>
      </c>
      <c r="B60" s="256"/>
      <c r="C60" s="227"/>
      <c r="D60" s="264" t="s">
        <v>72</v>
      </c>
      <c r="E60" s="264"/>
      <c r="F60" s="265"/>
      <c r="G60" s="265"/>
      <c r="H60" s="266"/>
      <c r="I60" s="66"/>
      <c r="J60" s="237"/>
      <c r="K60" s="155"/>
      <c r="L60" s="155"/>
      <c r="M60" s="155"/>
      <c r="N60" s="236"/>
      <c r="O60" s="213"/>
      <c r="P60" s="135"/>
      <c r="Q60" s="135"/>
      <c r="R60" s="241"/>
      <c r="S60" s="263"/>
    </row>
    <row r="61" spans="1:20" ht="24" customHeight="1" x14ac:dyDescent="0.3">
      <c r="A61" s="225"/>
      <c r="B61" s="256"/>
      <c r="C61" s="227"/>
      <c r="D61" s="267"/>
      <c r="E61" s="267"/>
      <c r="F61" s="268"/>
      <c r="G61" s="269" t="s">
        <v>17</v>
      </c>
      <c r="H61" s="270"/>
      <c r="I61" s="271">
        <v>5.8E-4</v>
      </c>
      <c r="J61" s="272"/>
      <c r="K61" s="273">
        <v>4.0999999999999999E-4</v>
      </c>
      <c r="L61" s="273">
        <v>1E-3</v>
      </c>
      <c r="M61" s="273">
        <v>6.7000000000000002E-4</v>
      </c>
      <c r="N61" s="236"/>
      <c r="O61" s="213"/>
      <c r="P61" s="135"/>
      <c r="Q61" s="135"/>
      <c r="R61" s="241"/>
      <c r="S61" s="263"/>
    </row>
    <row r="62" spans="1:20" ht="21" customHeight="1" x14ac:dyDescent="0.2">
      <c r="A62" s="274"/>
      <c r="B62" s="256"/>
      <c r="C62" s="227"/>
      <c r="D62" s="227"/>
      <c r="E62" s="227"/>
      <c r="F62" s="227"/>
      <c r="G62" s="269" t="s">
        <v>18</v>
      </c>
      <c r="H62" s="270"/>
      <c r="I62" s="271">
        <v>9.1E-4</v>
      </c>
      <c r="J62" s="272"/>
      <c r="K62" s="273">
        <v>9.5299999999999996E-4</v>
      </c>
      <c r="L62" s="273">
        <v>1E-3</v>
      </c>
      <c r="M62" s="273">
        <v>1E-3</v>
      </c>
      <c r="N62" s="65"/>
      <c r="O62" s="213"/>
    </row>
    <row r="63" spans="1:20" ht="21" customHeight="1" x14ac:dyDescent="0.2">
      <c r="A63" s="274"/>
      <c r="B63" s="256"/>
      <c r="C63" s="227"/>
      <c r="D63" s="227"/>
      <c r="E63" s="227"/>
      <c r="F63" s="227"/>
      <c r="G63" s="269" t="s">
        <v>19</v>
      </c>
      <c r="H63" s="275"/>
      <c r="I63" s="271">
        <v>1.24E-3</v>
      </c>
      <c r="J63" s="272"/>
      <c r="K63" s="273">
        <v>1.4499999999999999E-3</v>
      </c>
      <c r="L63" s="273">
        <v>1.3000000000000002E-3</v>
      </c>
      <c r="M63" s="273">
        <v>1.75E-3</v>
      </c>
      <c r="N63" s="65"/>
      <c r="O63" s="213"/>
    </row>
    <row r="64" spans="1:20" ht="21" customHeight="1" x14ac:dyDescent="0.2">
      <c r="A64" s="274"/>
      <c r="B64" s="256"/>
      <c r="C64" s="227"/>
      <c r="D64" s="227"/>
      <c r="E64" s="227"/>
      <c r="F64" s="227"/>
      <c r="G64" s="269" t="s">
        <v>20</v>
      </c>
      <c r="H64" s="275"/>
      <c r="I64" s="271">
        <v>1.57E-3</v>
      </c>
      <c r="J64" s="272"/>
      <c r="K64" s="273">
        <v>1.65E-3</v>
      </c>
      <c r="L64" s="273">
        <v>1.6000000000000001E-3</v>
      </c>
      <c r="M64" s="273">
        <v>1.9000000000000002E-3</v>
      </c>
      <c r="N64" s="65"/>
      <c r="O64" s="213"/>
    </row>
    <row r="65" spans="1:15" ht="19.5" customHeight="1" x14ac:dyDescent="0.2">
      <c r="A65" s="274"/>
      <c r="B65" s="276"/>
      <c r="C65" s="277"/>
      <c r="D65" s="277"/>
      <c r="E65" s="277"/>
      <c r="F65" s="277"/>
      <c r="G65" s="277"/>
      <c r="H65" s="277"/>
      <c r="I65" s="278"/>
      <c r="J65" s="279"/>
      <c r="K65" s="280"/>
      <c r="L65" s="280"/>
      <c r="M65" s="280"/>
      <c r="N65" s="281"/>
      <c r="O65" s="282"/>
    </row>
    <row r="66" spans="1:15" ht="14.25" customHeight="1" x14ac:dyDescent="0.2">
      <c r="A66" s="274"/>
      <c r="B66" s="283"/>
      <c r="C66" s="283"/>
      <c r="D66" s="283"/>
      <c r="E66" s="283"/>
      <c r="F66" s="283"/>
      <c r="G66" s="283"/>
      <c r="H66" s="283"/>
      <c r="I66" s="283"/>
      <c r="J66" s="283"/>
      <c r="K66" s="284"/>
      <c r="L66" s="284"/>
      <c r="M66" s="284"/>
      <c r="N66" s="285"/>
      <c r="O66" s="282"/>
    </row>
    <row r="67" spans="1:15" s="7" customFormat="1" ht="33.75" customHeight="1" x14ac:dyDescent="0.2">
      <c r="A67" s="174"/>
      <c r="B67" s="286" t="s">
        <v>51</v>
      </c>
      <c r="C67" s="286"/>
      <c r="D67" s="286"/>
      <c r="E67" s="286"/>
      <c r="F67" s="286"/>
      <c r="G67" s="286"/>
      <c r="H67" s="286"/>
      <c r="I67" s="286"/>
      <c r="J67" s="286"/>
      <c r="K67" s="286"/>
      <c r="L67" s="286"/>
      <c r="M67" s="286"/>
      <c r="N67" s="286"/>
      <c r="O67" s="171"/>
    </row>
    <row r="68" spans="1:15" s="7" customFormat="1" ht="30" customHeight="1" x14ac:dyDescent="0.2">
      <c r="A68" s="161"/>
      <c r="B68" s="286" t="s">
        <v>52</v>
      </c>
      <c r="C68" s="286"/>
      <c r="D68" s="286"/>
      <c r="E68" s="286"/>
      <c r="F68" s="286"/>
      <c r="G68" s="286"/>
      <c r="H68" s="286"/>
      <c r="I68" s="286"/>
      <c r="J68" s="286"/>
      <c r="K68" s="286"/>
      <c r="L68" s="286"/>
      <c r="M68" s="286"/>
      <c r="N68" s="286"/>
      <c r="O68" s="177"/>
    </row>
    <row r="69" spans="1:15" s="7" customFormat="1" ht="30" customHeight="1" x14ac:dyDescent="0.2">
      <c r="A69" s="161"/>
      <c r="B69" s="287" t="s">
        <v>53</v>
      </c>
      <c r="C69" s="287"/>
      <c r="D69" s="287"/>
      <c r="E69" s="287"/>
      <c r="F69" s="287"/>
      <c r="G69" s="287"/>
      <c r="H69" s="287"/>
      <c r="I69" s="287"/>
      <c r="J69" s="287"/>
      <c r="K69" s="287"/>
      <c r="L69" s="287"/>
      <c r="M69" s="287"/>
      <c r="N69" s="287"/>
      <c r="O69" s="177"/>
    </row>
    <row r="70" spans="1:15" s="7" customFormat="1" ht="30" customHeight="1" x14ac:dyDescent="0.2">
      <c r="A70" s="161"/>
      <c r="B70" s="288" t="s">
        <v>54</v>
      </c>
      <c r="C70" s="288"/>
      <c r="D70" s="288"/>
      <c r="E70" s="288"/>
      <c r="F70" s="288"/>
      <c r="G70" s="288"/>
      <c r="H70" s="288"/>
      <c r="I70" s="288"/>
      <c r="J70" s="288"/>
      <c r="K70" s="288"/>
      <c r="L70" s="288"/>
      <c r="M70" s="288"/>
      <c r="N70" s="288"/>
      <c r="O70" s="177"/>
    </row>
    <row r="71" spans="1:15" s="7" customFormat="1" ht="21" customHeight="1" x14ac:dyDescent="0.2">
      <c r="A71" s="161"/>
      <c r="B71" s="286" t="s">
        <v>73</v>
      </c>
      <c r="C71" s="286"/>
      <c r="D71" s="286"/>
      <c r="E71" s="286"/>
      <c r="F71" s="286"/>
      <c r="G71" s="286"/>
      <c r="H71" s="286"/>
      <c r="I71" s="286"/>
      <c r="J71" s="286"/>
      <c r="K71" s="286"/>
      <c r="L71" s="286"/>
      <c r="M71" s="286"/>
      <c r="N71" s="286"/>
      <c r="O71" s="177"/>
    </row>
    <row r="72" spans="1:15" s="7" customFormat="1" ht="21" customHeight="1" x14ac:dyDescent="0.2">
      <c r="A72" s="161"/>
      <c r="B72" s="286" t="s">
        <v>74</v>
      </c>
      <c r="C72" s="286"/>
      <c r="D72" s="286"/>
      <c r="E72" s="286"/>
      <c r="F72" s="286"/>
      <c r="G72" s="286"/>
      <c r="H72" s="286"/>
      <c r="I72" s="286"/>
      <c r="J72" s="286"/>
      <c r="K72" s="286"/>
      <c r="L72" s="286"/>
      <c r="M72" s="286"/>
      <c r="N72" s="286"/>
      <c r="O72" s="177"/>
    </row>
    <row r="73" spans="1:15" s="7" customFormat="1" ht="17.25" customHeight="1" x14ac:dyDescent="0.3">
      <c r="A73" s="161"/>
      <c r="B73" s="289" t="s">
        <v>75</v>
      </c>
      <c r="C73" s="181"/>
      <c r="D73" s="181"/>
      <c r="E73" s="181"/>
      <c r="F73" s="181"/>
      <c r="G73" s="181"/>
      <c r="H73" s="181"/>
      <c r="I73" s="181"/>
      <c r="J73" s="181"/>
      <c r="K73" s="181"/>
      <c r="L73" s="290"/>
      <c r="M73" s="24"/>
      <c r="N73" s="24"/>
      <c r="O73" s="177"/>
    </row>
    <row r="74" spans="1:15" s="7" customFormat="1" ht="16.5" x14ac:dyDescent="0.2">
      <c r="A74" s="161"/>
      <c r="B74" s="291" t="s">
        <v>60</v>
      </c>
      <c r="C74" s="180"/>
      <c r="D74" s="180"/>
      <c r="E74" s="180"/>
      <c r="F74" s="180"/>
      <c r="G74" s="180"/>
      <c r="H74" s="180"/>
      <c r="I74" s="180"/>
      <c r="J74" s="180"/>
      <c r="K74" s="180"/>
      <c r="L74" s="182"/>
      <c r="M74" s="162"/>
      <c r="N74" s="162"/>
      <c r="O74" s="177"/>
    </row>
    <row r="75" spans="1:15" ht="13.5" thickBot="1" x14ac:dyDescent="0.25">
      <c r="A75" s="292"/>
      <c r="B75" s="293"/>
      <c r="C75" s="293"/>
      <c r="D75" s="293"/>
      <c r="E75" s="293"/>
      <c r="F75" s="293"/>
      <c r="G75" s="293"/>
      <c r="H75" s="293"/>
      <c r="I75" s="293"/>
      <c r="J75" s="293"/>
      <c r="K75" s="293"/>
      <c r="L75" s="293"/>
      <c r="M75" s="293"/>
      <c r="N75" s="293"/>
      <c r="O75" s="294"/>
    </row>
    <row r="76" spans="1:15" ht="13.5" thickTop="1" x14ac:dyDescent="0.2"/>
  </sheetData>
  <mergeCells count="9">
    <mergeCell ref="B70:N70"/>
    <mergeCell ref="B71:N71"/>
    <mergeCell ref="B72:N72"/>
    <mergeCell ref="I8:M8"/>
    <mergeCell ref="N8:N9"/>
    <mergeCell ref="D60:H60"/>
    <mergeCell ref="B67:N67"/>
    <mergeCell ref="B68:N68"/>
    <mergeCell ref="B69:N69"/>
  </mergeCells>
  <printOptions horizontalCentered="1" verticalCentered="1"/>
  <pageMargins left="0.35433070866141736" right="0.35433070866141736" top="0.19685039370078741" bottom="0.19685039370078741" header="0" footer="0"/>
  <pageSetup paperSize="9" scale="4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Ene 2021</vt:lpstr>
      <vt:lpstr>Ene 2021 (R)</vt:lpstr>
      <vt:lpstr>'Ene 2021'!Área_de_impresión</vt:lpstr>
      <vt:lpstr>'Ene 2021 (R)'!Área_de_impresión</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María Antonieta Berdejo Chávez</dc:creator>
  <cp:lastModifiedBy>María Antonieta Berdejo Chávez</cp:lastModifiedBy>
  <dcterms:created xsi:type="dcterms:W3CDTF">2021-02-18T00:42:50Z</dcterms:created>
  <dcterms:modified xsi:type="dcterms:W3CDTF">2021-02-18T00:54:26Z</dcterms:modified>
</cp:coreProperties>
</file>