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<sst xmlns="http://schemas.openxmlformats.org/spreadsheetml/2006/main" count="115" uniqueCount="29">
  <si>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</si>
  <si>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</si>
  <si>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</si>
  <si>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</si>
  <si>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</si>
  <si>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</si>
  <si>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</si>
  <si>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</si>
  <si>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</si>
  <si>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</si>
  <si>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</si>
  <si>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</si>
  <si>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</si>
  <si>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</si>
  <si>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</si>
  <si>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</si>
  <si>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</si>
  <si>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</si>
  <si>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</si>
  <si>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</si>
  <si>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</si>
  <si>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</si>
  <si>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</si>
  <si>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</si>
  <si>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</si>
  <si>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</si>
  <si>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</si>
  <si>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</si>
  <si>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Resolución SBS N° 1598-2021 se autoriza a la  Edpyme GMG Servicios Perú S.A. a proceder con su disolución voluntaria y liquidación.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</si>
</sst>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6" fillId="32" borderId="5" applyNumberFormat="0" applyFont="0" applyAlignment="0" applyProtection="0"/>
    <xf numFmtId="9" fontId="46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0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9" fillId="0" borderId="0" xfId="54" applyFont="1" applyFill="1" applyAlignment="1">
      <alignment vertical="center"/>
      <protection/>
    </xf>
    <xf numFmtId="0" fontId="15" fillId="0" borderId="0" xfId="54" applyFont="1" applyBorder="1" applyAlignment="1">
      <alignment vertical="center"/>
      <protection/>
    </xf>
    <xf numFmtId="0" fontId="16" fillId="0" borderId="0" xfId="54" applyFont="1" applyBorder="1" applyAlignment="1">
      <alignment vertical="center"/>
      <protection/>
    </xf>
    <xf numFmtId="0" fontId="8" fillId="0" borderId="0" xfId="54" applyFont="1" applyFill="1" applyBorder="1" applyAlignment="1">
      <alignment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43" fontId="16" fillId="0" borderId="0" xfId="48" applyFont="1" applyFill="1" applyBorder="1" applyAlignment="1">
      <alignment horizontal="center" vertical="center"/>
    </xf>
    <xf numFmtId="166" fontId="16" fillId="0" borderId="0" xfId="50" applyNumberFormat="1" applyFont="1" applyFill="1" applyBorder="1" applyAlignment="1">
      <alignment horizontal="center" vertical="center"/>
    </xf>
    <xf numFmtId="0" fontId="19" fillId="0" borderId="0" xfId="54" applyFont="1" applyFill="1" applyBorder="1" applyAlignment="1">
      <alignment vertical="center"/>
      <protection/>
    </xf>
    <xf numFmtId="41" fontId="16" fillId="0" borderId="0" xfId="48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vertical="center"/>
      <protection/>
    </xf>
    <xf numFmtId="2" fontId="20" fillId="0" borderId="10" xfId="54" applyNumberFormat="1" applyFont="1" applyFill="1" applyBorder="1" applyAlignment="1">
      <alignment horizontal="left" vertical="center"/>
      <protection/>
    </xf>
    <xf numFmtId="167" fontId="20" fillId="0" borderId="10" xfId="54" applyNumberFormat="1" applyFont="1" applyFill="1" applyBorder="1" applyAlignment="1">
      <alignment vertical="center"/>
      <protection/>
    </xf>
    <xf numFmtId="2" fontId="20" fillId="0" borderId="10" xfId="50" applyNumberFormat="1" applyFont="1" applyFill="1" applyBorder="1" applyAlignment="1">
      <alignment horizontal="center" vertical="center"/>
    </xf>
    <xf numFmtId="0" fontId="20" fillId="0" borderId="0" xfId="54" applyFont="1" applyFill="1" applyBorder="1" applyAlignment="1">
      <alignment vertical="center"/>
      <protection/>
    </xf>
    <xf numFmtId="0" fontId="9" fillId="0" borderId="10" xfId="54" applyFont="1" applyFill="1" applyBorder="1" applyAlignment="1">
      <alignment vertical="center"/>
      <protection/>
    </xf>
    <xf numFmtId="3" fontId="9" fillId="0" borderId="10" xfId="50" applyNumberFormat="1" applyFont="1" applyFill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center" vertical="center"/>
    </xf>
    <xf numFmtId="0" fontId="8" fillId="0" borderId="0" xfId="54" applyFont="1" applyFill="1" applyAlignment="1">
      <alignment vertical="center"/>
      <protection/>
    </xf>
    <xf numFmtId="3" fontId="9" fillId="0" borderId="0" xfId="54" applyNumberFormat="1" applyFont="1" applyFill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15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0" fillId="0" borderId="0" xfId="54" applyFill="1">
      <alignment/>
      <protection/>
    </xf>
    <xf numFmtId="168" fontId="16" fillId="0" borderId="0" xfId="4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4" applyFont="1" applyFill="1">
      <alignment/>
      <protection/>
    </xf>
    <xf numFmtId="165" fontId="22" fillId="0" borderId="0" xfId="50" applyFont="1" applyFill="1" applyBorder="1" applyAlignment="1">
      <alignment horizontal="right"/>
    </xf>
    <xf numFmtId="0" fontId="24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165" fontId="25" fillId="0" borderId="0" xfId="50" applyFont="1" applyFill="1" applyBorder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ont="1" applyFill="1">
      <alignment/>
      <protection/>
    </xf>
    <xf numFmtId="41" fontId="0" fillId="0" borderId="0" xfId="54" applyNumberFormat="1" applyFill="1">
      <alignment/>
      <protection/>
    </xf>
    <xf numFmtId="0" fontId="26" fillId="0" borderId="0" xfId="54" applyFont="1" applyFill="1" applyAlignment="1">
      <alignment/>
      <protection/>
    </xf>
    <xf numFmtId="0" fontId="26" fillId="0" borderId="0" xfId="54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6" applyFont="1" applyFill="1" applyBorder="1" applyAlignment="1" applyProtection="1">
      <alignment horizontal="left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/>
      <protection/>
    </xf>
    <xf numFmtId="0" fontId="0" fillId="0" borderId="0" xfId="54">
      <alignment/>
      <protection/>
    </xf>
    <xf numFmtId="0" fontId="29" fillId="0" borderId="0" xfId="0" applyFont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2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164" fontId="4" fillId="0" borderId="0" xfId="54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2" zoomScaleNormal="92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4" customWidth="1"/>
    <col min="2" max="2" width="27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7.710937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7.14062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44347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="5" customFormat="1" ht="12.75" customHeight="1"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23</v>
      </c>
      <c r="I10" s="17">
        <v>1420.367</v>
      </c>
      <c r="J10" s="18">
        <v>68.78038617510398</v>
      </c>
      <c r="K10" s="18">
        <f>+J10</f>
        <v>68.78038617510398</v>
      </c>
      <c r="M10" s="15">
        <v>1</v>
      </c>
      <c r="N10" s="16" t="s">
        <v>21</v>
      </c>
      <c r="O10" s="20">
        <v>266254.46218000003</v>
      </c>
      <c r="P10" s="18">
        <v>88.10277440442414</v>
      </c>
      <c r="Q10" s="18">
        <f>+P10</f>
        <v>88.10277440442414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27</v>
      </c>
      <c r="I11" s="17">
        <v>644.7086400000001</v>
      </c>
      <c r="J11" s="18">
        <v>31.219613824896026</v>
      </c>
      <c r="K11" s="18">
        <f>+K10+J11</f>
        <v>100.00000000000001</v>
      </c>
      <c r="M11" s="15">
        <v>2</v>
      </c>
      <c r="N11" s="16" t="s">
        <v>27</v>
      </c>
      <c r="O11" s="20">
        <v>24613.52146</v>
      </c>
      <c r="P11" s="18">
        <v>8.144537788151002</v>
      </c>
      <c r="Q11" s="18">
        <f>+Q10+P11</f>
        <v>96.24731219257514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20</v>
      </c>
      <c r="I12" s="17">
        <v>0</v>
      </c>
      <c r="J12" s="18">
        <v>0</v>
      </c>
      <c r="K12" s="18">
        <v>0</v>
      </c>
      <c r="M12" s="15">
        <v>3</v>
      </c>
      <c r="N12" s="16" t="s">
        <v>26</v>
      </c>
      <c r="O12" s="20">
        <v>10269.17701</v>
      </c>
      <c r="P12" s="18">
        <v>3.39803877096896</v>
      </c>
      <c r="Q12" s="18">
        <f>+Q11+P12</f>
        <v>99.6453509635441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21</v>
      </c>
      <c r="I13" s="17">
        <v>0</v>
      </c>
      <c r="J13" s="18">
        <v>0</v>
      </c>
      <c r="K13" s="18">
        <v>0</v>
      </c>
      <c r="M13" s="15">
        <v>4</v>
      </c>
      <c r="N13" s="16" t="s">
        <v>23</v>
      </c>
      <c r="O13" s="20">
        <v>951.97935</v>
      </c>
      <c r="P13" s="18">
        <v>0.31500700955020633</v>
      </c>
      <c r="Q13" s="18">
        <f>+Q12+P13</f>
        <v>99.9603579730943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22</v>
      </c>
      <c r="I14" s="17">
        <v>0</v>
      </c>
      <c r="J14" s="18">
        <v>0</v>
      </c>
      <c r="K14" s="18">
        <v>0</v>
      </c>
      <c r="M14" s="15">
        <v>5</v>
      </c>
      <c r="N14" s="16" t="s">
        <v>22</v>
      </c>
      <c r="O14" s="20">
        <v>65.17352</v>
      </c>
      <c r="P14" s="18">
        <v>0.021565715303657126</v>
      </c>
      <c r="Q14" s="18">
        <f>+Q13+P14</f>
        <v>99.98192368839796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25</v>
      </c>
      <c r="O15" s="20">
        <v>49.41672</v>
      </c>
      <c r="P15" s="18">
        <v>0.016351839132833997</v>
      </c>
      <c r="Q15" s="18">
        <f>+Q14+P15</f>
        <v>99.9982755275308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20</v>
      </c>
      <c r="O16" s="20">
        <v>5.2115100000000005</v>
      </c>
      <c r="P16" s="18">
        <v>0.0017244724692200477</v>
      </c>
      <c r="Q16" s="18">
        <f>+Q15+P16</f>
        <v>100.00000000000001</v>
      </c>
    </row>
    <row r="17" spans="1:17" s="19" customFormat="1" ht="13.5">
      <c r="A17" s="15">
        <v>9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9</v>
      </c>
      <c r="H17" s="16" t="s">
        <v>26</v>
      </c>
      <c r="I17" s="17">
        <v>0</v>
      </c>
      <c r="J17" s="18">
        <v>0</v>
      </c>
      <c r="K17" s="18">
        <v>0</v>
      </c>
      <c r="M17" s="15">
        <v>9</v>
      </c>
      <c r="N17" s="16" t="s">
        <v>24</v>
      </c>
      <c r="O17" s="20">
        <v>0</v>
      </c>
      <c r="P17" s="18">
        <v>0</v>
      </c>
      <c r="Q17" s="18">
        <v>0</v>
      </c>
    </row>
    <row r="18" spans="1:17" s="19" customFormat="1" ht="13.5" hidden="1">
      <c r="A18" s="15"/>
      <c r="B18" s="16"/>
      <c r="C18" s="17"/>
      <c r="D18" s="18">
        <v>0</v>
      </c>
      <c r="E18" s="18">
        <v>0</v>
      </c>
      <c r="F18" s="14"/>
      <c r="G18" s="15"/>
      <c r="H18" s="16"/>
      <c r="I18" s="17"/>
      <c r="J18" s="18">
        <v>0</v>
      </c>
      <c r="K18" s="18">
        <v>0</v>
      </c>
      <c r="M18" s="15"/>
      <c r="N18" s="16"/>
      <c r="O18" s="20"/>
      <c r="P18" s="18">
        <v>0</v>
      </c>
      <c r="Q18" s="18">
        <v>0</v>
      </c>
    </row>
    <row r="19" spans="1:17" s="19" customFormat="1" ht="3.75" customHeight="1" hidden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3.75" customHeight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309342.02762999997</v>
      </c>
      <c r="D30" s="18">
        <v>63.37683401079342</v>
      </c>
      <c r="E30" s="18">
        <f>+D30</f>
        <v>63.37683401079342</v>
      </c>
      <c r="F30" s="14"/>
      <c r="G30" s="15">
        <v>1</v>
      </c>
      <c r="H30" s="16" t="s">
        <v>20</v>
      </c>
      <c r="I30" s="38">
        <v>99646.98955</v>
      </c>
      <c r="J30" s="18">
        <v>56.50444167537639</v>
      </c>
      <c r="K30" s="18">
        <f>+J30</f>
        <v>56.50444167537639</v>
      </c>
      <c r="M30" s="15">
        <v>1</v>
      </c>
      <c r="N30" s="16" t="s">
        <v>20</v>
      </c>
      <c r="O30" s="20">
        <v>0</v>
      </c>
      <c r="P30" s="18">
        <v>0</v>
      </c>
      <c r="Q30" s="18">
        <v>0</v>
      </c>
    </row>
    <row r="31" spans="1:17" s="19" customFormat="1" ht="12.75" customHeight="1">
      <c r="A31" s="15">
        <v>2</v>
      </c>
      <c r="B31" s="16" t="s">
        <v>27</v>
      </c>
      <c r="C31" s="38">
        <v>130763.49659000001</v>
      </c>
      <c r="D31" s="18">
        <v>26.79033457415559</v>
      </c>
      <c r="E31" s="18">
        <f>+E30+D31</f>
        <v>90.16716858494901</v>
      </c>
      <c r="F31" s="14"/>
      <c r="G31" s="15">
        <v>2</v>
      </c>
      <c r="H31" s="16" t="s">
        <v>21</v>
      </c>
      <c r="I31" s="38">
        <v>50442.65328</v>
      </c>
      <c r="J31" s="18">
        <v>28.603312283516885</v>
      </c>
      <c r="K31" s="18">
        <f>+K30+J31</f>
        <v>85.10775395889328</v>
      </c>
      <c r="M31" s="15">
        <v>2</v>
      </c>
      <c r="N31" s="16" t="s">
        <v>21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3</v>
      </c>
      <c r="B32" s="16" t="s">
        <v>20</v>
      </c>
      <c r="C32" s="38">
        <v>32636.01172</v>
      </c>
      <c r="D32" s="18">
        <v>6.686343635229209</v>
      </c>
      <c r="E32" s="18">
        <f>+E31+D32</f>
        <v>96.85351222017822</v>
      </c>
      <c r="F32" s="14"/>
      <c r="G32" s="15">
        <v>3</v>
      </c>
      <c r="H32" s="16" t="s">
        <v>22</v>
      </c>
      <c r="I32" s="38">
        <v>15413.62758</v>
      </c>
      <c r="J32" s="18">
        <v>8.74023816006073</v>
      </c>
      <c r="K32" s="18">
        <f>+K31+J32</f>
        <v>93.84799211895401</v>
      </c>
      <c r="M32" s="15">
        <v>3</v>
      </c>
      <c r="N32" s="16" t="s">
        <v>22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22</v>
      </c>
      <c r="C33" s="38">
        <v>6941.42634</v>
      </c>
      <c r="D33" s="18">
        <v>1.4221333852331202</v>
      </c>
      <c r="E33" s="18">
        <f>+E32+D33</f>
        <v>98.27564560541134</v>
      </c>
      <c r="F33" s="14"/>
      <c r="G33" s="15">
        <v>4</v>
      </c>
      <c r="H33" s="16" t="s">
        <v>27</v>
      </c>
      <c r="I33" s="38">
        <v>10811.40674</v>
      </c>
      <c r="J33" s="18">
        <v>6.130566556278882</v>
      </c>
      <c r="K33" s="18">
        <f>+K32+J33</f>
        <v>99.97855867523289</v>
      </c>
      <c r="M33" s="15">
        <v>4</v>
      </c>
      <c r="N33" s="16" t="s">
        <v>23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23</v>
      </c>
      <c r="C34" s="38">
        <v>6652.43541</v>
      </c>
      <c r="D34" s="18">
        <v>1.3629260077501564</v>
      </c>
      <c r="E34" s="18">
        <f>+E33+D34</f>
        <v>99.6385716131615</v>
      </c>
      <c r="F34" s="14"/>
      <c r="G34" s="15">
        <v>5</v>
      </c>
      <c r="H34" s="16" t="s">
        <v>24</v>
      </c>
      <c r="I34" s="38">
        <v>32.34612</v>
      </c>
      <c r="J34" s="18">
        <v>0.01834174277836701</v>
      </c>
      <c r="K34" s="18">
        <f>+K33+J34</f>
        <v>99.99690041801125</v>
      </c>
      <c r="M34" s="15">
        <v>5</v>
      </c>
      <c r="N34" s="16" t="s">
        <v>24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26</v>
      </c>
      <c r="C35" s="38">
        <v>1740.84997</v>
      </c>
      <c r="D35" s="18">
        <v>0.35665881041663194</v>
      </c>
      <c r="E35" s="18">
        <f>+E34+D35</f>
        <v>99.99523042357814</v>
      </c>
      <c r="F35" s="14"/>
      <c r="G35" s="15">
        <v>6</v>
      </c>
      <c r="H35" s="16" t="s">
        <v>26</v>
      </c>
      <c r="I35" s="38">
        <v>5.466189999999999</v>
      </c>
      <c r="J35" s="18">
        <v>0.0030995819887418325</v>
      </c>
      <c r="K35" s="18">
        <f>+K34+J35</f>
        <v>99.99999999999999</v>
      </c>
      <c r="M35" s="15">
        <v>6</v>
      </c>
      <c r="N35" s="16" t="s">
        <v>25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24</v>
      </c>
      <c r="C36" s="38">
        <v>23.280279999999998</v>
      </c>
      <c r="D36" s="18">
        <v>0.004769576421893558</v>
      </c>
      <c r="E36" s="18">
        <f>+E35+D36</f>
        <v>100.00000000000003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26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9</v>
      </c>
      <c r="B37" s="16" t="s">
        <v>25</v>
      </c>
      <c r="C37" s="38">
        <v>0</v>
      </c>
      <c r="D37" s="18">
        <v>0</v>
      </c>
      <c r="E37" s="18">
        <v>0</v>
      </c>
      <c r="F37" s="14"/>
      <c r="G37" s="15">
        <v>9</v>
      </c>
      <c r="H37" s="16" t="s">
        <v>25</v>
      </c>
      <c r="I37" s="38">
        <v>0</v>
      </c>
      <c r="J37" s="18">
        <v>0</v>
      </c>
      <c r="K37" s="18">
        <v>0</v>
      </c>
      <c r="M37" s="15">
        <v>9</v>
      </c>
      <c r="N37" s="16" t="s">
        <v>27</v>
      </c>
      <c r="O37" s="20">
        <v>0</v>
      </c>
      <c r="P37" s="18">
        <v>0</v>
      </c>
      <c r="Q37" s="18">
        <v>0</v>
      </c>
    </row>
    <row r="38" spans="1:17" s="19" customFormat="1" ht="13.5" hidden="1">
      <c r="A38" s="15"/>
      <c r="B38" s="16"/>
      <c r="C38" s="38"/>
      <c r="D38" s="18">
        <v>0</v>
      </c>
      <c r="E38" s="18">
        <v>0</v>
      </c>
      <c r="F38" s="14"/>
      <c r="G38" s="15"/>
      <c r="H38" s="16"/>
      <c r="I38" s="38"/>
      <c r="J38" s="18">
        <v>0</v>
      </c>
      <c r="K38" s="18">
        <v>0</v>
      </c>
      <c r="M38" s="15"/>
      <c r="N38" s="16"/>
      <c r="O38" s="20"/>
      <c r="P38" s="18">
        <v>0</v>
      </c>
      <c r="Q38" s="18">
        <v>0</v>
      </c>
    </row>
    <row r="39" spans="1:17" s="19" customFormat="1" ht="3" customHeight="1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/>
      <c r="N39" s="16"/>
      <c r="O39" s="20"/>
      <c r="P39" s="18">
        <v>0</v>
      </c>
      <c r="Q39" s="18">
        <v>0</v>
      </c>
    </row>
    <row r="40" spans="1:17" s="19" customFormat="1" ht="3" customHeight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20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6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27</v>
      </c>
      <c r="C50" s="20">
        <v>628743.07581</v>
      </c>
      <c r="D50" s="18">
        <v>50.28457590196873</v>
      </c>
      <c r="E50" s="18">
        <f>+D50</f>
        <v>50.28457590196873</v>
      </c>
      <c r="F50" s="14"/>
      <c r="G50" s="15">
        <v>1</v>
      </c>
      <c r="H50" s="16" t="s">
        <v>23</v>
      </c>
      <c r="I50" s="20">
        <v>173761.49528</v>
      </c>
      <c r="J50" s="18">
        <v>100</v>
      </c>
      <c r="K50" s="18">
        <f>+J50</f>
        <v>100</v>
      </c>
    </row>
    <row r="51" spans="1:11" s="37" customFormat="1" ht="13.5">
      <c r="A51" s="15">
        <v>2</v>
      </c>
      <c r="B51" s="16" t="s">
        <v>21</v>
      </c>
      <c r="C51" s="20">
        <v>302818.51363999996</v>
      </c>
      <c r="D51" s="18">
        <v>24.21831924595765</v>
      </c>
      <c r="E51" s="18">
        <f>+E50+D51</f>
        <v>74.50289514792638</v>
      </c>
      <c r="F51" s="14"/>
      <c r="G51" s="15">
        <v>2</v>
      </c>
      <c r="H51" s="16" t="s">
        <v>20</v>
      </c>
      <c r="I51" s="20">
        <v>0</v>
      </c>
      <c r="J51" s="18">
        <v>0</v>
      </c>
      <c r="K51" s="18">
        <v>0</v>
      </c>
    </row>
    <row r="52" spans="1:11" s="37" customFormat="1" ht="13.5">
      <c r="A52" s="15">
        <v>3</v>
      </c>
      <c r="B52" s="16" t="s">
        <v>26</v>
      </c>
      <c r="C52" s="20">
        <v>191529.22477</v>
      </c>
      <c r="D52" s="18">
        <v>15.31780819690916</v>
      </c>
      <c r="E52" s="18">
        <f aca="true" t="shared" si="0" ref="E52:E57">+E51+D52</f>
        <v>89.82070334483554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25</v>
      </c>
      <c r="C53" s="20">
        <v>67149.01364</v>
      </c>
      <c r="D53" s="18">
        <v>5.37033297547324</v>
      </c>
      <c r="E53" s="18">
        <f t="shared" si="0"/>
        <v>95.19103632030878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20</v>
      </c>
      <c r="C54" s="20">
        <v>42195.52729</v>
      </c>
      <c r="D54" s="18">
        <v>3.374644232867513</v>
      </c>
      <c r="E54" s="18">
        <f t="shared" si="0"/>
        <v>98.56568055317629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24</v>
      </c>
      <c r="C55" s="20">
        <v>17281.15625</v>
      </c>
      <c r="D55" s="18">
        <v>1.3820837899604994</v>
      </c>
      <c r="E55" s="18">
        <f t="shared" si="0"/>
        <v>99.9477643431368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23</v>
      </c>
      <c r="C56" s="20">
        <v>379.15506</v>
      </c>
      <c r="D56" s="18">
        <v>0.030323437548196497</v>
      </c>
      <c r="E56" s="18">
        <f t="shared" si="0"/>
        <v>99.97808778068499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9</v>
      </c>
      <c r="B57" s="16" t="s">
        <v>22</v>
      </c>
      <c r="C57" s="20">
        <v>273.98374</v>
      </c>
      <c r="D57" s="18">
        <v>0.02191221931499821</v>
      </c>
      <c r="E57" s="18">
        <f t="shared" si="0"/>
        <v>99.99999999999999</v>
      </c>
      <c r="F57" s="14"/>
      <c r="G57" s="15">
        <v>9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 hidden="1">
      <c r="A58" s="15"/>
      <c r="B58" s="16"/>
      <c r="C58" s="20"/>
      <c r="D58" s="18">
        <v>0</v>
      </c>
      <c r="E58" s="18">
        <v>0</v>
      </c>
      <c r="F58" s="14"/>
      <c r="G58" s="15"/>
      <c r="H58" s="16"/>
      <c r="I58" s="20"/>
      <c r="J58" s="18">
        <v>0</v>
      </c>
      <c r="K58" s="18">
        <v>0</v>
      </c>
    </row>
    <row r="59" spans="1:11" s="37" customFormat="1" ht="3" customHeight="1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50" t="s">
        <v>28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2021-07-02T20:01:57Z</dcterms:created>
  <dcterms:modified xsi:type="dcterms:W3CDTF">2021-07-02T20:08:22Z</dcterms:modified>
  <cp:category/>
  <cp:version/>
  <cp:contentType/>
  <cp:contentStatus/>
</cp:coreProperties>
</file>