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20" yWindow="3648" windowWidth="17100" windowHeight="7320" tabRatio="512" activeTab="2"/>
  </bookViews>
  <sheets>
    <sheet name="Soles Indexados" sheetId="1" r:id="rId1"/>
    <sheet name="Soles Ajustados" sheetId="2" r:id="rId2"/>
    <sheet name="Dólares Ajustados" sheetId="3" r:id="rId3"/>
    <sheet name="Dólares Americanos" sheetId="4" r:id="rId4"/>
  </sheets>
  <externalReferences>
    <externalReference r:id="rId7"/>
    <externalReference r:id="rId8"/>
    <externalReference r:id="rId9"/>
    <externalReference r:id="rId10"/>
  </externalReferences>
  <definedNames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fullCalcOnLoad="1"/>
</workbook>
</file>

<file path=xl/sharedStrings.xml><?xml version="1.0" encoding="utf-8"?>
<sst xmlns="http://schemas.openxmlformats.org/spreadsheetml/2006/main" count="127" uniqueCount="15">
  <si>
    <t>Periodo 
(mes- año)</t>
  </si>
  <si>
    <t>Estadísticas de cotizaciones de Rentas Vitalicias</t>
  </si>
  <si>
    <t>Pensiones de Jubilación</t>
  </si>
  <si>
    <t>Pensiones de Invalidez</t>
  </si>
  <si>
    <t>Pensiones de Sobrevivencia</t>
  </si>
  <si>
    <t>Número de rentas adjudicadas</t>
  </si>
  <si>
    <t>Prima total mensual</t>
  </si>
  <si>
    <t>Prima promedio</t>
  </si>
  <si>
    <t>Tasa de venta promedio mensual 2/.</t>
  </si>
  <si>
    <t>-</t>
  </si>
  <si>
    <t>2/. Promedio mensual ponderado con base a las primas.</t>
  </si>
  <si>
    <t>Nota: 1/. Información obtenida en base a lo reportado por las empresas de seguros. No incluye la información de las rentas vitalicias bimoneda ni de las rentas mixtas.</t>
  </si>
  <si>
    <t>( En  Dólares Americanos ) 1/.</t>
  </si>
  <si>
    <t>Nota: 1/. Información obtenida en base a lo reportado por las empresas de seguros. No incluye la información de las rentas vitalicias bimoneda ni de las rentas mixtas. A partir de marzo de 2015 incluye Dólares Americanos Nominales y Ajustados</t>
  </si>
  <si>
    <t>( En Soles ) 1/.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</si>
</sst>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\ ###\ ##0_);_(* \(#\ ###\ ##0\)__;* &quot;-&quot;??;_(@_)"/>
    <numFmt numFmtId="173" formatCode="_-* #,##0\ _P_t_a_-;\-* #,##0\ _P_t_a_-;_-* &quot;-&quot;\ _P_t_a_-;_-@_-"/>
    <numFmt numFmtId="174" formatCode="_(* #\ ###\ ##0___________)\ ;_(* \(#\ ###\ ##0\)\ ;* &quot;-&quot;???????;_(@_)"/>
    <numFmt numFmtId="175" formatCode="_-* #,##0.00\ [$€]_-;\-* #,##0.00\ [$€]_-;_-* &quot;-&quot;??\ [$€]_-;_-@_-"/>
    <numFmt numFmtId="176" formatCode="0.0%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 * #,##0.000_ ;_ * \-#,##0.000_ ;_ * &quot;-&quot;???_ ;_ @_ "/>
    <numFmt numFmtId="182" formatCode="_ * #,##0.000000_ ;_ * \-#,##0.000000_ ;_ * &quot;-&quot;????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sz val="8"/>
      <name val="Arial Narrow"/>
      <family val="2"/>
    </font>
    <font>
      <sz val="28"/>
      <name val="Times New Roman"/>
      <family val="1"/>
    </font>
    <font>
      <sz val="26.5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b/>
      <sz val="9"/>
      <name val="Arial Narrow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 Narrow"/>
      <family val="2"/>
    </font>
    <font>
      <sz val="14.5"/>
      <name val="Times New Roman"/>
      <family val="1"/>
    </font>
    <font>
      <b/>
      <sz val="11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ck"/>
      <bottom style="thin"/>
    </border>
    <border>
      <left/>
      <right/>
      <top style="thick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175" fontId="2" fillId="0" borderId="0" applyFon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4" fillId="0" borderId="0" xfId="58" applyFont="1" applyFill="1" applyAlignment="1">
      <alignment/>
      <protection/>
    </xf>
    <xf numFmtId="0" fontId="6" fillId="0" borderId="0" xfId="58" applyFont="1" applyFill="1" applyBorder="1" applyAlignment="1">
      <alignment horizontal="center"/>
      <protection/>
    </xf>
    <xf numFmtId="0" fontId="6" fillId="0" borderId="0" xfId="58" applyFont="1" applyFill="1" applyBorder="1" applyAlignment="1">
      <alignment/>
      <protection/>
    </xf>
    <xf numFmtId="0" fontId="7" fillId="0" borderId="0" xfId="58" applyFont="1" applyFill="1" applyBorder="1" applyAlignment="1">
      <alignment horizontal="center" vertical="center"/>
      <protection/>
    </xf>
    <xf numFmtId="0" fontId="9" fillId="0" borderId="0" xfId="52" applyFont="1" applyFill="1" applyBorder="1" applyAlignment="1">
      <alignment horizontal="center"/>
    </xf>
    <xf numFmtId="17" fontId="12" fillId="0" borderId="0" xfId="58" applyNumberFormat="1" applyFont="1" applyFill="1" applyBorder="1" applyAlignment="1">
      <alignment horizontal="center"/>
      <protection/>
    </xf>
    <xf numFmtId="10" fontId="12" fillId="0" borderId="0" xfId="61" applyNumberFormat="1" applyFont="1" applyFill="1" applyBorder="1" applyAlignment="1">
      <alignment horizontal="center"/>
    </xf>
    <xf numFmtId="0" fontId="6" fillId="0" borderId="0" xfId="58" applyFont="1" applyFill="1" applyAlignment="1">
      <alignment/>
      <protection/>
    </xf>
    <xf numFmtId="0" fontId="14" fillId="0" borderId="10" xfId="58" applyFont="1" applyFill="1" applyBorder="1" applyAlignment="1">
      <alignment horizontal="centerContinuous" vertical="center" wrapText="1"/>
      <protection/>
    </xf>
    <xf numFmtId="0" fontId="12" fillId="0" borderId="11" xfId="58" applyFont="1" applyFill="1" applyBorder="1" applyAlignment="1">
      <alignment horizontal="center" vertical="center" wrapText="1"/>
      <protection/>
    </xf>
    <xf numFmtId="0" fontId="2" fillId="0" borderId="0" xfId="58" applyFont="1" applyFill="1" applyBorder="1" applyAlignment="1">
      <alignment/>
      <protection/>
    </xf>
    <xf numFmtId="0" fontId="2" fillId="0" borderId="12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174" fontId="12" fillId="0" borderId="0" xfId="50" applyNumberFormat="1" applyFont="1" applyFill="1" applyBorder="1" applyAlignment="1">
      <alignment horizontal="center"/>
    </xf>
    <xf numFmtId="17" fontId="12" fillId="0" borderId="14" xfId="58" applyNumberFormat="1" applyFont="1" applyFill="1" applyBorder="1" applyAlignment="1">
      <alignment horizontal="center"/>
      <protection/>
    </xf>
    <xf numFmtId="174" fontId="3" fillId="0" borderId="14" xfId="50" applyNumberFormat="1" applyFont="1" applyFill="1" applyBorder="1" applyAlignment="1">
      <alignment horizontal="center"/>
    </xf>
    <xf numFmtId="0" fontId="8" fillId="0" borderId="0" xfId="58" applyFont="1" applyFill="1" applyBorder="1" applyAlignment="1">
      <alignment/>
      <protection/>
    </xf>
    <xf numFmtId="0" fontId="15" fillId="0" borderId="0" xfId="58" applyFont="1" applyFill="1" applyBorder="1" applyAlignment="1">
      <alignment/>
      <protection/>
    </xf>
    <xf numFmtId="0" fontId="2" fillId="0" borderId="0" xfId="58" applyFont="1" applyFill="1" applyAlignment="1">
      <alignment/>
      <protection/>
    </xf>
    <xf numFmtId="10" fontId="2" fillId="0" borderId="0" xfId="61" applyNumberFormat="1" applyFont="1" applyFill="1" applyAlignment="1">
      <alignment/>
    </xf>
    <xf numFmtId="174" fontId="2" fillId="0" borderId="0" xfId="58" applyNumberFormat="1" applyFont="1" applyFill="1" applyAlignment="1">
      <alignment/>
      <protection/>
    </xf>
    <xf numFmtId="174" fontId="2" fillId="0" borderId="0" xfId="61" applyNumberFormat="1" applyFont="1" applyFill="1" applyAlignment="1">
      <alignment/>
    </xf>
    <xf numFmtId="0" fontId="6" fillId="0" borderId="0" xfId="59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/>
      <protection/>
    </xf>
    <xf numFmtId="0" fontId="14" fillId="0" borderId="10" xfId="59" applyFont="1" applyFill="1" applyBorder="1" applyAlignment="1">
      <alignment horizontal="centerContinuous" vertical="center" wrapText="1"/>
      <protection/>
    </xf>
    <xf numFmtId="0" fontId="2" fillId="0" borderId="0" xfId="59" applyFont="1" applyFill="1" applyBorder="1" applyAlignment="1">
      <alignment/>
      <protection/>
    </xf>
    <xf numFmtId="0" fontId="2" fillId="0" borderId="12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/>
      <protection/>
    </xf>
    <xf numFmtId="17" fontId="12" fillId="0" borderId="0" xfId="59" applyNumberFormat="1" applyFont="1" applyFill="1" applyBorder="1" applyAlignment="1">
      <alignment horizontal="center"/>
      <protection/>
    </xf>
    <xf numFmtId="174" fontId="12" fillId="0" borderId="0" xfId="51" applyNumberFormat="1" applyFont="1" applyFill="1" applyBorder="1" applyAlignment="1">
      <alignment horizontal="center"/>
    </xf>
    <xf numFmtId="10" fontId="12" fillId="0" borderId="0" xfId="62" applyNumberFormat="1" applyFont="1" applyFill="1" applyBorder="1" applyAlignment="1">
      <alignment horizontal="center"/>
    </xf>
    <xf numFmtId="17" fontId="12" fillId="0" borderId="14" xfId="59" applyNumberFormat="1" applyFont="1" applyFill="1" applyBorder="1" applyAlignment="1">
      <alignment horizontal="center"/>
      <protection/>
    </xf>
    <xf numFmtId="174" fontId="3" fillId="0" borderId="14" xfId="51" applyNumberFormat="1" applyFont="1" applyFill="1" applyBorder="1" applyAlignment="1">
      <alignment horizontal="center"/>
    </xf>
    <xf numFmtId="0" fontId="8" fillId="0" borderId="0" xfId="59" applyFont="1" applyFill="1" applyBorder="1" applyAlignment="1">
      <alignment/>
      <protection/>
    </xf>
    <xf numFmtId="0" fontId="9" fillId="0" borderId="0" xfId="53" applyFont="1" applyFill="1" applyBorder="1" applyAlignment="1">
      <alignment horizontal="center"/>
    </xf>
    <xf numFmtId="0" fontId="15" fillId="0" borderId="0" xfId="59" applyFont="1" applyFill="1" applyBorder="1" applyAlignment="1">
      <alignment/>
      <protection/>
    </xf>
    <xf numFmtId="0" fontId="2" fillId="0" borderId="0" xfId="59" applyFont="1" applyFill="1" applyAlignment="1">
      <alignment/>
      <protection/>
    </xf>
    <xf numFmtId="174" fontId="2" fillId="0" borderId="0" xfId="59" applyNumberFormat="1" applyFont="1" applyFill="1" applyAlignment="1">
      <alignment/>
      <protection/>
    </xf>
    <xf numFmtId="174" fontId="16" fillId="0" borderId="0" xfId="59" applyNumberFormat="1" applyFont="1" applyFill="1" applyAlignment="1">
      <alignment/>
      <protection/>
    </xf>
    <xf numFmtId="174" fontId="3" fillId="0" borderId="0" xfId="59" applyNumberFormat="1" applyFont="1" applyFill="1" applyAlignment="1">
      <alignment/>
      <protection/>
    </xf>
    <xf numFmtId="10" fontId="2" fillId="0" borderId="0" xfId="61" applyNumberFormat="1" applyFont="1" applyFill="1" applyBorder="1" applyAlignment="1">
      <alignment/>
    </xf>
    <xf numFmtId="10" fontId="2" fillId="0" borderId="0" xfId="62" applyNumberFormat="1" applyFont="1" applyFill="1" applyBorder="1" applyAlignment="1">
      <alignment/>
    </xf>
    <xf numFmtId="10" fontId="2" fillId="0" borderId="0" xfId="58" applyNumberFormat="1" applyFont="1" applyFill="1" applyAlignment="1">
      <alignment/>
      <protection/>
    </xf>
    <xf numFmtId="10" fontId="2" fillId="0" borderId="0" xfId="59" applyNumberFormat="1" applyFont="1" applyFill="1" applyAlignment="1">
      <alignment/>
      <protection/>
    </xf>
    <xf numFmtId="171" fontId="2" fillId="0" borderId="0" xfId="58" applyNumberFormat="1" applyFont="1" applyFill="1" applyAlignment="1">
      <alignment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 wrapText="1"/>
    </xf>
    <xf numFmtId="172" fontId="13" fillId="0" borderId="0" xfId="0" applyNumberFormat="1" applyFont="1" applyFill="1" applyAlignment="1">
      <alignment horizontal="center" vertical="center" wrapText="1"/>
    </xf>
    <xf numFmtId="0" fontId="14" fillId="0" borderId="10" xfId="58" applyFont="1" applyFill="1" applyBorder="1" applyAlignment="1">
      <alignment horizontal="center" vertical="center" wrapText="1"/>
      <protection/>
    </xf>
    <xf numFmtId="0" fontId="11" fillId="0" borderId="11" xfId="59" applyFont="1" applyFill="1" applyBorder="1" applyAlignment="1">
      <alignment horizontal="center" vertical="center" wrapText="1"/>
      <protection/>
    </xf>
    <xf numFmtId="0" fontId="10" fillId="0" borderId="13" xfId="59" applyFont="1" applyFill="1" applyBorder="1" applyAlignment="1">
      <alignment horizontal="center" vertical="center"/>
      <protection/>
    </xf>
    <xf numFmtId="0" fontId="14" fillId="0" borderId="10" xfId="59" applyFont="1" applyFill="1" applyBorder="1" applyAlignment="1">
      <alignment horizontal="center" vertical="center" wrapText="1"/>
      <protection/>
    </xf>
    <xf numFmtId="0" fontId="11" fillId="0" borderId="11" xfId="58" applyFont="1" applyFill="1" applyBorder="1" applyAlignment="1">
      <alignment horizontal="center" vertical="center" wrapText="1"/>
      <protection/>
    </xf>
    <xf numFmtId="0" fontId="10" fillId="0" borderId="13" xfId="58" applyFont="1" applyFill="1" applyBorder="1" applyAlignment="1">
      <alignment horizontal="center" vertical="center"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[0]_C18 App_rtxsyp" xfId="50"/>
    <cellStyle name="Millares [0]_C18 App_rtxsyp 2" xfId="51"/>
    <cellStyle name="Millares [0]_ForCua_RankEstr" xfId="52"/>
    <cellStyle name="Millares [0]_ForCua_RankEstr 2" xfId="53"/>
    <cellStyle name="Currency" xfId="54"/>
    <cellStyle name="Currency [0]" xfId="55"/>
    <cellStyle name="Neutral" xfId="56"/>
    <cellStyle name="Normal 2" xfId="57"/>
    <cellStyle name="Normal_C18 App_rtxsyp" xfId="58"/>
    <cellStyle name="Normal_C18 App_rtxsyp 2" xfId="59"/>
    <cellStyle name="Notas" xfId="60"/>
    <cellStyle name="Percent" xfId="61"/>
    <cellStyle name="Porcentual 2" xfId="62"/>
    <cellStyle name="Porcentual 3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Cotizaci&#243;n%20Rentas%20Vitalicias\Sistema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Sistem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dMay12"/>
      <sheetName val="May12"/>
      <sheetName val="tdmar12"/>
      <sheetName val="Marzo 2012"/>
      <sheetName val="tdfeb12"/>
      <sheetName val="Feb12"/>
      <sheetName val="tdene12"/>
      <sheetName val="tddic11"/>
      <sheetName val="Ene12"/>
      <sheetName val="Dic11"/>
      <sheetName val="Nov11"/>
      <sheetName val="Oct11"/>
      <sheetName val="Ago11"/>
      <sheetName val="Jul 11"/>
      <sheetName val="Jun 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  <sheetName val="Hoja2"/>
    </sheetNames>
    <sheetDataSet>
      <sheetData sheetId="0">
        <row r="26">
          <cell r="C26">
            <v>8080805.240000002</v>
          </cell>
          <cell r="D26">
            <v>32</v>
          </cell>
          <cell r="F26">
            <v>252525.16375000007</v>
          </cell>
          <cell r="G26">
            <v>0.04721536560594052</v>
          </cell>
        </row>
        <row r="27">
          <cell r="C27">
            <v>64093852.799999975</v>
          </cell>
          <cell r="D27">
            <v>326</v>
          </cell>
          <cell r="F27">
            <v>196606.91042944777</v>
          </cell>
          <cell r="G27">
            <v>0.04868915154083231</v>
          </cell>
        </row>
        <row r="28">
          <cell r="C28">
            <v>19958990.81</v>
          </cell>
          <cell r="D28">
            <v>104</v>
          </cell>
          <cell r="F28">
            <v>191913.37317307692</v>
          </cell>
          <cell r="G28">
            <v>0.04701391153423754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cuadros"/>
      <sheetName val="TablaDinámicaOct12"/>
      <sheetName val="TD Ene13"/>
      <sheetName val="TD Mar13"/>
      <sheetName val="TD Abr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09"/>
      <sheetName val="Jul09"/>
      <sheetName val="Jun09"/>
      <sheetName val="Mayo09"/>
      <sheetName val="Abril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2">
        <row r="9">
          <cell r="J9">
            <v>10219922.579999998</v>
          </cell>
          <cell r="K9">
            <v>49</v>
          </cell>
          <cell r="M9">
            <v>208569.84857142853</v>
          </cell>
          <cell r="N9">
            <v>0.04764046761839561</v>
          </cell>
        </row>
        <row r="10">
          <cell r="J10">
            <v>62458390.9</v>
          </cell>
          <cell r="K10">
            <v>312</v>
          </cell>
          <cell r="M10">
            <v>200187.15032051282</v>
          </cell>
          <cell r="N10">
            <v>0.04827572025612335</v>
          </cell>
        </row>
        <row r="11">
          <cell r="J11">
            <v>17782829.159999993</v>
          </cell>
          <cell r="K11">
            <v>116</v>
          </cell>
          <cell r="M11">
            <v>153300.25137931027</v>
          </cell>
          <cell r="N11">
            <v>0.046621092503933176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zoomScale="85" zoomScaleNormal="85" zoomScalePageLayoutView="0" workbookViewId="0" topLeftCell="A1">
      <pane ySplit="5" topLeftCell="A16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140625" style="19" customWidth="1"/>
    <col min="4" max="4" width="13.57421875" style="19" bestFit="1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5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50.25" customHeight="1" thickTop="1">
      <c r="A4" s="46" t="s">
        <v>0</v>
      </c>
      <c r="B4" s="52" t="s">
        <v>2</v>
      </c>
      <c r="C4" s="52"/>
      <c r="D4" s="52"/>
      <c r="E4" s="52"/>
      <c r="F4" s="10"/>
      <c r="G4" s="52" t="s">
        <v>3</v>
      </c>
      <c r="H4" s="52"/>
      <c r="I4" s="52"/>
      <c r="J4" s="52"/>
      <c r="K4" s="10"/>
      <c r="L4" s="52" t="s">
        <v>4</v>
      </c>
      <c r="M4" s="52"/>
      <c r="N4" s="52"/>
      <c r="O4" s="52"/>
    </row>
    <row r="5" spans="1:15" s="11" customFormat="1" ht="42.75" customHeight="1">
      <c r="A5" s="4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3</v>
      </c>
      <c r="C7" s="14">
        <v>227713.21000000002</v>
      </c>
      <c r="D7" s="14">
        <v>75904.40333333334</v>
      </c>
      <c r="E7" s="7">
        <v>0.03785160122682386</v>
      </c>
      <c r="F7" s="14"/>
      <c r="G7" s="14">
        <v>18</v>
      </c>
      <c r="H7" s="14">
        <v>2511672.5700000003</v>
      </c>
      <c r="I7" s="14">
        <v>139537.36500000002</v>
      </c>
      <c r="J7" s="7">
        <v>0.029643335226215407</v>
      </c>
      <c r="K7" s="14"/>
      <c r="L7" s="14">
        <v>50</v>
      </c>
      <c r="M7" s="14">
        <v>4526476.140000001</v>
      </c>
      <c r="N7" s="14">
        <v>90529.5228</v>
      </c>
      <c r="O7" s="7">
        <v>0.02801935819239731</v>
      </c>
    </row>
    <row r="8" spans="1:15" s="11" customFormat="1" ht="15.75" customHeight="1">
      <c r="A8" s="6">
        <v>39479</v>
      </c>
      <c r="B8" s="14">
        <v>9</v>
      </c>
      <c r="C8" s="14">
        <v>570333.4700000001</v>
      </c>
      <c r="D8" s="14">
        <v>63370.385555555564</v>
      </c>
      <c r="E8" s="7">
        <v>0.031095443416638332</v>
      </c>
      <c r="F8" s="14"/>
      <c r="G8" s="14">
        <v>17</v>
      </c>
      <c r="H8" s="14">
        <v>2455126.3</v>
      </c>
      <c r="I8" s="14">
        <v>144419.19411764704</v>
      </c>
      <c r="J8" s="7">
        <v>0.026216523216341252</v>
      </c>
      <c r="K8" s="14"/>
      <c r="L8" s="14">
        <v>54</v>
      </c>
      <c r="M8" s="14">
        <v>4401311.820000001</v>
      </c>
      <c r="N8" s="14">
        <v>81505.77444444447</v>
      </c>
      <c r="O8" s="7">
        <v>0.026702291337994764</v>
      </c>
    </row>
    <row r="9" spans="1:15" s="11" customFormat="1" ht="15.75" customHeight="1">
      <c r="A9" s="6">
        <v>39508</v>
      </c>
      <c r="B9" s="14">
        <v>8</v>
      </c>
      <c r="C9" s="14">
        <v>765607.4</v>
      </c>
      <c r="D9" s="14">
        <v>95700.925</v>
      </c>
      <c r="E9" s="7">
        <v>0.0342896596454005</v>
      </c>
      <c r="F9" s="14"/>
      <c r="G9" s="14">
        <v>21</v>
      </c>
      <c r="H9" s="14">
        <v>4111923.3799999994</v>
      </c>
      <c r="I9" s="14">
        <v>195805.8752380952</v>
      </c>
      <c r="J9" s="7">
        <v>0.02979549137343119</v>
      </c>
      <c r="K9" s="14"/>
      <c r="L9" s="14">
        <v>49</v>
      </c>
      <c r="M9" s="14">
        <v>6888789.470000001</v>
      </c>
      <c r="N9" s="14">
        <v>140587.54020408166</v>
      </c>
      <c r="O9" s="7">
        <v>0.027331044403219366</v>
      </c>
    </row>
    <row r="10" spans="1:15" s="11" customFormat="1" ht="15.75" customHeight="1">
      <c r="A10" s="6">
        <v>39539</v>
      </c>
      <c r="B10" s="14">
        <v>7</v>
      </c>
      <c r="C10" s="14">
        <v>437925.28</v>
      </c>
      <c r="D10" s="14">
        <v>62560.75428571429</v>
      </c>
      <c r="E10" s="7">
        <v>0.03207437308940009</v>
      </c>
      <c r="F10" s="14"/>
      <c r="G10" s="14">
        <v>16</v>
      </c>
      <c r="H10" s="14">
        <v>1968698.3699999999</v>
      </c>
      <c r="I10" s="14">
        <v>123043.64812499999</v>
      </c>
      <c r="J10" s="7">
        <v>0.026615760231974997</v>
      </c>
      <c r="K10" s="14"/>
      <c r="L10" s="14">
        <v>48</v>
      </c>
      <c r="M10" s="14">
        <v>4389293.72</v>
      </c>
      <c r="N10" s="14">
        <v>91443.61916666666</v>
      </c>
      <c r="O10" s="7">
        <v>0.02599991604344036</v>
      </c>
    </row>
    <row r="11" spans="1:15" s="11" customFormat="1" ht="15.75" customHeight="1">
      <c r="A11" s="6">
        <v>39569</v>
      </c>
      <c r="B11" s="14">
        <v>7</v>
      </c>
      <c r="C11" s="14">
        <v>377176.51</v>
      </c>
      <c r="D11" s="14">
        <v>53882.35857142857</v>
      </c>
      <c r="E11" s="7">
        <v>0.026576297951322575</v>
      </c>
      <c r="F11" s="14"/>
      <c r="G11" s="14">
        <v>15</v>
      </c>
      <c r="H11" s="14">
        <v>2034550.8100000003</v>
      </c>
      <c r="I11" s="14">
        <v>135636.7206666667</v>
      </c>
      <c r="J11" s="7">
        <v>0.026623828937946258</v>
      </c>
      <c r="K11" s="14"/>
      <c r="L11" s="14">
        <v>55</v>
      </c>
      <c r="M11" s="14">
        <v>6123667.040000002</v>
      </c>
      <c r="N11" s="14">
        <v>111339.40072727276</v>
      </c>
      <c r="O11" s="7">
        <v>0.025914621860466138</v>
      </c>
    </row>
    <row r="12" spans="1:15" s="11" customFormat="1" ht="15.75" customHeight="1">
      <c r="A12" s="6">
        <v>39600</v>
      </c>
      <c r="B12" s="14">
        <v>9</v>
      </c>
      <c r="C12" s="14">
        <v>383344.78</v>
      </c>
      <c r="D12" s="14">
        <v>42593.86444444445</v>
      </c>
      <c r="E12" s="7">
        <v>0.021592362076770677</v>
      </c>
      <c r="F12" s="14"/>
      <c r="G12" s="14">
        <v>14</v>
      </c>
      <c r="H12" s="14">
        <v>3931127.95</v>
      </c>
      <c r="I12" s="14">
        <v>280794.85357142857</v>
      </c>
      <c r="J12" s="7">
        <v>0.024837252399276397</v>
      </c>
      <c r="K12" s="14"/>
      <c r="L12" s="14">
        <v>50</v>
      </c>
      <c r="M12" s="14">
        <v>4387049.120000001</v>
      </c>
      <c r="N12" s="14">
        <v>87740.98240000002</v>
      </c>
      <c r="O12" s="7">
        <v>0.026973678670823724</v>
      </c>
    </row>
    <row r="13" spans="1:15" s="11" customFormat="1" ht="15.75" customHeight="1">
      <c r="A13" s="6">
        <v>39630</v>
      </c>
      <c r="B13" s="14">
        <v>1</v>
      </c>
      <c r="C13" s="14">
        <v>19401.28</v>
      </c>
      <c r="D13" s="14">
        <v>19401.28</v>
      </c>
      <c r="E13" s="7">
        <v>0.0203</v>
      </c>
      <c r="F13" s="14"/>
      <c r="G13" s="14">
        <v>23</v>
      </c>
      <c r="H13" s="14">
        <v>3632817.090000001</v>
      </c>
      <c r="I13" s="14">
        <v>157948.56913043483</v>
      </c>
      <c r="J13" s="7">
        <v>0.027414073662321375</v>
      </c>
      <c r="K13" s="14"/>
      <c r="L13" s="14">
        <v>53</v>
      </c>
      <c r="M13" s="14">
        <v>5177473.860000001</v>
      </c>
      <c r="N13" s="14">
        <v>97688.18603773587</v>
      </c>
      <c r="O13" s="7">
        <v>0.02577627226649098</v>
      </c>
    </row>
    <row r="14" spans="1:15" s="11" customFormat="1" ht="15.75" customHeight="1">
      <c r="A14" s="6">
        <v>39661</v>
      </c>
      <c r="B14" s="14">
        <v>3</v>
      </c>
      <c r="C14" s="14">
        <v>80145.38</v>
      </c>
      <c r="D14" s="14">
        <v>26715.126666666667</v>
      </c>
      <c r="E14" s="7">
        <v>0.02633774243755535</v>
      </c>
      <c r="F14" s="14"/>
      <c r="G14" s="14">
        <v>21</v>
      </c>
      <c r="H14" s="14">
        <v>4206094.309999999</v>
      </c>
      <c r="I14" s="14">
        <v>200290.20523809516</v>
      </c>
      <c r="J14" s="7">
        <v>0.027559310384317096</v>
      </c>
      <c r="K14" s="14"/>
      <c r="L14" s="14">
        <v>58</v>
      </c>
      <c r="M14" s="14">
        <v>5082105.94</v>
      </c>
      <c r="N14" s="14">
        <v>87622.51620689656</v>
      </c>
      <c r="O14" s="7">
        <v>0.0258693416111668</v>
      </c>
    </row>
    <row r="15" spans="1:15" s="11" customFormat="1" ht="15.75" customHeight="1">
      <c r="A15" s="6">
        <v>39692</v>
      </c>
      <c r="B15" s="14">
        <v>4</v>
      </c>
      <c r="C15" s="14">
        <v>101627.01</v>
      </c>
      <c r="D15" s="14">
        <v>25406.7525</v>
      </c>
      <c r="E15" s="7">
        <v>0.029500824259220067</v>
      </c>
      <c r="F15" s="14"/>
      <c r="G15" s="14">
        <v>20</v>
      </c>
      <c r="H15" s="14">
        <v>2962076.78</v>
      </c>
      <c r="I15" s="14">
        <v>148103.83899999998</v>
      </c>
      <c r="J15" s="7">
        <v>0.027117982449799974</v>
      </c>
      <c r="K15" s="14"/>
      <c r="L15" s="14">
        <v>63</v>
      </c>
      <c r="M15" s="14">
        <v>7295628.010000002</v>
      </c>
      <c r="N15" s="14">
        <v>115803.61920634923</v>
      </c>
      <c r="O15" s="7">
        <v>0.027194178649604692</v>
      </c>
    </row>
    <row r="16" spans="1:15" s="11" customFormat="1" ht="15.75" customHeight="1">
      <c r="A16" s="6">
        <v>39722</v>
      </c>
      <c r="B16" s="14">
        <v>2</v>
      </c>
      <c r="C16" s="14">
        <v>109209.04999999999</v>
      </c>
      <c r="D16" s="14">
        <v>54604.524999999994</v>
      </c>
      <c r="E16" s="7">
        <v>0.03073545525759999</v>
      </c>
      <c r="F16" s="14"/>
      <c r="G16" s="14">
        <v>20</v>
      </c>
      <c r="H16" s="14">
        <v>3273666.2600000007</v>
      </c>
      <c r="I16" s="14">
        <v>163683.31300000002</v>
      </c>
      <c r="J16" s="7">
        <v>0.02790577007474182</v>
      </c>
      <c r="K16" s="14"/>
      <c r="L16" s="14">
        <v>51</v>
      </c>
      <c r="M16" s="14">
        <v>6782886.19</v>
      </c>
      <c r="N16" s="14">
        <v>132997.76843137256</v>
      </c>
      <c r="O16" s="7">
        <v>0.025458602663359736</v>
      </c>
    </row>
    <row r="17" spans="1:15" s="11" customFormat="1" ht="15.75" customHeight="1">
      <c r="A17" s="6">
        <v>39753</v>
      </c>
      <c r="B17" s="14">
        <v>3</v>
      </c>
      <c r="C17" s="14">
        <v>120447.32</v>
      </c>
      <c r="D17" s="14">
        <v>40149.10666666667</v>
      </c>
      <c r="E17" s="7">
        <v>0.024155605820038166</v>
      </c>
      <c r="F17" s="14"/>
      <c r="G17" s="14">
        <v>23</v>
      </c>
      <c r="H17" s="14">
        <v>4444470.05</v>
      </c>
      <c r="I17" s="14">
        <v>193237.82826086954</v>
      </c>
      <c r="J17" s="7">
        <v>0.025811206388037196</v>
      </c>
      <c r="K17" s="14"/>
      <c r="L17" s="14">
        <v>52</v>
      </c>
      <c r="M17" s="14">
        <v>4964743.890000001</v>
      </c>
      <c r="N17" s="14">
        <v>95475.84403846155</v>
      </c>
      <c r="O17" s="7">
        <v>0.02589721744921669</v>
      </c>
    </row>
    <row r="18" spans="1:15" s="11" customFormat="1" ht="15.75" customHeight="1">
      <c r="A18" s="6">
        <v>39783</v>
      </c>
      <c r="B18" s="14">
        <v>0</v>
      </c>
      <c r="C18" s="14">
        <v>0</v>
      </c>
      <c r="D18" s="14" t="s">
        <v>9</v>
      </c>
      <c r="E18" s="7" t="s">
        <v>9</v>
      </c>
      <c r="F18" s="14"/>
      <c r="G18" s="14">
        <v>14</v>
      </c>
      <c r="H18" s="14">
        <v>1506501.92</v>
      </c>
      <c r="I18" s="14">
        <v>107607.28</v>
      </c>
      <c r="J18" s="7">
        <v>0.027044022709908</v>
      </c>
      <c r="K18" s="14"/>
      <c r="L18" s="14">
        <v>51</v>
      </c>
      <c r="M18" s="14">
        <v>5670988.970000001</v>
      </c>
      <c r="N18" s="14">
        <v>111195.86215686276</v>
      </c>
      <c r="O18" s="7">
        <v>0.027477914734685156</v>
      </c>
    </row>
    <row r="19" spans="1:15" s="11" customFormat="1" ht="15.75" customHeight="1">
      <c r="A19" s="6">
        <v>39814</v>
      </c>
      <c r="B19" s="14">
        <v>2</v>
      </c>
      <c r="C19" s="14">
        <v>71335.79000000001</v>
      </c>
      <c r="D19" s="14">
        <v>35667.895000000004</v>
      </c>
      <c r="E19" s="7">
        <v>0.026198629117305628</v>
      </c>
      <c r="F19" s="14"/>
      <c r="G19" s="14">
        <v>15</v>
      </c>
      <c r="H19" s="14">
        <v>2448734.69</v>
      </c>
      <c r="I19" s="14">
        <v>163248.97933333332</v>
      </c>
      <c r="J19" s="7">
        <v>0.0269560567000421</v>
      </c>
      <c r="K19" s="14"/>
      <c r="L19" s="14">
        <v>35</v>
      </c>
      <c r="M19" s="14">
        <v>3649654.9499999997</v>
      </c>
      <c r="N19" s="14">
        <v>104275.8557142857</v>
      </c>
      <c r="O19" s="7">
        <v>0.026383086960042625</v>
      </c>
    </row>
    <row r="20" spans="1:15" s="11" customFormat="1" ht="15.75" customHeight="1">
      <c r="A20" s="6">
        <v>39845</v>
      </c>
      <c r="B20" s="14">
        <v>1</v>
      </c>
      <c r="C20" s="14">
        <v>52647.51</v>
      </c>
      <c r="D20" s="14">
        <v>52647.51</v>
      </c>
      <c r="E20" s="7">
        <v>0.03</v>
      </c>
      <c r="F20" s="14"/>
      <c r="G20" s="14">
        <v>9</v>
      </c>
      <c r="H20" s="14">
        <v>1486145.34</v>
      </c>
      <c r="I20" s="14">
        <v>165127.26</v>
      </c>
      <c r="J20" s="7">
        <v>0.025989369343243373</v>
      </c>
      <c r="K20" s="14"/>
      <c r="L20" s="14">
        <v>44</v>
      </c>
      <c r="M20" s="14">
        <v>4206625.629999999</v>
      </c>
      <c r="N20" s="14">
        <v>95605.12795454543</v>
      </c>
      <c r="O20" s="7">
        <v>0.024880061740840013</v>
      </c>
    </row>
    <row r="21" spans="1:15" s="11" customFormat="1" ht="15.75" customHeight="1">
      <c r="A21" s="6">
        <v>39873</v>
      </c>
      <c r="B21" s="14">
        <v>5</v>
      </c>
      <c r="C21" s="14">
        <v>129119.82</v>
      </c>
      <c r="D21" s="14">
        <v>25823.964</v>
      </c>
      <c r="E21" s="7">
        <v>0.029209535189872477</v>
      </c>
      <c r="F21" s="14"/>
      <c r="G21" s="14">
        <v>17</v>
      </c>
      <c r="H21" s="14">
        <v>2535155.6700000004</v>
      </c>
      <c r="I21" s="14">
        <v>149126.8041176471</v>
      </c>
      <c r="J21" s="7">
        <v>0.0264708070782888</v>
      </c>
      <c r="K21" s="14"/>
      <c r="L21" s="14">
        <v>42</v>
      </c>
      <c r="M21" s="14">
        <v>6463103.860000002</v>
      </c>
      <c r="N21" s="14">
        <v>153883.42523809528</v>
      </c>
      <c r="O21" s="7">
        <v>0.027131619496209045</v>
      </c>
    </row>
    <row r="22" spans="1:15" s="11" customFormat="1" ht="15.75" customHeight="1">
      <c r="A22" s="6">
        <v>39904</v>
      </c>
      <c r="B22" s="14">
        <v>4</v>
      </c>
      <c r="C22" s="14">
        <v>689614.14</v>
      </c>
      <c r="D22" s="14">
        <v>172403.535</v>
      </c>
      <c r="E22" s="7">
        <v>0.028501402150773764</v>
      </c>
      <c r="F22" s="14"/>
      <c r="G22" s="14">
        <v>15</v>
      </c>
      <c r="H22" s="14">
        <v>2544787.3000000003</v>
      </c>
      <c r="I22" s="14">
        <v>169652.4866666667</v>
      </c>
      <c r="J22" s="7">
        <v>0.024533000353703427</v>
      </c>
      <c r="K22" s="14"/>
      <c r="L22" s="14">
        <v>61</v>
      </c>
      <c r="M22" s="14">
        <v>7530379.510000001</v>
      </c>
      <c r="N22" s="14">
        <v>123448.84442622952</v>
      </c>
      <c r="O22" s="7">
        <v>0.02499701317922023</v>
      </c>
    </row>
    <row r="23" spans="1:15" s="11" customFormat="1" ht="15.75" customHeight="1">
      <c r="A23" s="6">
        <v>39934</v>
      </c>
      <c r="B23" s="14">
        <v>6</v>
      </c>
      <c r="C23" s="14">
        <v>1890007.6600000001</v>
      </c>
      <c r="D23" s="14">
        <v>315001.2766666667</v>
      </c>
      <c r="E23" s="7">
        <v>0.026469324755540934</v>
      </c>
      <c r="F23" s="14"/>
      <c r="G23" s="14">
        <v>18</v>
      </c>
      <c r="H23" s="14">
        <v>2964667.5599999996</v>
      </c>
      <c r="I23" s="14">
        <v>164703.7533333333</v>
      </c>
      <c r="J23" s="7">
        <v>0.024281221885464964</v>
      </c>
      <c r="K23" s="14"/>
      <c r="L23" s="14">
        <v>44</v>
      </c>
      <c r="M23" s="14">
        <v>5307142.33</v>
      </c>
      <c r="N23" s="14">
        <v>120616.87113636364</v>
      </c>
      <c r="O23" s="7">
        <v>0.02156888764711159</v>
      </c>
    </row>
    <row r="24" spans="1:15" s="11" customFormat="1" ht="15.75" customHeight="1">
      <c r="A24" s="6">
        <v>39965</v>
      </c>
      <c r="B24" s="14">
        <v>5</v>
      </c>
      <c r="C24" s="14">
        <v>356916.47</v>
      </c>
      <c r="D24" s="14">
        <v>71383.294</v>
      </c>
      <c r="E24" s="7">
        <v>0.018758354656483074</v>
      </c>
      <c r="F24" s="14"/>
      <c r="G24" s="14">
        <v>18</v>
      </c>
      <c r="H24" s="14">
        <v>3467368.9699999997</v>
      </c>
      <c r="I24" s="14">
        <v>192631.60944444442</v>
      </c>
      <c r="J24" s="7">
        <v>0.022899436172782037</v>
      </c>
      <c r="K24" s="14"/>
      <c r="L24" s="14">
        <v>35</v>
      </c>
      <c r="M24" s="14">
        <v>3869475.1100000013</v>
      </c>
      <c r="N24" s="14">
        <v>110556.43171428575</v>
      </c>
      <c r="O24" s="7">
        <v>0.021533157270005022</v>
      </c>
    </row>
    <row r="25" spans="1:15" s="11" customFormat="1" ht="15.75" customHeight="1">
      <c r="A25" s="6">
        <v>39995</v>
      </c>
      <c r="B25" s="14">
        <v>4</v>
      </c>
      <c r="C25" s="14">
        <v>394516.4</v>
      </c>
      <c r="D25" s="14">
        <v>98629.1</v>
      </c>
      <c r="E25" s="7">
        <v>0.017862752564912383</v>
      </c>
      <c r="F25" s="14"/>
      <c r="G25" s="14">
        <v>13</v>
      </c>
      <c r="H25" s="14">
        <v>2885953.5999999996</v>
      </c>
      <c r="I25" s="14">
        <v>221996.43076923073</v>
      </c>
      <c r="J25" s="7">
        <v>0.01729517299169328</v>
      </c>
      <c r="K25" s="14"/>
      <c r="L25" s="14">
        <v>38</v>
      </c>
      <c r="M25" s="14">
        <v>4251970.17</v>
      </c>
      <c r="N25" s="14">
        <v>111893.95184210526</v>
      </c>
      <c r="O25" s="7">
        <v>0.017842887336154568</v>
      </c>
    </row>
    <row r="26" spans="1:15" s="11" customFormat="1" ht="15.75" customHeight="1">
      <c r="A26" s="6">
        <v>40026</v>
      </c>
      <c r="B26" s="14">
        <v>2</v>
      </c>
      <c r="C26" s="14">
        <v>332297.55</v>
      </c>
      <c r="D26" s="14">
        <v>166148.775</v>
      </c>
      <c r="E26" s="7">
        <v>0.015418901282901427</v>
      </c>
      <c r="F26" s="14"/>
      <c r="G26" s="14">
        <v>12</v>
      </c>
      <c r="H26" s="14">
        <v>1973203.0599999998</v>
      </c>
      <c r="I26" s="14">
        <v>164433.58833333332</v>
      </c>
      <c r="J26" s="7">
        <v>0.017506697140435207</v>
      </c>
      <c r="K26" s="14"/>
      <c r="L26" s="14">
        <v>33</v>
      </c>
      <c r="M26" s="14">
        <v>5197503.329999998</v>
      </c>
      <c r="N26" s="14">
        <v>157500.10090909086</v>
      </c>
      <c r="O26" s="7">
        <v>0.017009068938489743</v>
      </c>
    </row>
    <row r="27" spans="1:15" s="11" customFormat="1" ht="15.75" customHeight="1">
      <c r="A27" s="6">
        <v>40057</v>
      </c>
      <c r="B27" s="14">
        <v>9</v>
      </c>
      <c r="C27" s="14">
        <v>858950.77</v>
      </c>
      <c r="D27" s="14">
        <v>95438.97444444445</v>
      </c>
      <c r="E27" s="7">
        <v>0.0155355201718953</v>
      </c>
      <c r="F27" s="14"/>
      <c r="G27" s="14">
        <v>14</v>
      </c>
      <c r="H27" s="14">
        <v>2215035.78</v>
      </c>
      <c r="I27" s="14">
        <v>158216.8414285714</v>
      </c>
      <c r="J27" s="7">
        <v>0.01799371327446458</v>
      </c>
      <c r="K27" s="14"/>
      <c r="L27" s="14">
        <v>33</v>
      </c>
      <c r="M27" s="14">
        <v>3438736.1299999994</v>
      </c>
      <c r="N27" s="14">
        <v>104204.12515151514</v>
      </c>
      <c r="O27" s="7">
        <v>0.016325679956141332</v>
      </c>
    </row>
    <row r="28" spans="1:15" s="11" customFormat="1" ht="15.75" customHeight="1">
      <c r="A28" s="6">
        <v>40087</v>
      </c>
      <c r="B28" s="14">
        <v>12</v>
      </c>
      <c r="C28" s="14">
        <v>819349.2200000001</v>
      </c>
      <c r="D28" s="14">
        <v>68279.10166666667</v>
      </c>
      <c r="E28" s="7">
        <v>0.013340041420921836</v>
      </c>
      <c r="F28" s="14"/>
      <c r="G28" s="14">
        <v>12</v>
      </c>
      <c r="H28" s="14">
        <v>1406188.54</v>
      </c>
      <c r="I28" s="14">
        <v>117182.37833333334</v>
      </c>
      <c r="J28" s="7">
        <v>0.013015609066903647</v>
      </c>
      <c r="K28" s="14"/>
      <c r="L28" s="14">
        <v>31</v>
      </c>
      <c r="M28" s="14">
        <v>4761930.01</v>
      </c>
      <c r="N28" s="14">
        <v>153610.64548387096</v>
      </c>
      <c r="O28" s="7">
        <v>0.0140720009807536</v>
      </c>
    </row>
    <row r="29" spans="1:15" s="11" customFormat="1" ht="15.75" customHeight="1">
      <c r="A29" s="6">
        <v>40118</v>
      </c>
      <c r="B29" s="14">
        <v>15</v>
      </c>
      <c r="C29" s="14">
        <v>992890.3700000002</v>
      </c>
      <c r="D29" s="14">
        <v>66192.69133333335</v>
      </c>
      <c r="E29" s="7">
        <v>0.012174854789859628</v>
      </c>
      <c r="F29" s="14"/>
      <c r="G29" s="14">
        <v>14</v>
      </c>
      <c r="H29" s="14">
        <v>2035806.54</v>
      </c>
      <c r="I29" s="14">
        <v>145414.75285714286</v>
      </c>
      <c r="J29" s="7">
        <v>0.013567864566345286</v>
      </c>
      <c r="K29" s="14"/>
      <c r="L29" s="14">
        <v>40</v>
      </c>
      <c r="M29" s="14">
        <v>3975221.3099999996</v>
      </c>
      <c r="N29" s="14">
        <v>99380.53274999998</v>
      </c>
      <c r="O29" s="7">
        <v>0.013665437091098713</v>
      </c>
    </row>
    <row r="30" spans="1:15" s="11" customFormat="1" ht="15.75" customHeight="1">
      <c r="A30" s="6">
        <v>40148</v>
      </c>
      <c r="B30" s="14">
        <v>9</v>
      </c>
      <c r="C30" s="14">
        <v>678040.97</v>
      </c>
      <c r="D30" s="14">
        <v>75337.88555555555</v>
      </c>
      <c r="E30" s="7">
        <v>0.01271939353753211</v>
      </c>
      <c r="F30" s="14"/>
      <c r="G30" s="14">
        <v>11</v>
      </c>
      <c r="H30" s="14">
        <v>1658319.8800000001</v>
      </c>
      <c r="I30" s="14">
        <v>150756.35272727275</v>
      </c>
      <c r="J30" s="7">
        <v>0.013353494194980045</v>
      </c>
      <c r="K30" s="14"/>
      <c r="L30" s="14">
        <v>25</v>
      </c>
      <c r="M30" s="14">
        <v>3400057.16</v>
      </c>
      <c r="N30" s="14">
        <v>136002.2864</v>
      </c>
      <c r="O30" s="7">
        <v>0.013003099559361528</v>
      </c>
    </row>
    <row r="31" spans="1:15" s="11" customFormat="1" ht="15.75" customHeight="1">
      <c r="A31" s="6">
        <v>40179</v>
      </c>
      <c r="B31" s="14">
        <v>4</v>
      </c>
      <c r="C31" s="14">
        <v>525538.39</v>
      </c>
      <c r="D31" s="14">
        <v>131384.5975</v>
      </c>
      <c r="E31" s="7">
        <v>0.0113589130015792</v>
      </c>
      <c r="F31" s="14"/>
      <c r="G31" s="14">
        <v>18</v>
      </c>
      <c r="H31" s="14">
        <v>3398032.87</v>
      </c>
      <c r="I31" s="14">
        <v>188779.6038888889</v>
      </c>
      <c r="J31" s="7">
        <v>0.014603517069568544</v>
      </c>
      <c r="K31" s="14"/>
      <c r="L31" s="14">
        <v>34</v>
      </c>
      <c r="M31" s="14">
        <v>4362257.13</v>
      </c>
      <c r="N31" s="14">
        <v>128301.68029411764</v>
      </c>
      <c r="O31" s="7">
        <v>0.012918030012366558</v>
      </c>
    </row>
    <row r="32" spans="1:15" s="11" customFormat="1" ht="15.75" customHeight="1">
      <c r="A32" s="6">
        <v>40210</v>
      </c>
      <c r="B32" s="14">
        <v>5</v>
      </c>
      <c r="C32" s="14">
        <v>233799.8</v>
      </c>
      <c r="D32" s="14">
        <v>46759.96</v>
      </c>
      <c r="E32" s="7">
        <v>0.01144769825722691</v>
      </c>
      <c r="F32" s="14"/>
      <c r="G32" s="14">
        <v>7</v>
      </c>
      <c r="H32" s="14">
        <v>1822027.66</v>
      </c>
      <c r="I32" s="14">
        <v>260289.66571428571</v>
      </c>
      <c r="J32" s="7">
        <v>0.012923633311362573</v>
      </c>
      <c r="L32" s="14">
        <v>27</v>
      </c>
      <c r="M32" s="14">
        <v>2276508.76</v>
      </c>
      <c r="N32" s="14">
        <v>84315.13925925925</v>
      </c>
      <c r="O32" s="7">
        <v>0.010442186600678843</v>
      </c>
    </row>
    <row r="33" spans="1:15" s="11" customFormat="1" ht="15.75" customHeight="1">
      <c r="A33" s="6">
        <v>40238</v>
      </c>
      <c r="B33" s="14">
        <v>4</v>
      </c>
      <c r="C33" s="14">
        <v>602533.28</v>
      </c>
      <c r="D33" s="14">
        <v>150633.32</v>
      </c>
      <c r="E33" s="7">
        <v>0.009258640017361364</v>
      </c>
      <c r="F33" s="14"/>
      <c r="G33" s="14">
        <v>6</v>
      </c>
      <c r="H33" s="14">
        <v>959885.86</v>
      </c>
      <c r="I33" s="14">
        <v>159980.97666666665</v>
      </c>
      <c r="J33" s="7">
        <v>0.011216292438144678</v>
      </c>
      <c r="L33" s="14">
        <v>28</v>
      </c>
      <c r="M33" s="14">
        <v>3477552.3399999994</v>
      </c>
      <c r="N33" s="14">
        <v>124198.29785714284</v>
      </c>
      <c r="O33" s="7">
        <v>0.013098643400720178</v>
      </c>
    </row>
    <row r="34" spans="1:15" s="11" customFormat="1" ht="15.75" customHeight="1">
      <c r="A34" s="6">
        <v>40269</v>
      </c>
      <c r="B34" s="14">
        <v>4</v>
      </c>
      <c r="C34" s="14">
        <v>137578.16999999998</v>
      </c>
      <c r="D34" s="14">
        <v>34394.542499999996</v>
      </c>
      <c r="E34" s="7">
        <v>0.0057673628890397375</v>
      </c>
      <c r="F34" s="14"/>
      <c r="G34" s="14">
        <v>8</v>
      </c>
      <c r="H34" s="14">
        <v>1751805.5</v>
      </c>
      <c r="I34" s="14">
        <v>218975.6875</v>
      </c>
      <c r="J34" s="7">
        <v>0.009854095059639897</v>
      </c>
      <c r="L34" s="14">
        <v>23</v>
      </c>
      <c r="M34" s="14">
        <v>2055494.3499999999</v>
      </c>
      <c r="N34" s="14">
        <v>89369.31956521739</v>
      </c>
      <c r="O34" s="7">
        <v>0.010255385373839633</v>
      </c>
    </row>
    <row r="35" spans="1:15" s="11" customFormat="1" ht="15.75" customHeight="1">
      <c r="A35" s="6">
        <v>40299</v>
      </c>
      <c r="B35" s="14">
        <v>3</v>
      </c>
      <c r="C35" s="14">
        <v>333878.53</v>
      </c>
      <c r="D35" s="14">
        <v>111292.84333333334</v>
      </c>
      <c r="E35" s="7">
        <v>0.009244628889434729</v>
      </c>
      <c r="F35" s="14"/>
      <c r="G35" s="14">
        <v>8</v>
      </c>
      <c r="H35" s="14">
        <v>2293591.06</v>
      </c>
      <c r="I35" s="14">
        <v>286698.8825</v>
      </c>
      <c r="J35" s="7">
        <v>0.013988627551155522</v>
      </c>
      <c r="L35" s="14">
        <v>18</v>
      </c>
      <c r="M35" s="14">
        <v>2124029.38</v>
      </c>
      <c r="N35" s="14">
        <v>118001.63222222222</v>
      </c>
      <c r="O35" s="7">
        <v>0.010770778583109807</v>
      </c>
    </row>
    <row r="36" spans="1:15" s="11" customFormat="1" ht="15.75" customHeight="1">
      <c r="A36" s="6">
        <v>40330</v>
      </c>
      <c r="B36" s="14">
        <v>3</v>
      </c>
      <c r="C36" s="14">
        <v>73792.64</v>
      </c>
      <c r="D36" s="14">
        <v>24597.546666666665</v>
      </c>
      <c r="E36" s="7">
        <v>0.0041831007536795</v>
      </c>
      <c r="F36" s="14"/>
      <c r="G36" s="14">
        <v>9</v>
      </c>
      <c r="H36" s="14">
        <v>2725179.9</v>
      </c>
      <c r="I36" s="14">
        <v>302797.76666666666</v>
      </c>
      <c r="J36" s="7">
        <v>0.01547304678270965</v>
      </c>
      <c r="L36" s="14">
        <v>32</v>
      </c>
      <c r="M36" s="14">
        <v>4610882.28</v>
      </c>
      <c r="N36" s="14">
        <v>144090.07125</v>
      </c>
      <c r="O36" s="7">
        <v>0.013907844873888216</v>
      </c>
    </row>
    <row r="37" spans="1:15" s="11" customFormat="1" ht="15.75" customHeight="1">
      <c r="A37" s="6">
        <v>40360</v>
      </c>
      <c r="B37" s="14">
        <v>3</v>
      </c>
      <c r="C37" s="14">
        <v>182437.01</v>
      </c>
      <c r="D37" s="14">
        <v>60812.33666666667</v>
      </c>
      <c r="E37" s="7">
        <v>0.010921180910605802</v>
      </c>
      <c r="F37" s="14"/>
      <c r="G37" s="14">
        <v>16</v>
      </c>
      <c r="H37" s="14">
        <v>2500776.44</v>
      </c>
      <c r="I37" s="14">
        <v>156298.5275</v>
      </c>
      <c r="J37" s="7">
        <v>0.015174867893829005</v>
      </c>
      <c r="L37" s="14">
        <v>37</v>
      </c>
      <c r="M37" s="14">
        <v>4850559.140000001</v>
      </c>
      <c r="N37" s="14">
        <v>131096.192972973</v>
      </c>
      <c r="O37" s="7">
        <v>0.013388536547355652</v>
      </c>
    </row>
    <row r="38" spans="1:15" s="11" customFormat="1" ht="15.75" customHeight="1">
      <c r="A38" s="6">
        <v>40391</v>
      </c>
      <c r="B38" s="14">
        <v>5</v>
      </c>
      <c r="C38" s="14">
        <v>945791.79</v>
      </c>
      <c r="D38" s="14">
        <v>189158.358</v>
      </c>
      <c r="E38" s="7">
        <v>0.013877019857615806</v>
      </c>
      <c r="F38" s="14"/>
      <c r="G38" s="14">
        <v>13</v>
      </c>
      <c r="H38" s="14">
        <v>2177797.7600000002</v>
      </c>
      <c r="I38" s="14">
        <v>167522.90461538464</v>
      </c>
      <c r="J38" s="7">
        <v>0.015884021714210963</v>
      </c>
      <c r="L38" s="14">
        <v>40</v>
      </c>
      <c r="M38" s="14">
        <v>5410409.560000001</v>
      </c>
      <c r="N38" s="14">
        <v>135260.23900000003</v>
      </c>
      <c r="O38" s="7">
        <v>0.015094909367822417</v>
      </c>
    </row>
    <row r="39" spans="1:15" s="11" customFormat="1" ht="15.75" customHeight="1">
      <c r="A39" s="6">
        <v>40422</v>
      </c>
      <c r="B39" s="14">
        <v>15</v>
      </c>
      <c r="C39" s="14">
        <v>2227137.4999999995</v>
      </c>
      <c r="D39" s="14">
        <v>148475.8333333333</v>
      </c>
      <c r="E39" s="7">
        <v>0.017779968802105847</v>
      </c>
      <c r="F39" s="14"/>
      <c r="G39" s="14">
        <v>15</v>
      </c>
      <c r="H39" s="14">
        <v>4646711.95</v>
      </c>
      <c r="I39" s="14">
        <v>309780.7966666667</v>
      </c>
      <c r="J39" s="7">
        <v>0.018771123472803172</v>
      </c>
      <c r="L39" s="14">
        <v>36</v>
      </c>
      <c r="M39" s="14">
        <v>4558905.23</v>
      </c>
      <c r="N39" s="14">
        <v>126636.2563888889</v>
      </c>
      <c r="O39" s="7">
        <v>0.01600672548374075</v>
      </c>
    </row>
    <row r="40" spans="1:15" s="11" customFormat="1" ht="15.75" customHeight="1">
      <c r="A40" s="6">
        <v>40452</v>
      </c>
      <c r="B40" s="14">
        <v>6</v>
      </c>
      <c r="C40" s="14">
        <v>660002.8300000001</v>
      </c>
      <c r="D40" s="14">
        <v>110000.47166666668</v>
      </c>
      <c r="E40" s="7">
        <v>0.02239498948512084</v>
      </c>
      <c r="F40" s="14"/>
      <c r="G40" s="14">
        <v>13</v>
      </c>
      <c r="H40" s="14">
        <v>2211179.81</v>
      </c>
      <c r="I40" s="14">
        <v>170090.75461538462</v>
      </c>
      <c r="J40" s="7">
        <v>0.017533881055109668</v>
      </c>
      <c r="L40" s="14">
        <v>35</v>
      </c>
      <c r="M40" s="14">
        <v>4617255.6899999995</v>
      </c>
      <c r="N40" s="14">
        <v>131921.59114285713</v>
      </c>
      <c r="O40" s="7">
        <v>0.018516840514197296</v>
      </c>
    </row>
    <row r="41" spans="1:15" s="11" customFormat="1" ht="15.75" customHeight="1">
      <c r="A41" s="6">
        <v>40483</v>
      </c>
      <c r="B41" s="14">
        <v>23</v>
      </c>
      <c r="C41" s="14">
        <v>2992863.5199999996</v>
      </c>
      <c r="D41" s="14">
        <v>130124.50086956519</v>
      </c>
      <c r="E41" s="7">
        <v>0.01863804535998354</v>
      </c>
      <c r="F41" s="14"/>
      <c r="G41" s="14">
        <v>14</v>
      </c>
      <c r="H41" s="14">
        <v>2162125.68</v>
      </c>
      <c r="I41" s="14">
        <v>154437.54857142858</v>
      </c>
      <c r="J41" s="7">
        <v>0.016921022003216758</v>
      </c>
      <c r="L41" s="14">
        <v>49</v>
      </c>
      <c r="M41" s="14">
        <v>6218807.699999999</v>
      </c>
      <c r="N41" s="14">
        <v>126914.44285714284</v>
      </c>
      <c r="O41" s="7">
        <v>0.01684359245342158</v>
      </c>
    </row>
    <row r="42" spans="1:15" s="11" customFormat="1" ht="15.75" customHeight="1">
      <c r="A42" s="6">
        <v>40513</v>
      </c>
      <c r="B42" s="14">
        <v>20</v>
      </c>
      <c r="C42" s="14">
        <v>1462012.2799999998</v>
      </c>
      <c r="D42" s="14">
        <v>73100.61399999999</v>
      </c>
      <c r="E42" s="7">
        <v>0.017532341792642125</v>
      </c>
      <c r="F42" s="14"/>
      <c r="G42" s="14">
        <v>24</v>
      </c>
      <c r="H42" s="14">
        <v>3947718.99</v>
      </c>
      <c r="I42" s="14">
        <v>164488.29125</v>
      </c>
      <c r="J42" s="7">
        <v>0.016864085983992493</v>
      </c>
      <c r="L42" s="14">
        <v>40</v>
      </c>
      <c r="M42" s="14">
        <v>4393696.659999999</v>
      </c>
      <c r="N42" s="14">
        <v>109842.41649999998</v>
      </c>
      <c r="O42" s="7">
        <v>0.01860662360655549</v>
      </c>
    </row>
    <row r="43" spans="1:15" s="11" customFormat="1" ht="15.75" customHeight="1">
      <c r="A43" s="6">
        <v>40544</v>
      </c>
      <c r="B43" s="14">
        <v>17</v>
      </c>
      <c r="C43" s="14">
        <v>1369877.87</v>
      </c>
      <c r="D43" s="14">
        <v>80581.05117647059</v>
      </c>
      <c r="E43" s="7">
        <v>0.020293305314144538</v>
      </c>
      <c r="F43" s="14"/>
      <c r="G43" s="14">
        <v>9</v>
      </c>
      <c r="H43" s="14">
        <v>1444468</v>
      </c>
      <c r="I43" s="14">
        <v>160496.44444444444</v>
      </c>
      <c r="J43" s="7">
        <v>0.017162972647369136</v>
      </c>
      <c r="L43" s="14">
        <v>48</v>
      </c>
      <c r="M43" s="14">
        <v>5205439.260000001</v>
      </c>
      <c r="N43" s="14">
        <v>108446.65125000001</v>
      </c>
      <c r="O43" s="7">
        <v>0.01871760821122327</v>
      </c>
    </row>
    <row r="44" spans="1:15" s="11" customFormat="1" ht="15.75" customHeight="1">
      <c r="A44" s="6">
        <v>40575</v>
      </c>
      <c r="B44" s="14">
        <v>27</v>
      </c>
      <c r="C44" s="14">
        <v>3042739.3200000008</v>
      </c>
      <c r="D44" s="14">
        <v>112694.04888888892</v>
      </c>
      <c r="E44" s="7">
        <v>0.023295080719566867</v>
      </c>
      <c r="F44" s="14"/>
      <c r="G44" s="14">
        <v>20</v>
      </c>
      <c r="H44" s="14">
        <v>3766235.639999999</v>
      </c>
      <c r="I44" s="14">
        <v>188311.78199999995</v>
      </c>
      <c r="J44" s="7">
        <v>0.018393205038280618</v>
      </c>
      <c r="L44" s="14">
        <v>50</v>
      </c>
      <c r="M44" s="14">
        <v>6048148.61</v>
      </c>
      <c r="N44" s="14">
        <v>120962.9722</v>
      </c>
      <c r="O44" s="7">
        <v>0.01955819220520113</v>
      </c>
    </row>
    <row r="45" spans="1:15" s="11" customFormat="1" ht="15.75" customHeight="1">
      <c r="A45" s="6">
        <v>40603</v>
      </c>
      <c r="B45" s="14">
        <v>44</v>
      </c>
      <c r="C45" s="14">
        <v>4960798.62</v>
      </c>
      <c r="D45" s="14">
        <v>112745.42318181819</v>
      </c>
      <c r="E45" s="7">
        <v>0.025294950424534668</v>
      </c>
      <c r="F45" s="14"/>
      <c r="G45" s="14">
        <v>13</v>
      </c>
      <c r="H45" s="14">
        <v>2205338.5600000005</v>
      </c>
      <c r="I45" s="14">
        <v>169641.42769230774</v>
      </c>
      <c r="J45" s="7">
        <v>0.0189478691144819</v>
      </c>
      <c r="L45" s="14">
        <v>50</v>
      </c>
      <c r="M45" s="14">
        <v>5390759.680000001</v>
      </c>
      <c r="N45" s="14">
        <v>107815.19360000001</v>
      </c>
      <c r="O45" s="7">
        <v>0.0198308389944773</v>
      </c>
    </row>
    <row r="46" spans="1:15" s="11" customFormat="1" ht="15.75" customHeight="1">
      <c r="A46" s="6">
        <v>40634</v>
      </c>
      <c r="B46" s="14">
        <v>42</v>
      </c>
      <c r="C46" s="14">
        <v>6862348.56</v>
      </c>
      <c r="D46" s="14">
        <v>163389.2514285714</v>
      </c>
      <c r="E46" s="7">
        <v>0.021817044640326463</v>
      </c>
      <c r="F46" s="14"/>
      <c r="G46" s="14">
        <v>9</v>
      </c>
      <c r="H46" s="14">
        <v>1515531.29</v>
      </c>
      <c r="I46" s="14">
        <v>168392.36555555556</v>
      </c>
      <c r="J46" s="7">
        <v>0.022610700312231755</v>
      </c>
      <c r="L46" s="14">
        <v>50</v>
      </c>
      <c r="M46" s="14">
        <v>7226552.589999999</v>
      </c>
      <c r="N46" s="14">
        <v>144531.0518</v>
      </c>
      <c r="O46" s="7">
        <v>0.022400630918953852</v>
      </c>
    </row>
    <row r="47" spans="1:15" s="11" customFormat="1" ht="15.75" customHeight="1">
      <c r="A47" s="6">
        <v>40664</v>
      </c>
      <c r="B47" s="14">
        <v>62</v>
      </c>
      <c r="C47" s="14">
        <v>10101608.39</v>
      </c>
      <c r="D47" s="14">
        <v>162929.16758064518</v>
      </c>
      <c r="E47" s="7">
        <v>0.022392568358215674</v>
      </c>
      <c r="F47" s="14"/>
      <c r="G47" s="14">
        <v>20</v>
      </c>
      <c r="H47" s="14">
        <v>3830852.11</v>
      </c>
      <c r="I47" s="14">
        <v>191542.6055</v>
      </c>
      <c r="J47" s="7">
        <v>0.02386642470283198</v>
      </c>
      <c r="L47" s="14">
        <v>36</v>
      </c>
      <c r="M47" s="14">
        <v>3992778.3099999996</v>
      </c>
      <c r="N47" s="14">
        <v>110910.5086111111</v>
      </c>
      <c r="O47" s="7">
        <v>0.01803508168676663</v>
      </c>
    </row>
    <row r="48" spans="1:15" s="11" customFormat="1" ht="15.75" customHeight="1">
      <c r="A48" s="6">
        <v>40695</v>
      </c>
      <c r="B48" s="14">
        <v>58</v>
      </c>
      <c r="C48" s="14">
        <v>11626056.370000001</v>
      </c>
      <c r="D48" s="14">
        <v>200449.2477586207</v>
      </c>
      <c r="E48" s="7">
        <v>0.0206686278611257</v>
      </c>
      <c r="F48" s="14"/>
      <c r="G48" s="14">
        <v>14</v>
      </c>
      <c r="H48" s="14">
        <v>3812379.85</v>
      </c>
      <c r="I48" s="14">
        <v>272312.84642857144</v>
      </c>
      <c r="J48" s="7">
        <v>0.019911289172562383</v>
      </c>
      <c r="L48" s="14">
        <v>21</v>
      </c>
      <c r="M48" s="14">
        <v>3009343.07</v>
      </c>
      <c r="N48" s="14">
        <v>143302.05095238093</v>
      </c>
      <c r="O48" s="7">
        <v>0.01918871607151125</v>
      </c>
    </row>
    <row r="49" spans="1:15" s="11" customFormat="1" ht="15.75" customHeight="1">
      <c r="A49" s="6">
        <v>40725</v>
      </c>
      <c r="B49" s="14">
        <v>32</v>
      </c>
      <c r="C49" s="14">
        <v>5659761.429999999</v>
      </c>
      <c r="D49" s="14">
        <v>176867.54468749996</v>
      </c>
      <c r="E49" s="7">
        <v>0.018588662248260175</v>
      </c>
      <c r="F49" s="14"/>
      <c r="G49" s="14">
        <v>9</v>
      </c>
      <c r="H49" s="14">
        <v>2837323.47</v>
      </c>
      <c r="I49" s="14">
        <v>315258.16333333333</v>
      </c>
      <c r="J49" s="7">
        <v>0.018524494728124882</v>
      </c>
      <c r="L49" s="14">
        <v>26</v>
      </c>
      <c r="M49" s="14">
        <v>3107924.0099999993</v>
      </c>
      <c r="N49" s="14">
        <v>119535.53884615382</v>
      </c>
      <c r="O49" s="7">
        <v>0.016992875775299288</v>
      </c>
    </row>
    <row r="50" spans="1:15" s="11" customFormat="1" ht="15.75" customHeight="1">
      <c r="A50" s="6">
        <v>40756</v>
      </c>
      <c r="B50" s="14">
        <v>18</v>
      </c>
      <c r="C50" s="14">
        <v>4586709.84</v>
      </c>
      <c r="D50" s="14">
        <v>254817.21333333332</v>
      </c>
      <c r="E50" s="7">
        <v>0.016844227599537888</v>
      </c>
      <c r="F50" s="14"/>
      <c r="G50" s="14">
        <v>7</v>
      </c>
      <c r="H50" s="14">
        <v>831134.9500000001</v>
      </c>
      <c r="I50" s="14">
        <v>118733.5642857143</v>
      </c>
      <c r="J50" s="7">
        <v>0.011933980168924432</v>
      </c>
      <c r="L50" s="14">
        <v>36</v>
      </c>
      <c r="M50" s="14">
        <v>4671656.250000001</v>
      </c>
      <c r="N50" s="14">
        <v>129768.22916666669</v>
      </c>
      <c r="O50" s="7">
        <v>0.01283795122960941</v>
      </c>
    </row>
    <row r="51" spans="1:15" s="11" customFormat="1" ht="15.75" customHeight="1">
      <c r="A51" s="6">
        <v>40787</v>
      </c>
      <c r="B51" s="14">
        <v>12</v>
      </c>
      <c r="C51" s="14">
        <v>3599870.94</v>
      </c>
      <c r="D51" s="14">
        <v>299989.245</v>
      </c>
      <c r="E51" s="7">
        <v>0.012671582663738495</v>
      </c>
      <c r="F51" s="14"/>
      <c r="G51" s="14">
        <v>14</v>
      </c>
      <c r="H51" s="14">
        <v>3467047.1900000004</v>
      </c>
      <c r="I51" s="14">
        <v>247646.2278571429</v>
      </c>
      <c r="J51" s="7">
        <v>0.015002349869659544</v>
      </c>
      <c r="L51" s="14">
        <v>40</v>
      </c>
      <c r="M51" s="14">
        <v>4611195.5200000005</v>
      </c>
      <c r="N51" s="14">
        <v>115279.888</v>
      </c>
      <c r="O51" s="7">
        <v>0.013184383620107265</v>
      </c>
    </row>
    <row r="52" spans="1:15" s="11" customFormat="1" ht="15.75" customHeight="1">
      <c r="A52" s="6">
        <v>40817</v>
      </c>
      <c r="B52" s="14">
        <v>9</v>
      </c>
      <c r="C52" s="14">
        <v>1784963.0099999998</v>
      </c>
      <c r="D52" s="14">
        <v>198329.2233333333</v>
      </c>
      <c r="E52" s="7">
        <v>0.012805551325122422</v>
      </c>
      <c r="F52" s="14"/>
      <c r="G52" s="14">
        <v>16</v>
      </c>
      <c r="H52" s="14">
        <v>3123070.6999999993</v>
      </c>
      <c r="I52" s="14">
        <v>195191.91874999995</v>
      </c>
      <c r="J52" s="7">
        <v>0.012997797391202192</v>
      </c>
      <c r="L52" s="14">
        <v>27</v>
      </c>
      <c r="M52" s="14">
        <v>2545562.37</v>
      </c>
      <c r="N52" s="14">
        <v>94280.08777777778</v>
      </c>
      <c r="O52" s="7">
        <v>0.011582940810442605</v>
      </c>
    </row>
    <row r="53" spans="1:15" s="11" customFormat="1" ht="15.75" customHeight="1">
      <c r="A53" s="6">
        <v>40848</v>
      </c>
      <c r="B53" s="14">
        <v>11</v>
      </c>
      <c r="C53" s="14">
        <v>2069216.09</v>
      </c>
      <c r="D53" s="14">
        <v>188110.55363636365</v>
      </c>
      <c r="E53" s="7">
        <v>0.014089384990235604</v>
      </c>
      <c r="F53" s="14"/>
      <c r="G53" s="14">
        <v>13</v>
      </c>
      <c r="H53" s="14">
        <v>1494054.15</v>
      </c>
      <c r="I53" s="14">
        <v>114927.2423076923</v>
      </c>
      <c r="J53" s="7">
        <v>0.010873025061374114</v>
      </c>
      <c r="L53" s="14">
        <v>32</v>
      </c>
      <c r="M53" s="14">
        <v>3194134.85</v>
      </c>
      <c r="N53" s="14">
        <v>99816.7140625</v>
      </c>
      <c r="O53" s="7">
        <v>0.009536531283893665</v>
      </c>
    </row>
    <row r="54" spans="1:15" s="11" customFormat="1" ht="15.75" customHeight="1">
      <c r="A54" s="6">
        <v>40878</v>
      </c>
      <c r="B54" s="14">
        <v>17</v>
      </c>
      <c r="C54" s="14">
        <v>4731128.949999999</v>
      </c>
      <c r="D54" s="14">
        <v>278301.7029411764</v>
      </c>
      <c r="E54" s="7">
        <v>0.013855001236861238</v>
      </c>
      <c r="F54" s="14"/>
      <c r="G54" s="14">
        <v>20</v>
      </c>
      <c r="H54" s="14">
        <v>4009478.42</v>
      </c>
      <c r="I54" s="14">
        <v>200473.921</v>
      </c>
      <c r="J54" s="7">
        <v>0.013111432864128001</v>
      </c>
      <c r="L54" s="14">
        <v>44</v>
      </c>
      <c r="M54" s="14">
        <v>5505555.6400000015</v>
      </c>
      <c r="N54" s="14">
        <v>125126.26454545459</v>
      </c>
      <c r="O54" s="7">
        <v>0.013851600457351836</v>
      </c>
    </row>
    <row r="55" spans="1:15" s="11" customFormat="1" ht="15.75" customHeight="1">
      <c r="A55" s="6">
        <v>40909</v>
      </c>
      <c r="B55" s="14">
        <v>8</v>
      </c>
      <c r="C55" s="14">
        <v>2015070.88</v>
      </c>
      <c r="D55" s="14">
        <v>251883.86</v>
      </c>
      <c r="E55" s="7">
        <v>0.01236404024656443</v>
      </c>
      <c r="F55" s="14"/>
      <c r="G55" s="14">
        <v>18</v>
      </c>
      <c r="H55" s="14">
        <v>5084436.95</v>
      </c>
      <c r="I55" s="14">
        <v>282468.71944444446</v>
      </c>
      <c r="J55" s="7">
        <v>0.015493081038206206</v>
      </c>
      <c r="L55" s="14">
        <v>26</v>
      </c>
      <c r="M55" s="14">
        <v>3393516.16</v>
      </c>
      <c r="N55" s="14">
        <v>130519.85230769232</v>
      </c>
      <c r="O55" s="7">
        <v>0.012395191257907551</v>
      </c>
    </row>
    <row r="56" spans="1:15" s="11" customFormat="1" ht="15.75" customHeight="1">
      <c r="A56" s="6">
        <v>40940</v>
      </c>
      <c r="B56" s="14">
        <v>4</v>
      </c>
      <c r="C56" s="14">
        <v>1632515.06</v>
      </c>
      <c r="D56" s="14">
        <v>408128.765</v>
      </c>
      <c r="E56" s="7">
        <v>0.014214271159005415</v>
      </c>
      <c r="F56" s="14"/>
      <c r="G56" s="14">
        <v>1</v>
      </c>
      <c r="H56" s="14">
        <v>80015.57</v>
      </c>
      <c r="I56" s="14">
        <v>80015.57</v>
      </c>
      <c r="J56" s="7">
        <v>0.0081</v>
      </c>
      <c r="L56" s="14">
        <v>2</v>
      </c>
      <c r="M56" s="14">
        <v>74902.27</v>
      </c>
      <c r="N56" s="14">
        <v>37451.135</v>
      </c>
      <c r="O56" s="7">
        <v>0.0037249531556253243</v>
      </c>
    </row>
    <row r="57" spans="1:15" s="11" customFormat="1" ht="15.75" customHeight="1">
      <c r="A57" s="6">
        <v>40969</v>
      </c>
      <c r="B57" s="14">
        <v>3</v>
      </c>
      <c r="C57" s="14">
        <v>2095940.21</v>
      </c>
      <c r="D57" s="14">
        <v>698646.7366666667</v>
      </c>
      <c r="E57" s="7">
        <v>0.018548880638155227</v>
      </c>
      <c r="F57" s="14"/>
      <c r="G57" s="14">
        <v>0</v>
      </c>
      <c r="H57" s="14">
        <v>0</v>
      </c>
      <c r="I57" s="14">
        <v>0</v>
      </c>
      <c r="J57" s="7" t="s">
        <v>9</v>
      </c>
      <c r="L57" s="14">
        <v>3</v>
      </c>
      <c r="M57" s="14">
        <v>427606.09</v>
      </c>
      <c r="N57" s="14">
        <v>142535.36333333334</v>
      </c>
      <c r="O57" s="7">
        <v>0.017714562970793983</v>
      </c>
    </row>
    <row r="58" spans="1:15" s="11" customFormat="1" ht="15.75" customHeight="1">
      <c r="A58" s="6">
        <v>41000</v>
      </c>
      <c r="B58" s="14">
        <v>6</v>
      </c>
      <c r="C58" s="14">
        <v>1327733.94</v>
      </c>
      <c r="D58" s="14">
        <v>221288.99</v>
      </c>
      <c r="E58" s="7">
        <v>0.016217298916829676</v>
      </c>
      <c r="F58" s="14"/>
      <c r="G58" s="14">
        <v>2</v>
      </c>
      <c r="H58" s="14">
        <v>504643.35</v>
      </c>
      <c r="I58" s="14">
        <v>252321.675</v>
      </c>
      <c r="J58" s="7">
        <v>0.020654257918983773</v>
      </c>
      <c r="L58" s="14">
        <v>3</v>
      </c>
      <c r="M58" s="14">
        <v>1030630.27</v>
      </c>
      <c r="N58" s="14">
        <v>343543.42333333334</v>
      </c>
      <c r="O58" s="7">
        <v>0.022419567854338292</v>
      </c>
    </row>
    <row r="59" spans="1:15" s="11" customFormat="1" ht="15.75" customHeight="1">
      <c r="A59" s="6">
        <v>41030</v>
      </c>
      <c r="B59" s="14">
        <v>11</v>
      </c>
      <c r="C59" s="14">
        <v>4785078.97</v>
      </c>
      <c r="D59" s="14">
        <v>435007.1790909091</v>
      </c>
      <c r="E59" s="7">
        <v>0.023209809019724498</v>
      </c>
      <c r="F59" s="14"/>
      <c r="G59" s="14">
        <v>3</v>
      </c>
      <c r="H59" s="14">
        <v>1591705.02</v>
      </c>
      <c r="I59" s="14">
        <v>530568.34</v>
      </c>
      <c r="J59" s="7">
        <v>0.02407780987648075</v>
      </c>
      <c r="L59" s="14">
        <v>4</v>
      </c>
      <c r="M59" s="14">
        <v>1243068.58</v>
      </c>
      <c r="N59" s="14">
        <v>310767.145</v>
      </c>
      <c r="O59" s="7">
        <v>0.022870470148959925</v>
      </c>
    </row>
    <row r="60" spans="1:15" s="11" customFormat="1" ht="15.75" customHeight="1">
      <c r="A60" s="6">
        <v>41061</v>
      </c>
      <c r="B60" s="14">
        <v>30</v>
      </c>
      <c r="C60" s="14">
        <v>9569972.040000001</v>
      </c>
      <c r="D60" s="14">
        <v>318999.068</v>
      </c>
      <c r="E60" s="7">
        <v>0.02174169618169543</v>
      </c>
      <c r="F60" s="14"/>
      <c r="G60" s="14">
        <v>5</v>
      </c>
      <c r="H60" s="14">
        <v>2094446.5999999999</v>
      </c>
      <c r="I60" s="14">
        <v>418889.31999999995</v>
      </c>
      <c r="J60" s="7">
        <v>0.023369072683925195</v>
      </c>
      <c r="L60" s="14">
        <v>3</v>
      </c>
      <c r="M60" s="14">
        <v>469734.74</v>
      </c>
      <c r="N60" s="14">
        <v>156578.24666666667</v>
      </c>
      <c r="O60" s="7">
        <v>0.021505067417410945</v>
      </c>
    </row>
    <row r="61" spans="1:15" s="11" customFormat="1" ht="15.75" customHeight="1">
      <c r="A61" s="6">
        <v>41091</v>
      </c>
      <c r="B61" s="14">
        <v>46</v>
      </c>
      <c r="C61" s="14">
        <v>11237553.37</v>
      </c>
      <c r="D61" s="14">
        <v>244294.63847826087</v>
      </c>
      <c r="E61" s="7">
        <v>0.022387864443219108</v>
      </c>
      <c r="F61" s="14"/>
      <c r="G61" s="14">
        <v>10</v>
      </c>
      <c r="H61" s="14">
        <v>3743406.25</v>
      </c>
      <c r="I61" s="14">
        <v>374340.625</v>
      </c>
      <c r="J61" s="7">
        <v>0.02303033888480579</v>
      </c>
      <c r="L61" s="30">
        <v>12</v>
      </c>
      <c r="M61" s="30">
        <v>4165166.1100000003</v>
      </c>
      <c r="N61" s="30">
        <v>347097.17583333334</v>
      </c>
      <c r="O61" s="31">
        <v>0.023551914354503375</v>
      </c>
    </row>
    <row r="62" spans="1:15" s="11" customFormat="1" ht="15.75" customHeight="1">
      <c r="A62" s="6">
        <v>41122</v>
      </c>
      <c r="B62" s="14">
        <v>47</v>
      </c>
      <c r="C62" s="14">
        <v>10739115.670000004</v>
      </c>
      <c r="D62" s="14">
        <v>228491.82276595754</v>
      </c>
      <c r="E62" s="7">
        <v>0.022758933811167333</v>
      </c>
      <c r="F62" s="14"/>
      <c r="G62" s="14">
        <v>5</v>
      </c>
      <c r="H62" s="14">
        <v>2537694.01</v>
      </c>
      <c r="I62" s="14">
        <v>507538.80199999997</v>
      </c>
      <c r="J62" s="7">
        <v>0.024743577848063723</v>
      </c>
      <c r="L62" s="14">
        <v>10</v>
      </c>
      <c r="M62" s="14">
        <v>1819867.8399999999</v>
      </c>
      <c r="N62" s="14">
        <v>181986.78399999999</v>
      </c>
      <c r="O62" s="7">
        <v>0.0225790553159069</v>
      </c>
    </row>
    <row r="63" spans="1:15" s="11" customFormat="1" ht="15.75" customHeight="1">
      <c r="A63" s="6">
        <v>41153</v>
      </c>
      <c r="B63" s="14">
        <v>49</v>
      </c>
      <c r="C63" s="14">
        <v>11193316.770000001</v>
      </c>
      <c r="D63" s="14">
        <v>228435.036122449</v>
      </c>
      <c r="E63" s="7">
        <v>0.0225874772659543</v>
      </c>
      <c r="F63" s="14"/>
      <c r="G63" s="14">
        <v>7</v>
      </c>
      <c r="H63" s="14">
        <v>1120649.38</v>
      </c>
      <c r="I63" s="14">
        <v>160092.76857142855</v>
      </c>
      <c r="J63" s="7">
        <v>0.02213862659880292</v>
      </c>
      <c r="L63" s="14">
        <v>13</v>
      </c>
      <c r="M63" s="14">
        <v>2259952.849999999</v>
      </c>
      <c r="N63" s="14">
        <v>173842.52692307686</v>
      </c>
      <c r="O63" s="7">
        <v>0.024368845102233007</v>
      </c>
    </row>
    <row r="64" spans="1:15" s="11" customFormat="1" ht="15.75" customHeight="1">
      <c r="A64" s="6">
        <v>41183</v>
      </c>
      <c r="B64" s="14">
        <v>31</v>
      </c>
      <c r="C64" s="14">
        <v>7506155.62</v>
      </c>
      <c r="D64" s="14">
        <v>242134.05225806453</v>
      </c>
      <c r="E64" s="7">
        <v>0.022730509741949637</v>
      </c>
      <c r="F64" s="14"/>
      <c r="G64" s="14">
        <v>7</v>
      </c>
      <c r="H64" s="14">
        <v>2656118.7199999997</v>
      </c>
      <c r="I64" s="14">
        <v>379445.5314285714</v>
      </c>
      <c r="J64" s="7">
        <v>0.024038718994081713</v>
      </c>
      <c r="L64" s="14">
        <v>17</v>
      </c>
      <c r="M64" s="14">
        <v>4390003.31</v>
      </c>
      <c r="N64" s="14">
        <v>258235.4888235294</v>
      </c>
      <c r="O64" s="7">
        <v>0.023746935378051007</v>
      </c>
    </row>
    <row r="65" spans="1:15" s="11" customFormat="1" ht="15.75" customHeight="1">
      <c r="A65" s="6">
        <v>41214</v>
      </c>
      <c r="B65" s="14">
        <v>44</v>
      </c>
      <c r="C65" s="14">
        <v>14118738.729999997</v>
      </c>
      <c r="D65" s="14">
        <v>320880.4256818181</v>
      </c>
      <c r="E65" s="7">
        <v>0.0236</v>
      </c>
      <c r="F65" s="14"/>
      <c r="G65" s="14">
        <v>5</v>
      </c>
      <c r="H65" s="14">
        <v>1165486.1700000002</v>
      </c>
      <c r="I65" s="14">
        <v>233097.23400000003</v>
      </c>
      <c r="J65" s="7">
        <v>0.022690139796339236</v>
      </c>
      <c r="L65" s="14">
        <v>12</v>
      </c>
      <c r="M65" s="14">
        <v>3224163.01</v>
      </c>
      <c r="N65" s="14">
        <v>268680.2508333333</v>
      </c>
      <c r="O65" s="7">
        <v>0.024218351074004784</v>
      </c>
    </row>
    <row r="66" spans="1:15" s="11" customFormat="1" ht="15.75" customHeight="1">
      <c r="A66" s="6">
        <v>41244</v>
      </c>
      <c r="B66" s="14">
        <v>33</v>
      </c>
      <c r="C66" s="14">
        <v>9355984.979999997</v>
      </c>
      <c r="D66" s="14">
        <v>283514.6963636363</v>
      </c>
      <c r="E66" s="7">
        <v>0.023242189065699005</v>
      </c>
      <c r="G66" s="14">
        <v>7</v>
      </c>
      <c r="H66" s="14">
        <v>3419913.24</v>
      </c>
      <c r="I66" s="14">
        <v>488559.0342857143</v>
      </c>
      <c r="J66" s="7">
        <v>0.023867884309252244</v>
      </c>
      <c r="L66" s="14">
        <v>13</v>
      </c>
      <c r="M66" s="14">
        <v>2322059.9499999997</v>
      </c>
      <c r="N66" s="14">
        <v>178619.99615384612</v>
      </c>
      <c r="O66" s="7">
        <v>0.02167961893102717</v>
      </c>
    </row>
    <row r="67" spans="1:15" s="11" customFormat="1" ht="15.75" customHeight="1">
      <c r="A67" s="6">
        <v>41275</v>
      </c>
      <c r="B67" s="14">
        <v>47</v>
      </c>
      <c r="C67" s="14">
        <v>15349436.940000003</v>
      </c>
      <c r="D67" s="14">
        <v>326583.76468085113</v>
      </c>
      <c r="E67" s="7">
        <v>0.023169602000853586</v>
      </c>
      <c r="G67" s="14">
        <v>12</v>
      </c>
      <c r="H67" s="14">
        <v>3957569.7</v>
      </c>
      <c r="I67" s="14">
        <v>329797.47500000003</v>
      </c>
      <c r="J67" s="7">
        <v>0.023559708504186296</v>
      </c>
      <c r="L67" s="14">
        <v>16</v>
      </c>
      <c r="M67" s="14">
        <v>2572789.14</v>
      </c>
      <c r="N67" s="14">
        <v>160799.32125</v>
      </c>
      <c r="O67" s="7">
        <v>0.02284527421162855</v>
      </c>
    </row>
    <row r="68" spans="1:15" s="11" customFormat="1" ht="15.75" customHeight="1">
      <c r="A68" s="6">
        <v>41306</v>
      </c>
      <c r="B68" s="14">
        <v>52</v>
      </c>
      <c r="C68" s="14">
        <v>19769146.659999996</v>
      </c>
      <c r="D68" s="14">
        <v>380175.8973076922</v>
      </c>
      <c r="E68" s="7">
        <v>0.023650271359917163</v>
      </c>
      <c r="G68" s="14">
        <v>12</v>
      </c>
      <c r="H68" s="14">
        <v>3632031.95</v>
      </c>
      <c r="I68" s="14">
        <v>302669.32916666666</v>
      </c>
      <c r="J68" s="7">
        <v>0.022985751265761856</v>
      </c>
      <c r="L68" s="14">
        <v>8</v>
      </c>
      <c r="M68" s="14">
        <v>1243426.46</v>
      </c>
      <c r="N68" s="14">
        <v>155428.3075</v>
      </c>
      <c r="O68" s="7">
        <v>0.021496387403562252</v>
      </c>
    </row>
    <row r="69" spans="1:15" s="11" customFormat="1" ht="15.75" customHeight="1">
      <c r="A69" s="6">
        <v>41334</v>
      </c>
      <c r="B69" s="14">
        <v>34</v>
      </c>
      <c r="C69" s="14">
        <v>10694682.649999999</v>
      </c>
      <c r="D69" s="14">
        <v>314549.4897058823</v>
      </c>
      <c r="E69" s="7">
        <v>0.022393582130929335</v>
      </c>
      <c r="G69" s="14">
        <v>8</v>
      </c>
      <c r="H69" s="14">
        <v>1581654.3</v>
      </c>
      <c r="I69" s="14">
        <v>197706.7875</v>
      </c>
      <c r="J69" s="7">
        <v>0.0235237033857525</v>
      </c>
      <c r="L69" s="14">
        <v>22</v>
      </c>
      <c r="M69" s="14">
        <v>2258587.88</v>
      </c>
      <c r="N69" s="14">
        <v>102663.08545454545</v>
      </c>
      <c r="O69" s="7">
        <v>0.02137185297168955</v>
      </c>
    </row>
    <row r="70" spans="1:15" s="11" customFormat="1" ht="15.75" customHeight="1">
      <c r="A70" s="6">
        <v>41365</v>
      </c>
      <c r="B70" s="14">
        <v>57</v>
      </c>
      <c r="C70" s="14">
        <v>12873990.750000007</v>
      </c>
      <c r="D70" s="14">
        <v>225859.4868421054</v>
      </c>
      <c r="E70" s="7">
        <v>0.023270578853336513</v>
      </c>
      <c r="G70" s="14">
        <v>15</v>
      </c>
      <c r="H70" s="14">
        <v>4003177.7499999995</v>
      </c>
      <c r="I70" s="14">
        <v>266878.51666666666</v>
      </c>
      <c r="J70" s="7">
        <v>0.023649937906204645</v>
      </c>
      <c r="L70" s="14">
        <v>16</v>
      </c>
      <c r="M70" s="14">
        <v>2629559.4299999997</v>
      </c>
      <c r="N70" s="14">
        <v>164347.46437499998</v>
      </c>
      <c r="O70" s="7">
        <v>0.02222704372001967</v>
      </c>
    </row>
    <row r="71" spans="1:15" s="11" customFormat="1" ht="15.75" customHeight="1">
      <c r="A71" s="6">
        <v>41395</v>
      </c>
      <c r="B71" s="14">
        <v>53</v>
      </c>
      <c r="C71" s="14">
        <v>15065575.490000002</v>
      </c>
      <c r="D71" s="14">
        <v>284256.1413207548</v>
      </c>
      <c r="E71" s="7">
        <v>0.02319161545962291</v>
      </c>
      <c r="G71" s="14">
        <v>8</v>
      </c>
      <c r="H71" s="14">
        <v>3339184.0399999996</v>
      </c>
      <c r="I71" s="14">
        <v>417398.00499999995</v>
      </c>
      <c r="J71" s="7">
        <v>0.02405806315036173</v>
      </c>
      <c r="L71" s="14">
        <v>17</v>
      </c>
      <c r="M71" s="14">
        <v>3190562.3900000006</v>
      </c>
      <c r="N71" s="14">
        <v>187680.14058823534</v>
      </c>
      <c r="O71" s="7">
        <v>0.022471411763240894</v>
      </c>
    </row>
    <row r="72" spans="1:15" s="11" customFormat="1" ht="15.75" customHeight="1">
      <c r="A72" s="6">
        <v>41426</v>
      </c>
      <c r="B72" s="14">
        <v>41</v>
      </c>
      <c r="C72" s="14">
        <v>10996729.509999998</v>
      </c>
      <c r="D72" s="14">
        <v>268212.9148780487</v>
      </c>
      <c r="E72" s="7">
        <v>0.02344305420257627</v>
      </c>
      <c r="G72" s="14">
        <v>21</v>
      </c>
      <c r="H72" s="14">
        <v>6167689.5600000005</v>
      </c>
      <c r="I72" s="14">
        <v>293699.5028571429</v>
      </c>
      <c r="J72" s="7">
        <v>0.023415087199362868</v>
      </c>
      <c r="L72" s="14">
        <v>21</v>
      </c>
      <c r="M72" s="14">
        <v>3173614.88</v>
      </c>
      <c r="N72" s="14">
        <v>151124.51809523808</v>
      </c>
      <c r="O72" s="7">
        <v>0.02222693821753192</v>
      </c>
    </row>
    <row r="73" spans="1:15" s="11" customFormat="1" ht="15.75" customHeight="1">
      <c r="A73" s="6">
        <v>41456</v>
      </c>
      <c r="B73" s="14">
        <v>45</v>
      </c>
      <c r="C73" s="14">
        <v>15636569.129999999</v>
      </c>
      <c r="D73" s="14">
        <v>347479.31399999995</v>
      </c>
      <c r="E73" s="7">
        <v>0.02390402140779587</v>
      </c>
      <c r="G73" s="14">
        <v>16</v>
      </c>
      <c r="H73" s="14">
        <v>5067955.61</v>
      </c>
      <c r="I73" s="14">
        <v>316747.225625</v>
      </c>
      <c r="J73" s="7">
        <v>0.022601060448909496</v>
      </c>
      <c r="L73" s="14">
        <v>19</v>
      </c>
      <c r="M73" s="14">
        <v>3471299.78</v>
      </c>
      <c r="N73" s="14">
        <v>182699.9884210526</v>
      </c>
      <c r="O73" s="7">
        <v>0.02333931212475115</v>
      </c>
    </row>
    <row r="74" spans="1:15" s="11" customFormat="1" ht="15.75" customHeight="1">
      <c r="A74" s="6">
        <v>41487</v>
      </c>
      <c r="B74" s="14">
        <v>25</v>
      </c>
      <c r="C74" s="14">
        <v>6120480.260000001</v>
      </c>
      <c r="D74" s="14">
        <v>244819.21040000004</v>
      </c>
      <c r="E74" s="7">
        <v>0.022698599511208943</v>
      </c>
      <c r="G74" s="14">
        <v>16</v>
      </c>
      <c r="H74" s="14">
        <v>4139714.57</v>
      </c>
      <c r="I74" s="14">
        <v>258732.160625</v>
      </c>
      <c r="J74" s="7">
        <v>0.0231457577772083</v>
      </c>
      <c r="L74" s="14">
        <v>15</v>
      </c>
      <c r="M74" s="14">
        <v>2785500.0799999996</v>
      </c>
      <c r="N74" s="14">
        <v>185700.0053333333</v>
      </c>
      <c r="O74" s="7">
        <v>0.023721540494804086</v>
      </c>
    </row>
    <row r="75" spans="1:15" s="11" customFormat="1" ht="15.75" customHeight="1">
      <c r="A75" s="6">
        <v>41518</v>
      </c>
      <c r="B75" s="14">
        <v>22</v>
      </c>
      <c r="C75" s="14">
        <v>5040828.649999999</v>
      </c>
      <c r="D75" s="14">
        <v>229128.57499999998</v>
      </c>
      <c r="E75" s="7">
        <v>0.028273768343226664</v>
      </c>
      <c r="G75" s="14">
        <v>27</v>
      </c>
      <c r="H75" s="14">
        <v>7090046.250000002</v>
      </c>
      <c r="I75" s="14">
        <v>262594.3055555556</v>
      </c>
      <c r="J75" s="7">
        <v>0.026163480307057223</v>
      </c>
      <c r="L75" s="14">
        <v>15</v>
      </c>
      <c r="M75" s="14">
        <v>2562149.76</v>
      </c>
      <c r="N75" s="14">
        <v>170809.984</v>
      </c>
      <c r="O75" s="7">
        <v>0.03258901703817657</v>
      </c>
    </row>
    <row r="76" spans="1:15" s="11" customFormat="1" ht="15.75" customHeight="1">
      <c r="A76" s="6">
        <v>41548</v>
      </c>
      <c r="B76" s="14">
        <v>19</v>
      </c>
      <c r="C76" s="14">
        <v>7003982.589999999</v>
      </c>
      <c r="D76" s="14">
        <v>368630.6626315789</v>
      </c>
      <c r="E76" s="7">
        <v>0.021896871400418492</v>
      </c>
      <c r="G76" s="14">
        <v>22</v>
      </c>
      <c r="H76" s="14">
        <v>4745871.56</v>
      </c>
      <c r="I76" s="14">
        <v>215721.43454545454</v>
      </c>
      <c r="J76" s="7">
        <v>0.021947491313060313</v>
      </c>
      <c r="L76" s="14">
        <v>23</v>
      </c>
      <c r="M76" s="14">
        <v>4358186.55</v>
      </c>
      <c r="N76" s="14">
        <v>189486.37173913044</v>
      </c>
      <c r="O76" s="7">
        <v>0.024194065511032332</v>
      </c>
    </row>
    <row r="77" spans="1:15" s="11" customFormat="1" ht="15.75" customHeight="1">
      <c r="A77" s="6">
        <v>41579</v>
      </c>
      <c r="B77" s="14">
        <v>17</v>
      </c>
      <c r="C77" s="14">
        <v>4728896.07</v>
      </c>
      <c r="D77" s="14">
        <v>278170.3570588236</v>
      </c>
      <c r="E77" s="7">
        <v>0.023611592143745294</v>
      </c>
      <c r="G77" s="14">
        <v>15</v>
      </c>
      <c r="H77" s="14">
        <v>6155083.74</v>
      </c>
      <c r="I77" s="14">
        <v>410338.916</v>
      </c>
      <c r="J77" s="7">
        <v>0.022517899171262942</v>
      </c>
      <c r="L77" s="14">
        <v>13</v>
      </c>
      <c r="M77" s="14">
        <v>2561559.41</v>
      </c>
      <c r="N77" s="14">
        <v>197043.03153846154</v>
      </c>
      <c r="O77" s="7">
        <v>0.023042043671358765</v>
      </c>
    </row>
    <row r="78" spans="1:15" s="11" customFormat="1" ht="15.75" customHeight="1">
      <c r="A78" s="6">
        <v>41609</v>
      </c>
      <c r="B78" s="14">
        <v>17</v>
      </c>
      <c r="C78" s="14">
        <v>3780134.54</v>
      </c>
      <c r="D78" s="14">
        <v>222360.85529411765</v>
      </c>
      <c r="E78" s="7">
        <v>0.023203769929839583</v>
      </c>
      <c r="G78" s="14">
        <v>23</v>
      </c>
      <c r="H78" s="14">
        <v>8370488.89</v>
      </c>
      <c r="I78" s="14">
        <v>363934.2995652174</v>
      </c>
      <c r="J78" s="7">
        <v>0.02428631716790917</v>
      </c>
      <c r="L78" s="14">
        <v>17</v>
      </c>
      <c r="M78" s="14">
        <v>2540581.5799999996</v>
      </c>
      <c r="N78" s="14">
        <v>149445.9752941176</v>
      </c>
      <c r="O78" s="7">
        <v>0.02075943844912865</v>
      </c>
    </row>
    <row r="79" spans="1:15" s="11" customFormat="1" ht="15.75" customHeight="1">
      <c r="A79" s="6">
        <v>41640</v>
      </c>
      <c r="B79" s="14">
        <v>7</v>
      </c>
      <c r="C79" s="14">
        <v>1884085.5199999998</v>
      </c>
      <c r="D79" s="14">
        <v>269155.07428571425</v>
      </c>
      <c r="E79" s="7">
        <v>0.023689192862115942</v>
      </c>
      <c r="G79" s="14">
        <v>21</v>
      </c>
      <c r="H79" s="14">
        <v>8592312.01</v>
      </c>
      <c r="I79" s="14">
        <v>409157.71476190473</v>
      </c>
      <c r="J79" s="7">
        <v>0.023252927706357816</v>
      </c>
      <c r="L79" s="14">
        <v>6</v>
      </c>
      <c r="M79" s="14">
        <v>792094.1599999999</v>
      </c>
      <c r="N79" s="14">
        <v>132015.69333333333</v>
      </c>
      <c r="O79" s="7">
        <v>0.0139914798008358</v>
      </c>
    </row>
    <row r="80" spans="1:15" s="11" customFormat="1" ht="15.75" customHeight="1">
      <c r="A80" s="6">
        <v>41671</v>
      </c>
      <c r="B80" s="14">
        <v>5</v>
      </c>
      <c r="C80" s="14">
        <v>1960813.14</v>
      </c>
      <c r="D80" s="14">
        <v>392162.62799999997</v>
      </c>
      <c r="E80" s="7">
        <v>0.021859543887491492</v>
      </c>
      <c r="G80" s="14">
        <v>18</v>
      </c>
      <c r="H80" s="14">
        <v>3417568.729999999</v>
      </c>
      <c r="I80" s="14">
        <v>189864.9294444444</v>
      </c>
      <c r="J80" s="7">
        <v>0.020654044347778202</v>
      </c>
      <c r="L80" s="14">
        <v>14</v>
      </c>
      <c r="M80" s="14">
        <v>1649332.9800000002</v>
      </c>
      <c r="N80" s="14">
        <v>117809.49857142859</v>
      </c>
      <c r="O80" s="7">
        <v>0.019235132298148792</v>
      </c>
    </row>
    <row r="81" spans="1:15" s="11" customFormat="1" ht="15.75" customHeight="1">
      <c r="A81" s="6">
        <v>41699</v>
      </c>
      <c r="B81" s="14">
        <v>4</v>
      </c>
      <c r="C81" s="14">
        <v>697937.3300000001</v>
      </c>
      <c r="D81" s="14">
        <v>174484.33250000002</v>
      </c>
      <c r="E81" s="7">
        <v>0.024444605755648576</v>
      </c>
      <c r="G81" s="14">
        <v>16</v>
      </c>
      <c r="H81" s="14">
        <v>6730508.19</v>
      </c>
      <c r="I81" s="14">
        <v>420656.761875</v>
      </c>
      <c r="J81" s="7">
        <v>0.022364314350682042</v>
      </c>
      <c r="L81" s="14">
        <v>17</v>
      </c>
      <c r="M81" s="14">
        <v>2614199.1399999997</v>
      </c>
      <c r="N81" s="14">
        <v>153776.41999999998</v>
      </c>
      <c r="O81" s="7">
        <v>0.02061966444071281</v>
      </c>
    </row>
    <row r="82" spans="1:15" s="11" customFormat="1" ht="15.75" customHeight="1">
      <c r="A82" s="6">
        <v>41730</v>
      </c>
      <c r="B82" s="14">
        <v>8</v>
      </c>
      <c r="C82" s="14">
        <v>2364509.5599999996</v>
      </c>
      <c r="D82" s="14">
        <v>295563.69499999995</v>
      </c>
      <c r="E82" s="7">
        <v>0.029242764428493162</v>
      </c>
      <c r="G82" s="14">
        <v>24</v>
      </c>
      <c r="H82" s="14">
        <v>8184703.58</v>
      </c>
      <c r="I82" s="14">
        <v>341029.31583333336</v>
      </c>
      <c r="J82" s="7">
        <v>0.02527341785272081</v>
      </c>
      <c r="L82" s="14">
        <v>20</v>
      </c>
      <c r="M82" s="14">
        <v>4039085.119999999</v>
      </c>
      <c r="N82" s="14">
        <v>201954.25599999996</v>
      </c>
      <c r="O82" s="7">
        <v>0.02090028064573198</v>
      </c>
    </row>
    <row r="83" spans="1:15" s="11" customFormat="1" ht="15.75" customHeight="1">
      <c r="A83" s="6">
        <v>41760</v>
      </c>
      <c r="B83" s="14">
        <v>16</v>
      </c>
      <c r="C83" s="14">
        <v>3599157.630000001</v>
      </c>
      <c r="D83" s="14">
        <v>224947.35187500005</v>
      </c>
      <c r="E83" s="7">
        <v>0.02836450291703394</v>
      </c>
      <c r="G83" s="14">
        <v>18</v>
      </c>
      <c r="H83" s="14">
        <v>6438020.5600000005</v>
      </c>
      <c r="I83" s="14">
        <v>357667.8088888889</v>
      </c>
      <c r="J83" s="7">
        <v>0.02274001602908829</v>
      </c>
      <c r="L83" s="14">
        <v>19</v>
      </c>
      <c r="M83" s="14">
        <v>3436585.1499999994</v>
      </c>
      <c r="N83" s="14">
        <v>180872.9026315789</v>
      </c>
      <c r="O83" s="7">
        <v>0.023068327634774302</v>
      </c>
    </row>
    <row r="84" spans="1:15" s="11" customFormat="1" ht="15.75" customHeight="1">
      <c r="A84" s="6">
        <v>41791</v>
      </c>
      <c r="B84" s="14">
        <v>8</v>
      </c>
      <c r="C84" s="14">
        <v>1324655.65</v>
      </c>
      <c r="D84" s="14">
        <v>165581.95625</v>
      </c>
      <c r="E84" s="7">
        <v>0.023909047838206108</v>
      </c>
      <c r="G84" s="14">
        <v>14</v>
      </c>
      <c r="H84" s="14">
        <v>4235265.72</v>
      </c>
      <c r="I84" s="14">
        <v>302518.98</v>
      </c>
      <c r="J84" s="7">
        <v>0.02347419937821517</v>
      </c>
      <c r="L84" s="14">
        <v>18</v>
      </c>
      <c r="M84" s="14">
        <v>4825549.909999999</v>
      </c>
      <c r="N84" s="14">
        <v>268086.10611111106</v>
      </c>
      <c r="O84" s="7">
        <v>0.021130392577993255</v>
      </c>
    </row>
    <row r="85" spans="1:15" s="11" customFormat="1" ht="15.75" customHeight="1">
      <c r="A85" s="6">
        <v>41821</v>
      </c>
      <c r="B85" s="14">
        <v>11</v>
      </c>
      <c r="C85" s="14">
        <v>3344833.1899999995</v>
      </c>
      <c r="D85" s="14">
        <v>304075.7445454545</v>
      </c>
      <c r="E85" s="7">
        <v>0.029279795385850023</v>
      </c>
      <c r="G85" s="14">
        <v>10</v>
      </c>
      <c r="H85" s="14">
        <v>2770122.5300000003</v>
      </c>
      <c r="I85" s="14">
        <v>277012.253</v>
      </c>
      <c r="J85" s="7">
        <v>0.02247476249398975</v>
      </c>
      <c r="L85" s="14">
        <v>18</v>
      </c>
      <c r="M85" s="14">
        <v>4041896.3</v>
      </c>
      <c r="N85" s="14">
        <v>224549.79444444444</v>
      </c>
      <c r="O85" s="7">
        <v>0.021940421602107903</v>
      </c>
    </row>
    <row r="86" spans="1:15" s="11" customFormat="1" ht="15.75" customHeight="1">
      <c r="A86" s="6">
        <v>41852</v>
      </c>
      <c r="B86" s="14">
        <v>25</v>
      </c>
      <c r="C86" s="14">
        <v>8435207.500000002</v>
      </c>
      <c r="D86" s="14">
        <v>337408.30000000005</v>
      </c>
      <c r="E86" s="7">
        <v>0.031073471953120293</v>
      </c>
      <c r="G86" s="14">
        <v>21</v>
      </c>
      <c r="H86" s="14">
        <v>3681095.07</v>
      </c>
      <c r="I86" s="14">
        <v>175290.24142857143</v>
      </c>
      <c r="J86" s="7">
        <v>0.023640132259882103</v>
      </c>
      <c r="L86" s="14">
        <v>22</v>
      </c>
      <c r="M86" s="14">
        <v>5213537.53</v>
      </c>
      <c r="N86" s="14">
        <v>236978.97863636364</v>
      </c>
      <c r="O86" s="7">
        <v>0.027613198484829935</v>
      </c>
    </row>
    <row r="87" spans="1:15" s="11" customFormat="1" ht="15.75" customHeight="1">
      <c r="A87" s="6">
        <v>41883</v>
      </c>
      <c r="B87" s="14">
        <v>26</v>
      </c>
      <c r="C87" s="14">
        <v>5738450.999999999</v>
      </c>
      <c r="D87" s="14">
        <v>220709.65384615381</v>
      </c>
      <c r="E87" s="7">
        <v>0.027214002429924035</v>
      </c>
      <c r="G87" s="14">
        <v>25</v>
      </c>
      <c r="H87" s="14">
        <v>10134784.22</v>
      </c>
      <c r="I87" s="14">
        <v>405391.36880000005</v>
      </c>
      <c r="J87" s="7">
        <v>0.027998058404049567</v>
      </c>
      <c r="L87" s="14">
        <v>23</v>
      </c>
      <c r="M87" s="14">
        <v>3167450.8100000005</v>
      </c>
      <c r="N87" s="14">
        <v>137715.25260869568</v>
      </c>
      <c r="O87" s="7">
        <v>0.02200898146765537</v>
      </c>
    </row>
    <row r="88" spans="1:15" s="11" customFormat="1" ht="15.75" customHeight="1">
      <c r="A88" s="6">
        <v>41913</v>
      </c>
      <c r="B88" s="14">
        <v>19</v>
      </c>
      <c r="C88" s="14">
        <v>5685874.720000002</v>
      </c>
      <c r="D88" s="14">
        <v>299256.5642105264</v>
      </c>
      <c r="E88" s="7">
        <v>0.02742353209006335</v>
      </c>
      <c r="G88" s="14">
        <v>14</v>
      </c>
      <c r="H88" s="14">
        <v>5127835.72</v>
      </c>
      <c r="I88" s="14">
        <v>366273.98</v>
      </c>
      <c r="J88" s="7">
        <v>0.02333698092399107</v>
      </c>
      <c r="L88" s="14">
        <v>20</v>
      </c>
      <c r="M88" s="14">
        <v>7402030.120000002</v>
      </c>
      <c r="N88" s="14">
        <v>370101.5060000001</v>
      </c>
      <c r="O88" s="7">
        <v>0.02740735412435743</v>
      </c>
    </row>
    <row r="89" spans="1:15" s="11" customFormat="1" ht="15.75" customHeight="1">
      <c r="A89" s="6">
        <v>41944</v>
      </c>
      <c r="B89" s="14">
        <v>31</v>
      </c>
      <c r="C89" s="14">
        <v>6711332.619999997</v>
      </c>
      <c r="D89" s="14">
        <v>216494.6006451612</v>
      </c>
      <c r="E89" s="7">
        <v>0.028369740320812787</v>
      </c>
      <c r="G89" s="14">
        <v>14</v>
      </c>
      <c r="H89" s="14">
        <v>5187218.81</v>
      </c>
      <c r="I89" s="14">
        <v>370515.62928571424</v>
      </c>
      <c r="J89" s="7">
        <v>0.02804604626308409</v>
      </c>
      <c r="L89" s="14">
        <v>26</v>
      </c>
      <c r="M89" s="14">
        <v>7195750.04</v>
      </c>
      <c r="N89" s="14">
        <v>276759.6169230769</v>
      </c>
      <c r="O89" s="7">
        <v>0.026896618949815553</v>
      </c>
    </row>
    <row r="90" spans="1:15" s="11" customFormat="1" ht="15.75" customHeight="1">
      <c r="A90" s="6">
        <v>41974</v>
      </c>
      <c r="B90" s="14">
        <v>38</v>
      </c>
      <c r="C90" s="14">
        <v>10700388.559999995</v>
      </c>
      <c r="D90" s="14">
        <v>281589.1726315788</v>
      </c>
      <c r="E90" s="7">
        <v>0.02976822587833204</v>
      </c>
      <c r="G90" s="14">
        <v>14</v>
      </c>
      <c r="H90" s="14">
        <v>2437015.9499999997</v>
      </c>
      <c r="I90" s="14">
        <v>174072.56785714283</v>
      </c>
      <c r="J90" s="7">
        <v>0.025547466773453008</v>
      </c>
      <c r="L90" s="14">
        <v>16</v>
      </c>
      <c r="M90" s="14">
        <v>2571290.94</v>
      </c>
      <c r="N90" s="14">
        <v>160705.68375</v>
      </c>
      <c r="O90" s="7">
        <v>0.025234867300158576</v>
      </c>
    </row>
    <row r="91" spans="1:15" s="11" customFormat="1" ht="15.75" customHeight="1">
      <c r="A91" s="6">
        <v>42005</v>
      </c>
      <c r="B91" s="14">
        <v>31</v>
      </c>
      <c r="C91" s="14">
        <v>10001604.71</v>
      </c>
      <c r="D91" s="14">
        <v>322632.41000000003</v>
      </c>
      <c r="E91" s="7">
        <v>0.028557497315248318</v>
      </c>
      <c r="G91" s="14">
        <v>12</v>
      </c>
      <c r="H91" s="14">
        <v>3930692.3200000003</v>
      </c>
      <c r="I91" s="14">
        <v>327557.69333333336</v>
      </c>
      <c r="J91" s="7">
        <v>0.02706328540871395</v>
      </c>
      <c r="L91" s="14">
        <v>24</v>
      </c>
      <c r="M91" s="14">
        <v>3458313.17</v>
      </c>
      <c r="N91" s="14">
        <v>144096.38208333333</v>
      </c>
      <c r="O91" s="7">
        <v>0.02506523592396347</v>
      </c>
    </row>
    <row r="92" spans="1:15" s="11" customFormat="1" ht="15.75" customHeight="1">
      <c r="A92" s="6">
        <v>42036</v>
      </c>
      <c r="B92" s="14">
        <v>37</v>
      </c>
      <c r="C92" s="14">
        <v>19425541.09</v>
      </c>
      <c r="D92" s="14">
        <v>525014.624054054</v>
      </c>
      <c r="E92" s="7">
        <v>0.03218592739652741</v>
      </c>
      <c r="G92" s="14">
        <v>14</v>
      </c>
      <c r="H92" s="14">
        <v>4262328.51</v>
      </c>
      <c r="I92" s="14">
        <v>304452.0364285714</v>
      </c>
      <c r="J92" s="7">
        <v>0.02979357029545337</v>
      </c>
      <c r="L92" s="14">
        <v>18</v>
      </c>
      <c r="M92" s="14">
        <v>3861975.8400000003</v>
      </c>
      <c r="N92" s="14">
        <v>214554.21333333335</v>
      </c>
      <c r="O92" s="7">
        <v>0.02868864647610017</v>
      </c>
    </row>
    <row r="93" spans="1:15" s="11" customFormat="1" ht="15.75" customHeight="1">
      <c r="A93" s="6">
        <v>42064</v>
      </c>
      <c r="B93" s="14">
        <v>65</v>
      </c>
      <c r="C93" s="14">
        <v>19762271.159999993</v>
      </c>
      <c r="D93" s="14">
        <v>304034.9409230768</v>
      </c>
      <c r="E93" s="7">
        <v>0.030305681209416218</v>
      </c>
      <c r="G93" s="14">
        <v>17</v>
      </c>
      <c r="H93" s="14">
        <v>5835356.320000001</v>
      </c>
      <c r="I93" s="14">
        <v>343256.2541176471</v>
      </c>
      <c r="J93" s="7">
        <v>0.030953762607936162</v>
      </c>
      <c r="L93" s="14">
        <v>32</v>
      </c>
      <c r="M93" s="14">
        <v>8548127.770000001</v>
      </c>
      <c r="N93" s="14">
        <v>267128.99281250004</v>
      </c>
      <c r="O93" s="7">
        <v>0.02982576211855101</v>
      </c>
    </row>
    <row r="94" spans="1:15" s="11" customFormat="1" ht="15.75" customHeight="1">
      <c r="A94" s="6">
        <v>42095</v>
      </c>
      <c r="B94" s="14">
        <v>67</v>
      </c>
      <c r="C94" s="14">
        <v>22141568.06</v>
      </c>
      <c r="D94" s="14">
        <v>330471.16507462686</v>
      </c>
      <c r="E94" s="7">
        <v>0.03089344983992972</v>
      </c>
      <c r="G94" s="14">
        <v>16</v>
      </c>
      <c r="H94" s="14">
        <v>6341664.51</v>
      </c>
      <c r="I94" s="14">
        <v>396354.031875</v>
      </c>
      <c r="J94" s="7">
        <v>0.03133588110702501</v>
      </c>
      <c r="L94" s="14">
        <v>25</v>
      </c>
      <c r="M94" s="14">
        <v>6285692.24</v>
      </c>
      <c r="N94" s="14">
        <v>251427.6896</v>
      </c>
      <c r="O94" s="7">
        <v>0.029850227552661725</v>
      </c>
    </row>
    <row r="95" spans="1:15" s="11" customFormat="1" ht="15.75" customHeight="1">
      <c r="A95" s="6">
        <v>42125</v>
      </c>
      <c r="B95" s="14">
        <v>52</v>
      </c>
      <c r="C95" s="14">
        <v>14954715.789999997</v>
      </c>
      <c r="D95" s="14">
        <v>287590.6882692307</v>
      </c>
      <c r="E95" s="7">
        <v>0.031187913788831702</v>
      </c>
      <c r="G95" s="14">
        <v>15</v>
      </c>
      <c r="H95" s="14">
        <v>3743514.73</v>
      </c>
      <c r="I95" s="14">
        <v>249567.64866666668</v>
      </c>
      <c r="J95" s="7">
        <v>0.030994629810365406</v>
      </c>
      <c r="L95" s="14">
        <v>24</v>
      </c>
      <c r="M95" s="14">
        <v>3418768.92</v>
      </c>
      <c r="N95" s="14">
        <v>142448.705</v>
      </c>
      <c r="O95" s="7">
        <v>0.029271538425592096</v>
      </c>
    </row>
    <row r="96" spans="1:15" s="11" customFormat="1" ht="15.75" customHeight="1">
      <c r="A96" s="6">
        <v>42156</v>
      </c>
      <c r="B96" s="14">
        <v>89</v>
      </c>
      <c r="C96" s="14">
        <v>27639241.56000001</v>
      </c>
      <c r="D96" s="14">
        <v>310553.2759550563</v>
      </c>
      <c r="E96" s="7">
        <v>0.03196759973695168</v>
      </c>
      <c r="G96" s="14">
        <v>24</v>
      </c>
      <c r="H96" s="14">
        <v>6931956.43</v>
      </c>
      <c r="I96" s="14">
        <v>288831.51791666663</v>
      </c>
      <c r="J96" s="7">
        <v>0.0321186769304319</v>
      </c>
      <c r="L96" s="14">
        <v>39</v>
      </c>
      <c r="M96" s="14">
        <v>6589722.2</v>
      </c>
      <c r="N96" s="14">
        <v>168967.2358974359</v>
      </c>
      <c r="O96" s="7">
        <v>0.030066308476554598</v>
      </c>
    </row>
    <row r="97" spans="1:15" s="11" customFormat="1" ht="15.75" customHeight="1">
      <c r="A97" s="6">
        <v>42186</v>
      </c>
      <c r="B97" s="14">
        <v>92</v>
      </c>
      <c r="C97" s="14">
        <v>29204533.470000006</v>
      </c>
      <c r="D97" s="14">
        <v>317440.58119565225</v>
      </c>
      <c r="E97" s="7">
        <v>0.03218710177906498</v>
      </c>
      <c r="G97" s="14">
        <v>27</v>
      </c>
      <c r="H97" s="14">
        <v>6154778.779999999</v>
      </c>
      <c r="I97" s="14">
        <v>227954.7696296296</v>
      </c>
      <c r="J97" s="7">
        <v>0.030655714918156655</v>
      </c>
      <c r="L97" s="14">
        <v>28</v>
      </c>
      <c r="M97" s="14">
        <v>7243622.010000001</v>
      </c>
      <c r="N97" s="14">
        <v>258700.7860714286</v>
      </c>
      <c r="O97" s="7">
        <v>0.031115404813482246</v>
      </c>
    </row>
    <row r="98" spans="1:15" s="11" customFormat="1" ht="15.75" customHeight="1">
      <c r="A98" s="6">
        <v>42217</v>
      </c>
      <c r="B98" s="14">
        <v>65</v>
      </c>
      <c r="C98" s="14">
        <v>23237784.589999992</v>
      </c>
      <c r="D98" s="14">
        <v>357504.3783076922</v>
      </c>
      <c r="E98" s="7">
        <v>0.03254142952467228</v>
      </c>
      <c r="G98" s="14">
        <v>28</v>
      </c>
      <c r="H98" s="14">
        <v>8773033.04</v>
      </c>
      <c r="I98" s="14">
        <v>313322.6085714285</v>
      </c>
      <c r="J98" s="7">
        <v>0.03136332728960063</v>
      </c>
      <c r="L98" s="14">
        <v>38</v>
      </c>
      <c r="M98" s="14">
        <v>7144227.43</v>
      </c>
      <c r="N98" s="14">
        <v>188005.985</v>
      </c>
      <c r="O98" s="7">
        <v>0.03135519963997003</v>
      </c>
    </row>
    <row r="99" spans="1:15" s="11" customFormat="1" ht="15.75" customHeight="1">
      <c r="A99" s="6">
        <v>42248</v>
      </c>
      <c r="B99" s="14">
        <v>77</v>
      </c>
      <c r="C99" s="14">
        <v>24275698.440000005</v>
      </c>
      <c r="D99" s="14">
        <v>315268.810909091</v>
      </c>
      <c r="E99" s="7">
        <v>0.03315654933761815</v>
      </c>
      <c r="G99" s="14">
        <v>26</v>
      </c>
      <c r="H99" s="14">
        <v>7955965.720000001</v>
      </c>
      <c r="I99" s="14">
        <v>305998.6815384616</v>
      </c>
      <c r="J99" s="7">
        <v>0.03294115936236085</v>
      </c>
      <c r="L99" s="14">
        <v>41</v>
      </c>
      <c r="M99" s="14">
        <v>6991862.3100000005</v>
      </c>
      <c r="N99" s="14">
        <v>170533.22707317074</v>
      </c>
      <c r="O99" s="7">
        <v>0.032265278150764964</v>
      </c>
    </row>
    <row r="100" spans="1:15" s="11" customFormat="1" ht="15.75" customHeight="1">
      <c r="A100" s="6">
        <v>42278</v>
      </c>
      <c r="B100" s="14">
        <v>47</v>
      </c>
      <c r="C100" s="14">
        <v>11627347.750000004</v>
      </c>
      <c r="D100" s="14">
        <v>247390.37765957456</v>
      </c>
      <c r="E100" s="7">
        <v>0.0328710457817863</v>
      </c>
      <c r="G100" s="14">
        <v>24</v>
      </c>
      <c r="H100" s="14">
        <v>7896502.929999999</v>
      </c>
      <c r="I100" s="14">
        <v>329020.95541666663</v>
      </c>
      <c r="J100" s="7">
        <v>0.03281146244138733</v>
      </c>
      <c r="L100" s="14">
        <v>24</v>
      </c>
      <c r="M100" s="14">
        <v>3996752.68</v>
      </c>
      <c r="N100" s="14">
        <v>166531.36166666666</v>
      </c>
      <c r="O100" s="7">
        <v>0.029691134228250513</v>
      </c>
    </row>
    <row r="101" spans="1:15" s="11" customFormat="1" ht="15.75" customHeight="1">
      <c r="A101" s="6">
        <v>42309</v>
      </c>
      <c r="B101" s="14">
        <v>57</v>
      </c>
      <c r="C101" s="14">
        <v>19991199.409999996</v>
      </c>
      <c r="D101" s="14">
        <v>350722.79666666663</v>
      </c>
      <c r="E101" s="7">
        <v>0.034100660807924996</v>
      </c>
      <c r="G101" s="14">
        <v>28</v>
      </c>
      <c r="H101" s="14">
        <v>8460121.839999998</v>
      </c>
      <c r="I101" s="14">
        <v>302147.2085714285</v>
      </c>
      <c r="J101" s="7">
        <v>0.03313469108395253</v>
      </c>
      <c r="L101" s="14">
        <v>41</v>
      </c>
      <c r="M101" s="14">
        <v>7859968.369999999</v>
      </c>
      <c r="N101" s="14">
        <v>191706.54560975608</v>
      </c>
      <c r="O101" s="7">
        <v>0.03228973030002155</v>
      </c>
    </row>
    <row r="102" spans="1:15" s="11" customFormat="1" ht="15.75" customHeight="1">
      <c r="A102" s="6">
        <v>42339</v>
      </c>
      <c r="B102" s="14">
        <v>50</v>
      </c>
      <c r="C102" s="14">
        <v>11689272.970000004</v>
      </c>
      <c r="D102" s="14">
        <v>233785.45940000008</v>
      </c>
      <c r="E102" s="7">
        <v>0.03393796917174738</v>
      </c>
      <c r="G102" s="14">
        <v>26</v>
      </c>
      <c r="H102" s="14">
        <v>8474861.300000003</v>
      </c>
      <c r="I102" s="14">
        <v>325956.2038461539</v>
      </c>
      <c r="J102" s="7">
        <v>0.03602724025040976</v>
      </c>
      <c r="L102" s="14">
        <v>36</v>
      </c>
      <c r="M102" s="14">
        <v>6354231.6</v>
      </c>
      <c r="N102" s="14">
        <v>176506.43333333332</v>
      </c>
      <c r="O102" s="7">
        <v>0.033046041775059015</v>
      </c>
    </row>
    <row r="103" spans="1:15" s="11" customFormat="1" ht="15.75" customHeight="1">
      <c r="A103" s="6">
        <v>42370</v>
      </c>
      <c r="B103" s="14">
        <v>48</v>
      </c>
      <c r="C103" s="14">
        <v>14143680.88</v>
      </c>
      <c r="D103" s="14">
        <v>294660.01833333337</v>
      </c>
      <c r="E103" s="7">
        <v>0.0349231189953149</v>
      </c>
      <c r="G103" s="14">
        <v>19</v>
      </c>
      <c r="H103" s="14">
        <v>6839882.619999999</v>
      </c>
      <c r="I103" s="14">
        <v>359993.8221052631</v>
      </c>
      <c r="J103" s="7">
        <v>0.03497705287346</v>
      </c>
      <c r="L103" s="14">
        <v>25</v>
      </c>
      <c r="M103" s="14">
        <v>5805333.23</v>
      </c>
      <c r="N103" s="14">
        <v>232213.3292</v>
      </c>
      <c r="O103" s="7">
        <v>0.03432688010607102</v>
      </c>
    </row>
    <row r="104" spans="1:15" s="11" customFormat="1" ht="15.75" customHeight="1">
      <c r="A104" s="6">
        <v>42401</v>
      </c>
      <c r="B104" s="14">
        <v>39</v>
      </c>
      <c r="C104" s="14">
        <v>10226000.549999999</v>
      </c>
      <c r="D104" s="14">
        <v>262205.14230769227</v>
      </c>
      <c r="E104" s="7">
        <v>0.03453179352625793</v>
      </c>
      <c r="G104" s="14">
        <v>23</v>
      </c>
      <c r="H104" s="14">
        <v>9675087.740000002</v>
      </c>
      <c r="I104" s="14">
        <v>420655.9886956523</v>
      </c>
      <c r="J104" s="7">
        <v>0.035339287808257125</v>
      </c>
      <c r="L104" s="14">
        <v>40</v>
      </c>
      <c r="M104" s="14">
        <v>6952517.480000001</v>
      </c>
      <c r="N104" s="14">
        <v>173812.93700000003</v>
      </c>
      <c r="O104" s="7">
        <v>0.033112221399693616</v>
      </c>
    </row>
    <row r="105" spans="1:15" s="11" customFormat="1" ht="15.75" customHeight="1">
      <c r="A105" s="6">
        <v>42430</v>
      </c>
      <c r="B105" s="14">
        <v>23</v>
      </c>
      <c r="C105" s="14">
        <v>7755654.73</v>
      </c>
      <c r="D105" s="14">
        <v>337202.3795652174</v>
      </c>
      <c r="E105" s="7">
        <v>0.03603083383341898</v>
      </c>
      <c r="G105" s="14">
        <v>29</v>
      </c>
      <c r="H105" s="14">
        <v>9858355.59</v>
      </c>
      <c r="I105" s="14">
        <v>339943.29620689654</v>
      </c>
      <c r="J105" s="7">
        <v>0.034468894540250615</v>
      </c>
      <c r="L105" s="14">
        <v>28</v>
      </c>
      <c r="M105" s="14">
        <v>4390161.460000001</v>
      </c>
      <c r="N105" s="14">
        <v>156791.48071428575</v>
      </c>
      <c r="O105" s="7">
        <v>0.03279773350386069</v>
      </c>
    </row>
    <row r="106" spans="1:15" s="11" customFormat="1" ht="15.75" customHeight="1">
      <c r="A106" s="6">
        <v>42461</v>
      </c>
      <c r="B106" s="14">
        <v>16</v>
      </c>
      <c r="C106" s="14">
        <v>2965030.6999999993</v>
      </c>
      <c r="D106" s="14">
        <v>185314.41874999995</v>
      </c>
      <c r="E106" s="7">
        <v>0.033502928775745906</v>
      </c>
      <c r="G106" s="14">
        <v>23</v>
      </c>
      <c r="H106" s="14">
        <v>5350808.46</v>
      </c>
      <c r="I106" s="14">
        <v>232643.84608695653</v>
      </c>
      <c r="J106" s="7">
        <v>0.03408293156619552</v>
      </c>
      <c r="L106" s="14">
        <v>30</v>
      </c>
      <c r="M106" s="14">
        <v>6078938.73</v>
      </c>
      <c r="N106" s="14">
        <v>202631.29100000003</v>
      </c>
      <c r="O106" s="7">
        <v>0.03371569730280865</v>
      </c>
    </row>
    <row r="107" spans="1:15" s="11" customFormat="1" ht="15.75" customHeight="1">
      <c r="A107" s="6">
        <v>42491</v>
      </c>
      <c r="B107" s="14">
        <v>3</v>
      </c>
      <c r="C107" s="14">
        <v>1308483.64</v>
      </c>
      <c r="D107" s="14">
        <v>436161.2133333333</v>
      </c>
      <c r="E107" s="7">
        <v>0.036287168770409696</v>
      </c>
      <c r="G107" s="14">
        <v>29</v>
      </c>
      <c r="H107" s="14">
        <v>9923186.55</v>
      </c>
      <c r="I107" s="14">
        <v>342178.8465517242</v>
      </c>
      <c r="J107" s="7">
        <v>0.034553638471907996</v>
      </c>
      <c r="L107" s="14">
        <v>28</v>
      </c>
      <c r="M107" s="14">
        <v>6806523.600000001</v>
      </c>
      <c r="N107" s="14">
        <v>243090.1285714286</v>
      </c>
      <c r="O107" s="7">
        <v>0.03428325064310362</v>
      </c>
    </row>
    <row r="108" spans="1:15" s="11" customFormat="1" ht="15.75" customHeight="1">
      <c r="A108" s="6">
        <v>42522</v>
      </c>
      <c r="B108" s="14">
        <v>19</v>
      </c>
      <c r="C108" s="14">
        <v>4668057.9799999995</v>
      </c>
      <c r="D108" s="14">
        <v>245687.26210526313</v>
      </c>
      <c r="E108" s="7">
        <v>0.03524831829788027</v>
      </c>
      <c r="G108" s="14">
        <v>9</v>
      </c>
      <c r="H108" s="14">
        <v>4579269.53</v>
      </c>
      <c r="I108" s="14">
        <v>508807.7255555556</v>
      </c>
      <c r="J108" s="7">
        <v>0.03501536985812669</v>
      </c>
      <c r="L108" s="14">
        <v>19</v>
      </c>
      <c r="M108" s="14">
        <v>5566580.89</v>
      </c>
      <c r="N108" s="14">
        <v>292977.94157894736</v>
      </c>
      <c r="O108" s="7">
        <v>0.034410971997749944</v>
      </c>
    </row>
    <row r="109" spans="1:15" s="11" customFormat="1" ht="15.75" customHeight="1">
      <c r="A109" s="6">
        <v>42552</v>
      </c>
      <c r="B109" s="14">
        <v>18</v>
      </c>
      <c r="C109" s="14">
        <v>2527533.7800000007</v>
      </c>
      <c r="D109" s="14">
        <v>140418.54333333336</v>
      </c>
      <c r="E109" s="7">
        <v>0.03337654630594095</v>
      </c>
      <c r="G109" s="14">
        <v>23</v>
      </c>
      <c r="H109" s="14">
        <v>7282873.389999999</v>
      </c>
      <c r="I109" s="14">
        <v>316646.66913043475</v>
      </c>
      <c r="J109" s="7">
        <v>0.03472709130427436</v>
      </c>
      <c r="L109" s="14">
        <v>37</v>
      </c>
      <c r="M109" s="14">
        <v>6532798.350000001</v>
      </c>
      <c r="N109" s="14">
        <v>176562.1175675676</v>
      </c>
      <c r="O109" s="7">
        <v>0.03435590851200849</v>
      </c>
    </row>
    <row r="110" spans="1:15" s="11" customFormat="1" ht="15.75" customHeight="1">
      <c r="A110" s="6">
        <v>42583</v>
      </c>
      <c r="B110" s="14">
        <v>10</v>
      </c>
      <c r="C110" s="14">
        <v>3276322.8900000006</v>
      </c>
      <c r="D110" s="14">
        <v>327632.28900000005</v>
      </c>
      <c r="E110" s="7">
        <v>0.03553209047201083</v>
      </c>
      <c r="G110" s="14">
        <v>24</v>
      </c>
      <c r="H110" s="14">
        <v>9346739.690000001</v>
      </c>
      <c r="I110" s="14">
        <v>389447.48708333337</v>
      </c>
      <c r="J110" s="7">
        <v>0.03474298761978252</v>
      </c>
      <c r="L110" s="14">
        <v>38</v>
      </c>
      <c r="M110" s="14">
        <v>8712770.14</v>
      </c>
      <c r="N110" s="14">
        <v>229283.42473684213</v>
      </c>
      <c r="O110" s="7">
        <v>0.033722965991732225</v>
      </c>
    </row>
    <row r="111" spans="1:15" s="11" customFormat="1" ht="15.75" customHeight="1">
      <c r="A111" s="6">
        <v>42614</v>
      </c>
      <c r="B111" s="14">
        <v>10</v>
      </c>
      <c r="C111" s="14">
        <v>1783483.5500000003</v>
      </c>
      <c r="D111" s="14">
        <v>178348.35500000004</v>
      </c>
      <c r="E111" s="7">
        <v>0.03422006716069795</v>
      </c>
      <c r="G111" s="14">
        <v>25</v>
      </c>
      <c r="H111" s="14">
        <v>6418898.6000000015</v>
      </c>
      <c r="I111" s="14">
        <v>256755.94400000005</v>
      </c>
      <c r="J111" s="7">
        <v>0.034181385012998944</v>
      </c>
      <c r="L111" s="14">
        <v>33</v>
      </c>
      <c r="M111" s="14">
        <v>6169259.849999999</v>
      </c>
      <c r="N111" s="14">
        <v>186947.26818181813</v>
      </c>
      <c r="O111" s="7">
        <v>0.03385501103685883</v>
      </c>
    </row>
    <row r="112" spans="1:15" s="11" customFormat="1" ht="15.75" customHeight="1">
      <c r="A112" s="6">
        <v>42644</v>
      </c>
      <c r="B112" s="14">
        <v>9</v>
      </c>
      <c r="C112" s="14">
        <v>1635818.6500000001</v>
      </c>
      <c r="D112" s="14">
        <v>181757.6277777778</v>
      </c>
      <c r="E112" s="7">
        <v>0.03572096240435943</v>
      </c>
      <c r="G112" s="14">
        <v>26</v>
      </c>
      <c r="H112" s="14">
        <v>9941863.159999998</v>
      </c>
      <c r="I112" s="14">
        <v>382379.3523076922</v>
      </c>
      <c r="J112" s="7">
        <v>0.03633751349782207</v>
      </c>
      <c r="L112" s="14">
        <v>33</v>
      </c>
      <c r="M112" s="14">
        <v>6309373.569999999</v>
      </c>
      <c r="N112" s="14">
        <v>191193.13848484846</v>
      </c>
      <c r="O112" s="7">
        <v>0.033141630026513075</v>
      </c>
    </row>
    <row r="113" spans="1:15" s="11" customFormat="1" ht="15.75" customHeight="1">
      <c r="A113" s="6">
        <v>42675</v>
      </c>
      <c r="B113" s="14">
        <v>12</v>
      </c>
      <c r="C113" s="14">
        <v>4442824.9799999995</v>
      </c>
      <c r="D113" s="14">
        <v>370235.415</v>
      </c>
      <c r="E113" s="7">
        <v>0.034343714600704345</v>
      </c>
      <c r="G113" s="14">
        <v>19</v>
      </c>
      <c r="H113" s="14">
        <v>5465195.24</v>
      </c>
      <c r="I113" s="14">
        <v>287641.8547368421</v>
      </c>
      <c r="J113" s="7">
        <v>0.03490439904997794</v>
      </c>
      <c r="L113" s="14">
        <v>38</v>
      </c>
      <c r="M113" s="14">
        <v>6856846.100000001</v>
      </c>
      <c r="N113" s="14">
        <v>180443.31842105265</v>
      </c>
      <c r="O113" s="7">
        <v>0.03313163268197021</v>
      </c>
    </row>
    <row r="114" spans="1:15" s="11" customFormat="1" ht="15.75" customHeight="1">
      <c r="A114" s="6">
        <v>42705</v>
      </c>
      <c r="B114" s="14">
        <v>12</v>
      </c>
      <c r="C114" s="14">
        <v>4307075.720000001</v>
      </c>
      <c r="D114" s="14">
        <v>358922.97666666674</v>
      </c>
      <c r="E114" s="7">
        <v>0.03640068909074112</v>
      </c>
      <c r="G114" s="14">
        <v>29</v>
      </c>
      <c r="H114" s="14">
        <v>11441098.040000003</v>
      </c>
      <c r="I114" s="14">
        <v>394520.62206896563</v>
      </c>
      <c r="J114" s="7">
        <v>0.03537428321119429</v>
      </c>
      <c r="L114" s="14">
        <v>30</v>
      </c>
      <c r="M114" s="14">
        <v>5519174.3999999985</v>
      </c>
      <c r="N114" s="14">
        <v>183972.47999999995</v>
      </c>
      <c r="O114" s="7">
        <v>0.033731181378685936</v>
      </c>
    </row>
    <row r="115" spans="1:15" s="11" customFormat="1" ht="15.75" customHeight="1">
      <c r="A115" s="6">
        <v>42736</v>
      </c>
      <c r="B115" s="14">
        <v>8</v>
      </c>
      <c r="C115" s="14">
        <v>3502858.21</v>
      </c>
      <c r="D115" s="14">
        <v>437857.27625</v>
      </c>
      <c r="E115" s="7">
        <v>0.03397145914592986</v>
      </c>
      <c r="G115" s="14">
        <v>27</v>
      </c>
      <c r="H115" s="14">
        <v>8372734.819999999</v>
      </c>
      <c r="I115" s="14">
        <v>310101.2896296296</v>
      </c>
      <c r="J115" s="7">
        <v>0.035112986416187486</v>
      </c>
      <c r="L115" s="14">
        <v>38</v>
      </c>
      <c r="M115" s="14">
        <v>6885720.999999999</v>
      </c>
      <c r="N115" s="14">
        <v>181203.1842105263</v>
      </c>
      <c r="O115" s="7">
        <v>0.03504660476063437</v>
      </c>
    </row>
    <row r="116" spans="1:15" s="11" customFormat="1" ht="15.75" customHeight="1">
      <c r="A116" s="6">
        <v>42767</v>
      </c>
      <c r="B116" s="14">
        <v>7</v>
      </c>
      <c r="C116" s="14">
        <v>2564784.27</v>
      </c>
      <c r="D116" s="14">
        <v>366397.7528571429</v>
      </c>
      <c r="E116" s="7">
        <v>0.034914064073310935</v>
      </c>
      <c r="G116" s="14">
        <v>18</v>
      </c>
      <c r="H116" s="14">
        <v>4481849.3</v>
      </c>
      <c r="I116" s="14">
        <v>248991.62777777776</v>
      </c>
      <c r="J116" s="7">
        <v>0.034525241693423296</v>
      </c>
      <c r="L116" s="14">
        <v>31</v>
      </c>
      <c r="M116" s="14">
        <v>6249499.94</v>
      </c>
      <c r="N116" s="14">
        <v>201596.77225806453</v>
      </c>
      <c r="O116" s="7">
        <v>0.03405792509792391</v>
      </c>
    </row>
    <row r="117" spans="1:15" s="11" customFormat="1" ht="15.75" customHeight="1">
      <c r="A117" s="6">
        <v>42795</v>
      </c>
      <c r="B117" s="14">
        <v>6</v>
      </c>
      <c r="C117" s="14">
        <v>1776507.3399999999</v>
      </c>
      <c r="D117" s="14">
        <v>296084.55666666664</v>
      </c>
      <c r="E117" s="7">
        <v>0.034489183589300566</v>
      </c>
      <c r="G117" s="14">
        <v>18</v>
      </c>
      <c r="H117" s="14">
        <v>5689323.710000001</v>
      </c>
      <c r="I117" s="14">
        <v>316073.53944444447</v>
      </c>
      <c r="J117" s="7">
        <v>0.034509087144032446</v>
      </c>
      <c r="L117" s="14">
        <v>29</v>
      </c>
      <c r="M117" s="14">
        <v>4361243.76</v>
      </c>
      <c r="N117" s="14">
        <v>150387.71586206896</v>
      </c>
      <c r="O117" s="7">
        <v>0.031540418409678625</v>
      </c>
    </row>
    <row r="118" spans="1:15" s="11" customFormat="1" ht="15.75" customHeight="1">
      <c r="A118" s="6">
        <v>42826</v>
      </c>
      <c r="B118" s="14">
        <v>6</v>
      </c>
      <c r="C118" s="14">
        <v>2288057.4099999997</v>
      </c>
      <c r="D118" s="14">
        <v>381342.9016666666</v>
      </c>
      <c r="E118" s="7">
        <v>0.036646157722065205</v>
      </c>
      <c r="G118" s="14">
        <v>23</v>
      </c>
      <c r="H118" s="14">
        <v>7009359.119999999</v>
      </c>
      <c r="I118" s="14">
        <v>304754.74434782605</v>
      </c>
      <c r="J118" s="7">
        <v>0.03539119880905746</v>
      </c>
      <c r="L118" s="14">
        <v>24</v>
      </c>
      <c r="M118" s="14">
        <v>4972163.199999999</v>
      </c>
      <c r="N118" s="14">
        <v>207173.46666666665</v>
      </c>
      <c r="O118" s="7">
        <v>0.033410171257250765</v>
      </c>
    </row>
    <row r="119" spans="1:15" s="11" customFormat="1" ht="15.75" customHeight="1">
      <c r="A119" s="6">
        <v>42856</v>
      </c>
      <c r="B119" s="14">
        <v>4</v>
      </c>
      <c r="C119" s="14">
        <v>2082789.98</v>
      </c>
      <c r="D119" s="14">
        <v>520697.495</v>
      </c>
      <c r="E119" s="7">
        <v>0.0357215291649329</v>
      </c>
      <c r="G119" s="14">
        <v>37</v>
      </c>
      <c r="H119" s="14">
        <v>8746952.17</v>
      </c>
      <c r="I119" s="14">
        <v>236404.1127027027</v>
      </c>
      <c r="J119" s="7">
        <v>0.034421497865696</v>
      </c>
      <c r="L119" s="14">
        <v>38</v>
      </c>
      <c r="M119" s="14">
        <v>7150768.84</v>
      </c>
      <c r="N119" s="14">
        <v>188178.12736842106</v>
      </c>
      <c r="O119" s="7">
        <v>0.034224239973194265</v>
      </c>
    </row>
    <row r="120" spans="1:15" s="11" customFormat="1" ht="15.75" customHeight="1">
      <c r="A120" s="6">
        <v>42887</v>
      </c>
      <c r="B120" s="14">
        <v>3</v>
      </c>
      <c r="C120" s="14">
        <v>209597.41</v>
      </c>
      <c r="D120" s="14">
        <v>69865.80333333333</v>
      </c>
      <c r="E120" s="7">
        <v>0.026172498338600653</v>
      </c>
      <c r="G120" s="14">
        <v>26</v>
      </c>
      <c r="H120" s="14">
        <v>9657213.25</v>
      </c>
      <c r="I120" s="14">
        <v>371431.2788461539</v>
      </c>
      <c r="J120" s="7">
        <v>0.03619167524534058</v>
      </c>
      <c r="L120" s="14">
        <v>39</v>
      </c>
      <c r="M120" s="14">
        <v>6668282.930000001</v>
      </c>
      <c r="N120" s="14">
        <v>170981.61358974362</v>
      </c>
      <c r="O120" s="7">
        <v>0.03328955284685259</v>
      </c>
    </row>
    <row r="121" spans="1:15" s="11" customFormat="1" ht="15.75" customHeight="1">
      <c r="A121" s="6">
        <v>42917</v>
      </c>
      <c r="B121" s="14">
        <v>3</v>
      </c>
      <c r="C121" s="14">
        <v>760311.79</v>
      </c>
      <c r="D121" s="14">
        <v>253437.26333333334</v>
      </c>
      <c r="E121" s="7">
        <v>0.0385378514701186</v>
      </c>
      <c r="G121" s="14">
        <v>18</v>
      </c>
      <c r="H121" s="14">
        <v>5730911.19</v>
      </c>
      <c r="I121" s="14">
        <v>318383.955</v>
      </c>
      <c r="J121" s="7">
        <v>0.03514145360731022</v>
      </c>
      <c r="L121" s="14">
        <v>29</v>
      </c>
      <c r="M121" s="14">
        <v>6819199.580000001</v>
      </c>
      <c r="N121" s="14">
        <v>235144.8131034483</v>
      </c>
      <c r="O121" s="7">
        <v>0.034461022213255116</v>
      </c>
    </row>
    <row r="122" spans="1:15" s="11" customFormat="1" ht="15.75" customHeight="1">
      <c r="A122" s="6">
        <v>42948</v>
      </c>
      <c r="B122" s="14">
        <v>3</v>
      </c>
      <c r="C122" s="14">
        <v>308859.14</v>
      </c>
      <c r="D122" s="14">
        <v>102953.04666666668</v>
      </c>
      <c r="E122" s="7">
        <v>0.032836499806999396</v>
      </c>
      <c r="G122" s="14">
        <v>24</v>
      </c>
      <c r="H122" s="14">
        <v>8779124.719999999</v>
      </c>
      <c r="I122" s="14">
        <v>365796.8633333333</v>
      </c>
      <c r="J122" s="7">
        <v>0.03477319483906364</v>
      </c>
      <c r="L122" s="14">
        <v>30</v>
      </c>
      <c r="M122" s="14">
        <v>3608380.86</v>
      </c>
      <c r="N122" s="14">
        <v>120279.362</v>
      </c>
      <c r="O122" s="7">
        <v>0.031093058894287554</v>
      </c>
    </row>
    <row r="123" spans="1:15" s="11" customFormat="1" ht="15.75" customHeight="1">
      <c r="A123" s="6">
        <v>42979</v>
      </c>
      <c r="B123" s="14">
        <v>3</v>
      </c>
      <c r="C123" s="14">
        <v>769636.31</v>
      </c>
      <c r="D123" s="14">
        <v>256545.43666666668</v>
      </c>
      <c r="E123" s="7">
        <v>0.03237177224265836</v>
      </c>
      <c r="G123" s="14">
        <v>23</v>
      </c>
      <c r="H123" s="14">
        <v>7829252.34</v>
      </c>
      <c r="I123" s="14">
        <v>340402.2756521739</v>
      </c>
      <c r="J123" s="7">
        <v>0.03422713489944813</v>
      </c>
      <c r="L123" s="14">
        <v>24</v>
      </c>
      <c r="M123" s="14">
        <v>7061193.459999999</v>
      </c>
      <c r="N123" s="14">
        <v>294216.3941666666</v>
      </c>
      <c r="O123" s="7">
        <v>0.03406525027527004</v>
      </c>
    </row>
    <row r="124" spans="1:15" s="11" customFormat="1" ht="15.75" customHeight="1">
      <c r="A124" s="6">
        <v>43009</v>
      </c>
      <c r="B124" s="14">
        <v>4</v>
      </c>
      <c r="C124" s="14">
        <v>1118681.3900000001</v>
      </c>
      <c r="D124" s="14">
        <v>279670.34750000003</v>
      </c>
      <c r="E124" s="7">
        <v>0.03396898214781243</v>
      </c>
      <c r="G124" s="14">
        <v>15</v>
      </c>
      <c r="H124" s="14">
        <v>4303422.930000001</v>
      </c>
      <c r="I124" s="14">
        <v>286894.862</v>
      </c>
      <c r="J124" s="7">
        <v>0.034961998528692126</v>
      </c>
      <c r="L124" s="14">
        <v>30</v>
      </c>
      <c r="M124" s="14">
        <v>5436747.659999999</v>
      </c>
      <c r="N124" s="14">
        <v>181224.92199999996</v>
      </c>
      <c r="O124" s="7">
        <v>0.03201692111180309</v>
      </c>
    </row>
    <row r="125" spans="1:15" s="11" customFormat="1" ht="15.75" customHeight="1">
      <c r="A125" s="6">
        <v>43040</v>
      </c>
      <c r="B125" s="14">
        <v>1</v>
      </c>
      <c r="C125" s="14">
        <v>50823.64</v>
      </c>
      <c r="D125" s="14">
        <v>50823.64</v>
      </c>
      <c r="E125" s="7">
        <v>0.0279</v>
      </c>
      <c r="G125" s="14">
        <v>21</v>
      </c>
      <c r="H125" s="14">
        <v>8211980.380000001</v>
      </c>
      <c r="I125" s="14">
        <v>391046.6847619048</v>
      </c>
      <c r="J125" s="7">
        <v>0.033220273871623636</v>
      </c>
      <c r="L125" s="14">
        <v>34</v>
      </c>
      <c r="M125" s="14">
        <v>8943381.549999999</v>
      </c>
      <c r="N125" s="14">
        <v>263040.63382352935</v>
      </c>
      <c r="O125" s="7">
        <v>0.03248947085546182</v>
      </c>
    </row>
    <row r="126" spans="1:15" s="11" customFormat="1" ht="15.75" customHeight="1">
      <c r="A126" s="6">
        <v>43070</v>
      </c>
      <c r="B126" s="14">
        <v>5</v>
      </c>
      <c r="C126" s="14">
        <v>561094.14</v>
      </c>
      <c r="D126" s="14">
        <v>112218.82800000001</v>
      </c>
      <c r="E126" s="7">
        <v>0.028011447793769507</v>
      </c>
      <c r="G126" s="14">
        <v>20</v>
      </c>
      <c r="H126" s="14">
        <v>6774707.140000001</v>
      </c>
      <c r="I126" s="14">
        <v>338735.357</v>
      </c>
      <c r="J126" s="7">
        <v>0.033664066043303534</v>
      </c>
      <c r="L126" s="14">
        <v>26</v>
      </c>
      <c r="M126" s="14">
        <v>6617913.22</v>
      </c>
      <c r="N126" s="14">
        <v>254535.12384615385</v>
      </c>
      <c r="O126" s="7">
        <v>0.0322588639060456</v>
      </c>
    </row>
    <row r="127" spans="1:15" s="11" customFormat="1" ht="15.75" customHeight="1">
      <c r="A127" s="6">
        <v>43101</v>
      </c>
      <c r="B127" s="14">
        <v>4</v>
      </c>
      <c r="C127" s="14">
        <v>399521.72</v>
      </c>
      <c r="D127" s="14">
        <v>99880.43</v>
      </c>
      <c r="E127" s="7">
        <v>0.030361941308222243</v>
      </c>
      <c r="G127" s="14">
        <v>18</v>
      </c>
      <c r="H127" s="14">
        <v>7233292.529999999</v>
      </c>
      <c r="I127" s="14">
        <v>401849.58499999996</v>
      </c>
      <c r="J127" s="7">
        <v>0.03155758104186615</v>
      </c>
      <c r="L127" s="14">
        <v>53</v>
      </c>
      <c r="M127" s="14">
        <v>10919731.650000002</v>
      </c>
      <c r="N127" s="14">
        <v>206032.67264150947</v>
      </c>
      <c r="O127" s="7">
        <v>0.031366823420427174</v>
      </c>
    </row>
    <row r="128" spans="1:15" s="11" customFormat="1" ht="15.75" customHeight="1">
      <c r="A128" s="6">
        <v>43132</v>
      </c>
      <c r="B128" s="14">
        <v>2</v>
      </c>
      <c r="C128" s="14">
        <v>63855.53</v>
      </c>
      <c r="D128" s="14">
        <v>31927.765</v>
      </c>
      <c r="E128" s="7">
        <v>0.0221306651593057</v>
      </c>
      <c r="G128" s="14">
        <v>26</v>
      </c>
      <c r="H128" s="14">
        <v>9213527.27</v>
      </c>
      <c r="I128" s="14">
        <v>354366.43346153846</v>
      </c>
      <c r="J128" s="7">
        <v>0.03027385089196138</v>
      </c>
      <c r="L128" s="14">
        <v>40</v>
      </c>
      <c r="M128" s="14">
        <v>11298655.659999998</v>
      </c>
      <c r="N128" s="14">
        <v>282466.39149999997</v>
      </c>
      <c r="O128" s="7">
        <v>0.03037040137853002</v>
      </c>
    </row>
    <row r="129" spans="1:15" s="11" customFormat="1" ht="15.75" customHeight="1">
      <c r="A129" s="6">
        <v>43160</v>
      </c>
      <c r="B129" s="14">
        <v>4</v>
      </c>
      <c r="C129" s="14">
        <v>375544.08999999997</v>
      </c>
      <c r="D129" s="14">
        <v>93886.02249999999</v>
      </c>
      <c r="E129" s="7">
        <v>0.025753489061697128</v>
      </c>
      <c r="G129" s="14">
        <v>30</v>
      </c>
      <c r="H129" s="14">
        <v>12770121.950000001</v>
      </c>
      <c r="I129" s="14">
        <v>425670.7316666667</v>
      </c>
      <c r="J129" s="7">
        <v>0.03095441824367229</v>
      </c>
      <c r="L129" s="14">
        <v>19</v>
      </c>
      <c r="M129" s="14">
        <v>2512728.53</v>
      </c>
      <c r="N129" s="14">
        <v>132248.87</v>
      </c>
      <c r="O129" s="7">
        <v>0.026484666330429257</v>
      </c>
    </row>
    <row r="130" spans="1:15" s="11" customFormat="1" ht="15.75" customHeight="1">
      <c r="A130" s="6">
        <v>43191</v>
      </c>
      <c r="B130" s="14">
        <v>2</v>
      </c>
      <c r="C130" s="14">
        <v>126173.61000000002</v>
      </c>
      <c r="D130" s="14">
        <v>63086.80500000001</v>
      </c>
      <c r="E130" s="7">
        <v>0.020199166014192662</v>
      </c>
      <c r="G130" s="14">
        <v>24</v>
      </c>
      <c r="H130" s="14">
        <v>7190437.98</v>
      </c>
      <c r="I130" s="14">
        <v>299601.5825</v>
      </c>
      <c r="J130" s="7">
        <v>0.028762980957663442</v>
      </c>
      <c r="L130" s="14">
        <v>43</v>
      </c>
      <c r="M130" s="14">
        <v>9498581.959999999</v>
      </c>
      <c r="N130" s="14">
        <v>220897.25488372092</v>
      </c>
      <c r="O130" s="7">
        <v>0.02745854504254865</v>
      </c>
    </row>
    <row r="131" spans="1:15" s="11" customFormat="1" ht="15.75" customHeight="1">
      <c r="A131" s="6">
        <v>43221</v>
      </c>
      <c r="B131" s="14">
        <v>2</v>
      </c>
      <c r="C131" s="14">
        <v>1001714.31</v>
      </c>
      <c r="D131" s="14">
        <v>500857.155</v>
      </c>
      <c r="E131" s="7">
        <v>0.026701262788189576</v>
      </c>
      <c r="G131" s="14">
        <v>36</v>
      </c>
      <c r="H131" s="14">
        <v>12611518.660000002</v>
      </c>
      <c r="I131" s="14">
        <v>350319.9627777778</v>
      </c>
      <c r="J131" s="7">
        <v>0.028145589993045287</v>
      </c>
      <c r="L131" s="14">
        <v>34</v>
      </c>
      <c r="M131" s="14">
        <v>8991109.3</v>
      </c>
      <c r="N131" s="14">
        <v>264444.3911764706</v>
      </c>
      <c r="O131" s="7">
        <v>0.027736397745715315</v>
      </c>
    </row>
    <row r="132" spans="1:15" s="11" customFormat="1" ht="15.75" customHeight="1">
      <c r="A132" s="6">
        <v>43252</v>
      </c>
      <c r="B132" s="14">
        <v>4</v>
      </c>
      <c r="C132" s="14">
        <v>390489.95</v>
      </c>
      <c r="D132" s="14">
        <v>97622.4875</v>
      </c>
      <c r="E132" s="7">
        <v>0.01981567994515608</v>
      </c>
      <c r="G132" s="14">
        <v>23</v>
      </c>
      <c r="H132" s="14">
        <v>9566382.030000001</v>
      </c>
      <c r="I132" s="14">
        <v>415929.6534782609</v>
      </c>
      <c r="J132" s="7">
        <v>0.02823577397765704</v>
      </c>
      <c r="L132" s="14">
        <v>45</v>
      </c>
      <c r="M132" s="14">
        <v>10634505.03</v>
      </c>
      <c r="N132" s="14">
        <v>236322.33399999997</v>
      </c>
      <c r="O132" s="7">
        <v>0.0263316703825942</v>
      </c>
    </row>
    <row r="133" spans="1:15" s="11" customFormat="1" ht="15.75" customHeight="1">
      <c r="A133" s="6">
        <v>43282</v>
      </c>
      <c r="B133" s="14">
        <v>1</v>
      </c>
      <c r="C133" s="14">
        <v>21277.78</v>
      </c>
      <c r="D133" s="14">
        <v>21277.78</v>
      </c>
      <c r="E133" s="7">
        <v>0.0003</v>
      </c>
      <c r="G133" s="14">
        <v>35</v>
      </c>
      <c r="H133" s="14">
        <v>12165139.940000001</v>
      </c>
      <c r="I133" s="14">
        <v>347575.4268571429</v>
      </c>
      <c r="J133" s="7">
        <v>0.026799011627399325</v>
      </c>
      <c r="L133" s="14">
        <v>41</v>
      </c>
      <c r="M133" s="14">
        <v>9060350.360000001</v>
      </c>
      <c r="N133" s="14">
        <v>220984.15512195125</v>
      </c>
      <c r="O133" s="7">
        <v>0.0261409442849625</v>
      </c>
    </row>
    <row r="134" spans="1:15" s="11" customFormat="1" ht="15.75" customHeight="1">
      <c r="A134" s="6">
        <v>43313</v>
      </c>
      <c r="B134" s="14">
        <v>1</v>
      </c>
      <c r="C134" s="14">
        <v>294971.15</v>
      </c>
      <c r="D134" s="14">
        <v>294971.15</v>
      </c>
      <c r="E134" s="7">
        <v>0.0326</v>
      </c>
      <c r="G134" s="14">
        <v>29</v>
      </c>
      <c r="H134" s="14">
        <v>10127265.39</v>
      </c>
      <c r="I134" s="14">
        <v>349216.0479310345</v>
      </c>
      <c r="J134" s="7">
        <v>0.028042618538705048</v>
      </c>
      <c r="L134" s="14">
        <v>34</v>
      </c>
      <c r="M134" s="14">
        <v>6909038.54</v>
      </c>
      <c r="N134" s="14">
        <v>203207.01588235295</v>
      </c>
      <c r="O134" s="7">
        <v>0.026304571975509634</v>
      </c>
    </row>
    <row r="135" spans="1:15" s="11" customFormat="1" ht="15.75" customHeight="1">
      <c r="A135" s="6">
        <v>43344</v>
      </c>
      <c r="B135" s="14">
        <v>1</v>
      </c>
      <c r="C135" s="14">
        <v>99716.52</v>
      </c>
      <c r="D135" s="14">
        <v>99716.52</v>
      </c>
      <c r="E135" s="7">
        <v>0.0239</v>
      </c>
      <c r="G135" s="14">
        <v>42</v>
      </c>
      <c r="H135" s="14">
        <v>16975210.08</v>
      </c>
      <c r="I135" s="14">
        <v>404171.6685714285</v>
      </c>
      <c r="J135" s="7">
        <v>0.027856363294739266</v>
      </c>
      <c r="L135" s="14">
        <v>38</v>
      </c>
      <c r="M135" s="14">
        <v>10893611.31</v>
      </c>
      <c r="N135" s="14">
        <v>286673.9818421053</v>
      </c>
      <c r="O135" s="7">
        <v>0.027027308337936283</v>
      </c>
    </row>
    <row r="136" spans="1:15" s="11" customFormat="1" ht="15.75" customHeight="1">
      <c r="A136" s="6">
        <v>43374</v>
      </c>
      <c r="B136" s="14">
        <v>2</v>
      </c>
      <c r="C136" s="14">
        <v>149393.07</v>
      </c>
      <c r="D136" s="14">
        <v>74696.535</v>
      </c>
      <c r="E136" s="7">
        <v>0.02157601491153505</v>
      </c>
      <c r="G136" s="14">
        <v>32</v>
      </c>
      <c r="H136" s="14">
        <v>13412707.3</v>
      </c>
      <c r="I136" s="14">
        <v>419147.103125</v>
      </c>
      <c r="J136" s="7">
        <v>0.028526287863301098</v>
      </c>
      <c r="L136" s="14">
        <v>39</v>
      </c>
      <c r="M136" s="14">
        <v>9738125.37</v>
      </c>
      <c r="N136" s="14">
        <v>249695.5223076923</v>
      </c>
      <c r="O136" s="7">
        <v>0.02674959957246885</v>
      </c>
    </row>
    <row r="137" spans="1:15" s="11" customFormat="1" ht="15.75" customHeight="1">
      <c r="A137" s="6">
        <v>43405</v>
      </c>
      <c r="B137" s="14">
        <v>2</v>
      </c>
      <c r="C137" s="14">
        <v>549670.0800000001</v>
      </c>
      <c r="D137" s="14">
        <v>274835.04000000004</v>
      </c>
      <c r="E137" s="7">
        <v>0.029125828516989683</v>
      </c>
      <c r="G137" s="14">
        <v>26</v>
      </c>
      <c r="H137" s="14">
        <v>10981040.66</v>
      </c>
      <c r="I137" s="14">
        <v>422347.7176923077</v>
      </c>
      <c r="J137" s="7">
        <v>0.028093535066557162</v>
      </c>
      <c r="L137" s="14">
        <v>47</v>
      </c>
      <c r="M137" s="14">
        <v>12409635.129999997</v>
      </c>
      <c r="N137" s="14">
        <v>264034.7899999999</v>
      </c>
      <c r="O137" s="7">
        <v>0.028065435557249944</v>
      </c>
    </row>
    <row r="138" spans="1:15" s="11" customFormat="1" ht="15.75" customHeight="1">
      <c r="A138" s="6">
        <v>43435</v>
      </c>
      <c r="B138" s="14">
        <v>2</v>
      </c>
      <c r="C138" s="14">
        <v>1161203.6500000001</v>
      </c>
      <c r="D138" s="14">
        <v>580601.8250000001</v>
      </c>
      <c r="E138" s="7">
        <v>0.029217561250345702</v>
      </c>
      <c r="G138" s="14">
        <v>33</v>
      </c>
      <c r="H138" s="14">
        <v>11467852.879999999</v>
      </c>
      <c r="I138" s="14">
        <v>347510.6933333333</v>
      </c>
      <c r="J138" s="7">
        <v>0.02753133910538971</v>
      </c>
      <c r="L138" s="14">
        <v>37</v>
      </c>
      <c r="M138" s="14">
        <v>9420335.990000002</v>
      </c>
      <c r="N138" s="14">
        <v>254603.67540540546</v>
      </c>
      <c r="O138" s="7">
        <v>0.027477840680181508</v>
      </c>
    </row>
    <row r="139" spans="1:15" s="11" customFormat="1" ht="15.75" customHeight="1">
      <c r="A139" s="6">
        <v>43466</v>
      </c>
      <c r="B139" s="14">
        <v>3</v>
      </c>
      <c r="C139" s="14">
        <v>84546.13</v>
      </c>
      <c r="D139" s="14">
        <v>28182.043333333335</v>
      </c>
      <c r="E139" s="7">
        <v>0.012598019329802557</v>
      </c>
      <c r="G139" s="14">
        <v>35</v>
      </c>
      <c r="H139" s="14">
        <v>13081772.45</v>
      </c>
      <c r="I139" s="14">
        <v>373764.9271428571</v>
      </c>
      <c r="J139" s="7">
        <v>0.029647645626720866</v>
      </c>
      <c r="L139" s="14">
        <v>44</v>
      </c>
      <c r="M139" s="14">
        <v>8546167.889999999</v>
      </c>
      <c r="N139" s="14">
        <v>194231.08840909088</v>
      </c>
      <c r="O139" s="7">
        <v>0.028484950150797942</v>
      </c>
    </row>
    <row r="140" spans="1:15" s="11" customFormat="1" ht="15.75" customHeight="1">
      <c r="A140" s="6">
        <v>43497</v>
      </c>
      <c r="B140" s="14">
        <v>0</v>
      </c>
      <c r="C140" s="14">
        <v>0</v>
      </c>
      <c r="D140" s="14" t="s">
        <v>9</v>
      </c>
      <c r="E140" s="7" t="s">
        <v>9</v>
      </c>
      <c r="G140" s="14">
        <v>29</v>
      </c>
      <c r="H140" s="14">
        <v>8487482.78</v>
      </c>
      <c r="I140" s="14">
        <v>292671.81999999995</v>
      </c>
      <c r="J140" s="7">
        <v>0.029239589170748218</v>
      </c>
      <c r="L140" s="14">
        <v>42</v>
      </c>
      <c r="M140" s="14">
        <v>7973796.9399999995</v>
      </c>
      <c r="N140" s="14">
        <v>189852.30809523808</v>
      </c>
      <c r="O140" s="7">
        <v>0.028122317561801374</v>
      </c>
    </row>
    <row r="141" spans="1:15" s="11" customFormat="1" ht="15.75" customHeight="1">
      <c r="A141" s="6">
        <v>43525</v>
      </c>
      <c r="B141" s="14">
        <v>1</v>
      </c>
      <c r="C141" s="14">
        <v>81723.77</v>
      </c>
      <c r="D141" s="14">
        <v>81723.77</v>
      </c>
      <c r="E141" s="7">
        <v>0.0113</v>
      </c>
      <c r="G141" s="14">
        <v>32</v>
      </c>
      <c r="H141" s="14">
        <v>9250345.549999997</v>
      </c>
      <c r="I141" s="14">
        <v>289073.2984374999</v>
      </c>
      <c r="J141" s="7">
        <v>0.03085071780059071</v>
      </c>
      <c r="L141" s="14">
        <v>30</v>
      </c>
      <c r="M141" s="14">
        <v>8644541.280000001</v>
      </c>
      <c r="N141" s="14">
        <v>288151.37600000005</v>
      </c>
      <c r="O141" s="7">
        <v>0.027897953748680576</v>
      </c>
    </row>
    <row r="142" spans="1:15" s="11" customFormat="1" ht="15.75" customHeight="1">
      <c r="A142" s="6">
        <v>43556</v>
      </c>
      <c r="B142" s="14">
        <v>4</v>
      </c>
      <c r="C142" s="14">
        <v>253457.9</v>
      </c>
      <c r="D142" s="14">
        <v>63364.475</v>
      </c>
      <c r="E142" s="7">
        <v>0.025729759565592553</v>
      </c>
      <c r="G142" s="14">
        <v>22</v>
      </c>
      <c r="H142" s="14">
        <v>5544560.910000002</v>
      </c>
      <c r="I142" s="14">
        <v>252025.495909091</v>
      </c>
      <c r="J142" s="7">
        <v>0.028507060805108897</v>
      </c>
      <c r="L142" s="14">
        <v>23</v>
      </c>
      <c r="M142" s="14">
        <v>4740612.3500000015</v>
      </c>
      <c r="N142" s="14">
        <v>206113.58043478266</v>
      </c>
      <c r="O142" s="7">
        <v>0.02601537745392744</v>
      </c>
    </row>
    <row r="143" spans="1:15" s="11" customFormat="1" ht="15.75" customHeight="1">
      <c r="A143" s="6">
        <v>43586</v>
      </c>
      <c r="B143" s="14">
        <v>3</v>
      </c>
      <c r="C143" s="14">
        <v>161044.77000000002</v>
      </c>
      <c r="D143" s="14">
        <v>53681.590000000004</v>
      </c>
      <c r="E143" s="7">
        <v>0.023594583096365064</v>
      </c>
      <c r="G143" s="14">
        <v>25</v>
      </c>
      <c r="H143" s="14">
        <v>11805175.959999999</v>
      </c>
      <c r="I143" s="14">
        <v>472207.03839999996</v>
      </c>
      <c r="J143" s="7">
        <v>0.029149006651231657</v>
      </c>
      <c r="L143" s="14">
        <v>37</v>
      </c>
      <c r="M143" s="14">
        <v>9373753.649999999</v>
      </c>
      <c r="N143" s="14">
        <v>253344.6932432432</v>
      </c>
      <c r="O143" s="7">
        <v>0.028555747357836742</v>
      </c>
    </row>
    <row r="144" spans="1:15" s="11" customFormat="1" ht="15.75" customHeight="1">
      <c r="A144" s="6">
        <v>43617</v>
      </c>
      <c r="B144" s="14">
        <v>2</v>
      </c>
      <c r="C144" s="14">
        <v>102716.04000000001</v>
      </c>
      <c r="D144" s="14">
        <v>51358.020000000004</v>
      </c>
      <c r="E144" s="7">
        <v>0.022995763855382274</v>
      </c>
      <c r="G144" s="14">
        <v>25</v>
      </c>
      <c r="H144" s="14">
        <v>8410314.76</v>
      </c>
      <c r="I144" s="14">
        <v>336412.5904</v>
      </c>
      <c r="J144" s="7">
        <v>0.02720835364703996</v>
      </c>
      <c r="L144" s="14">
        <v>33</v>
      </c>
      <c r="M144" s="14">
        <v>7076600.360000001</v>
      </c>
      <c r="N144" s="14">
        <v>214442.43515151518</v>
      </c>
      <c r="O144" s="7">
        <v>0.02695834150128551</v>
      </c>
    </row>
    <row r="145" spans="1:15" s="11" customFormat="1" ht="15.75" customHeight="1">
      <c r="A145" s="6">
        <v>43647</v>
      </c>
      <c r="B145" s="14">
        <v>1</v>
      </c>
      <c r="C145" s="14">
        <v>21582.06</v>
      </c>
      <c r="D145" s="14">
        <v>21582.06</v>
      </c>
      <c r="E145" s="7">
        <v>0.0057</v>
      </c>
      <c r="G145" s="14">
        <v>19</v>
      </c>
      <c r="H145" s="14">
        <v>6942539.229999999</v>
      </c>
      <c r="I145" s="14">
        <v>365396.8015789473</v>
      </c>
      <c r="J145" s="7">
        <v>0.026884035700580403</v>
      </c>
      <c r="L145" s="14">
        <v>27</v>
      </c>
      <c r="M145" s="14">
        <v>6640472.129999999</v>
      </c>
      <c r="N145" s="14">
        <v>245943.4122222222</v>
      </c>
      <c r="O145" s="7">
        <v>0.02530040014443974</v>
      </c>
    </row>
    <row r="146" spans="1:15" s="11" customFormat="1" ht="15.75" customHeight="1">
      <c r="A146" s="6">
        <v>43678</v>
      </c>
      <c r="B146" s="14">
        <v>2</v>
      </c>
      <c r="C146" s="14">
        <v>64147.89</v>
      </c>
      <c r="D146" s="14">
        <v>32073.945</v>
      </c>
      <c r="E146" s="7">
        <v>0.014702230081145304</v>
      </c>
      <c r="G146" s="14">
        <v>25</v>
      </c>
      <c r="H146" s="14">
        <v>9271039.05</v>
      </c>
      <c r="I146" s="14">
        <v>370841.56200000003</v>
      </c>
      <c r="J146" s="7">
        <v>0.026895139554934777</v>
      </c>
      <c r="L146" s="14">
        <v>43</v>
      </c>
      <c r="M146" s="14">
        <v>10469595.629999999</v>
      </c>
      <c r="N146" s="14">
        <v>243478.96813953485</v>
      </c>
      <c r="O146" s="7">
        <v>0.026205843043911336</v>
      </c>
    </row>
    <row r="147" spans="1:15" s="11" customFormat="1" ht="15.75" customHeight="1">
      <c r="A147" s="6">
        <v>43709</v>
      </c>
      <c r="B147" s="14">
        <v>2</v>
      </c>
      <c r="C147" s="14">
        <v>145075.57</v>
      </c>
      <c r="D147" s="14">
        <v>72537.785</v>
      </c>
      <c r="E147" s="7">
        <v>0.01880886939131102</v>
      </c>
      <c r="G147" s="14">
        <v>17</v>
      </c>
      <c r="H147" s="14">
        <v>4965315.920000001</v>
      </c>
      <c r="I147" s="14">
        <v>292077.40705882356</v>
      </c>
      <c r="J147" s="7">
        <v>0.02314701061760437</v>
      </c>
      <c r="L147" s="14">
        <v>27</v>
      </c>
      <c r="M147" s="14">
        <v>6322850.920000002</v>
      </c>
      <c r="N147" s="14">
        <v>234179.66370370376</v>
      </c>
      <c r="O147" s="7">
        <v>0.02263168926336159</v>
      </c>
    </row>
    <row r="148" spans="1:15" s="11" customFormat="1" ht="15.75" customHeight="1">
      <c r="A148" s="6">
        <v>43739</v>
      </c>
      <c r="B148" s="14">
        <v>2</v>
      </c>
      <c r="C148" s="14">
        <v>238145.1</v>
      </c>
      <c r="D148" s="14">
        <v>119072.55</v>
      </c>
      <c r="E148" s="7">
        <v>0.02097390106283942</v>
      </c>
      <c r="G148" s="14">
        <v>24</v>
      </c>
      <c r="H148" s="14">
        <v>7676304.05</v>
      </c>
      <c r="I148" s="14">
        <v>319846.0020833333</v>
      </c>
      <c r="J148" s="7">
        <v>0.023448034345512934</v>
      </c>
      <c r="L148" s="14">
        <v>42</v>
      </c>
      <c r="M148" s="14">
        <v>6734261.91</v>
      </c>
      <c r="N148" s="14">
        <v>160339.5692857143</v>
      </c>
      <c r="O148" s="7">
        <v>0.019512393968947966</v>
      </c>
    </row>
    <row r="149" spans="1:15" s="11" customFormat="1" ht="15.75" customHeight="1">
      <c r="A149" s="6">
        <v>43770</v>
      </c>
      <c r="B149" s="14">
        <v>1</v>
      </c>
      <c r="C149" s="14">
        <v>85139.81</v>
      </c>
      <c r="D149" s="14">
        <v>85139.81</v>
      </c>
      <c r="E149" s="7">
        <v>0.0208</v>
      </c>
      <c r="G149" s="14">
        <v>15</v>
      </c>
      <c r="H149" s="14">
        <v>4519309.430000001</v>
      </c>
      <c r="I149" s="14">
        <v>301287.2953333334</v>
      </c>
      <c r="J149" s="7">
        <v>0.02172139673826229</v>
      </c>
      <c r="L149" s="14">
        <v>29</v>
      </c>
      <c r="M149" s="14">
        <v>9216722.489999998</v>
      </c>
      <c r="N149" s="14">
        <v>317818.01689655165</v>
      </c>
      <c r="O149" s="7">
        <v>0.021265446456444195</v>
      </c>
    </row>
    <row r="150" spans="1:15" s="11" customFormat="1" ht="15.75" customHeight="1">
      <c r="A150" s="6">
        <v>43800</v>
      </c>
      <c r="B150" s="14">
        <v>3</v>
      </c>
      <c r="C150" s="14">
        <v>85012.09</v>
      </c>
      <c r="D150" s="14">
        <v>28337.36333333333</v>
      </c>
      <c r="E150" s="7">
        <v>0.011665293795270768</v>
      </c>
      <c r="G150" s="14">
        <v>17</v>
      </c>
      <c r="H150" s="14">
        <v>8881420.010000002</v>
      </c>
      <c r="I150" s="14">
        <v>522436.4711764707</v>
      </c>
      <c r="J150" s="7">
        <v>0.021695005451611328</v>
      </c>
      <c r="L150" s="14">
        <v>32</v>
      </c>
      <c r="M150" s="14">
        <v>9790944.76</v>
      </c>
      <c r="N150" s="14">
        <v>305967.02375</v>
      </c>
      <c r="O150" s="7">
        <v>0.0207504201993884</v>
      </c>
    </row>
    <row r="151" spans="1:15" s="11" customFormat="1" ht="15.75" customHeight="1">
      <c r="A151" s="6">
        <v>43831</v>
      </c>
      <c r="B151" s="14">
        <v>1</v>
      </c>
      <c r="C151" s="14">
        <v>99278.1</v>
      </c>
      <c r="D151" s="14">
        <v>99278.1</v>
      </c>
      <c r="E151" s="7">
        <v>0.0127</v>
      </c>
      <c r="G151" s="14">
        <v>18</v>
      </c>
      <c r="H151" s="14">
        <v>8977394.020000001</v>
      </c>
      <c r="I151" s="14">
        <v>498744.1122222223</v>
      </c>
      <c r="J151" s="7">
        <v>0.02086428503168227</v>
      </c>
      <c r="L151" s="14">
        <v>28</v>
      </c>
      <c r="M151" s="14">
        <v>8920487.58</v>
      </c>
      <c r="N151" s="14">
        <v>318588.84214285715</v>
      </c>
      <c r="O151" s="7">
        <v>0.01943670848269933</v>
      </c>
    </row>
    <row r="152" spans="1:15" s="11" customFormat="1" ht="15.75" customHeight="1">
      <c r="A152" s="6">
        <v>43862</v>
      </c>
      <c r="B152" s="14">
        <v>2</v>
      </c>
      <c r="C152" s="14">
        <v>88227.95</v>
      </c>
      <c r="D152" s="14">
        <v>44113.975</v>
      </c>
      <c r="E152" s="7">
        <v>0.012163046018863637</v>
      </c>
      <c r="G152" s="14">
        <v>24</v>
      </c>
      <c r="H152" s="14">
        <v>12601364.270000001</v>
      </c>
      <c r="I152" s="14">
        <v>525056.8445833334</v>
      </c>
      <c r="J152" s="7">
        <v>0.02121118794969967</v>
      </c>
      <c r="L152" s="14">
        <v>29</v>
      </c>
      <c r="M152" s="14">
        <v>6648078.439999998</v>
      </c>
      <c r="N152" s="14">
        <v>229244.08413793094</v>
      </c>
      <c r="O152" s="7">
        <v>0.018330833091524116</v>
      </c>
    </row>
    <row r="153" spans="1:15" s="11" customFormat="1" ht="15.75" customHeight="1">
      <c r="A153" s="6">
        <v>43891</v>
      </c>
      <c r="B153" s="14">
        <v>1</v>
      </c>
      <c r="C153" s="14">
        <v>85756.75</v>
      </c>
      <c r="D153" s="14">
        <v>85756.75</v>
      </c>
      <c r="E153" s="7">
        <v>0.0104</v>
      </c>
      <c r="G153" s="14">
        <v>13</v>
      </c>
      <c r="H153" s="14">
        <v>4181567.6500000004</v>
      </c>
      <c r="I153" s="14">
        <v>321659.05000000005</v>
      </c>
      <c r="J153" s="7">
        <v>0.017114988790149072</v>
      </c>
      <c r="L153" s="14">
        <v>16</v>
      </c>
      <c r="M153" s="14">
        <v>2890818.73</v>
      </c>
      <c r="N153" s="14">
        <v>180676.170625</v>
      </c>
      <c r="O153" s="7">
        <v>0.01701466627345396</v>
      </c>
    </row>
    <row r="154" spans="1:15" s="11" customFormat="1" ht="15.75" customHeight="1">
      <c r="A154" s="6">
        <v>43922</v>
      </c>
      <c r="B154" s="14">
        <v>1</v>
      </c>
      <c r="C154" s="14">
        <v>9177.77</v>
      </c>
      <c r="D154" s="14">
        <v>9177.77</v>
      </c>
      <c r="E154" s="7">
        <v>0.0085</v>
      </c>
      <c r="G154" s="14">
        <v>11</v>
      </c>
      <c r="H154" s="14">
        <v>4809918.14</v>
      </c>
      <c r="I154" s="14">
        <v>437265.2854545454</v>
      </c>
      <c r="J154" s="7">
        <v>0.018087349756226827</v>
      </c>
      <c r="L154" s="14">
        <v>8</v>
      </c>
      <c r="M154" s="14">
        <v>1738324.3099999998</v>
      </c>
      <c r="N154" s="14">
        <v>217290.53874999998</v>
      </c>
      <c r="O154" s="7">
        <v>0.01802790896136061</v>
      </c>
    </row>
    <row r="155" spans="1:15" s="11" customFormat="1" ht="15.75" customHeight="1">
      <c r="A155" s="6">
        <v>43952</v>
      </c>
      <c r="B155" s="14">
        <v>0</v>
      </c>
      <c r="C155" s="14">
        <v>0</v>
      </c>
      <c r="D155" s="14">
        <v>0</v>
      </c>
      <c r="E155" s="7">
        <v>0</v>
      </c>
      <c r="G155" s="14">
        <v>11</v>
      </c>
      <c r="H155" s="14">
        <v>5868406.499999998</v>
      </c>
      <c r="I155" s="14">
        <v>533491.4999999999</v>
      </c>
      <c r="J155" s="7">
        <v>0.018194413131401185</v>
      </c>
      <c r="L155" s="14">
        <v>15</v>
      </c>
      <c r="M155" s="14">
        <v>5159444.620000001</v>
      </c>
      <c r="N155" s="14">
        <v>343962.97466666676</v>
      </c>
      <c r="O155" s="7">
        <v>0.016755394632184267</v>
      </c>
    </row>
    <row r="156" spans="1:15" s="11" customFormat="1" ht="15.75" customHeight="1">
      <c r="A156" s="6">
        <v>43983</v>
      </c>
      <c r="B156" s="14">
        <v>0</v>
      </c>
      <c r="C156" s="14">
        <v>0</v>
      </c>
      <c r="D156" s="14">
        <v>0</v>
      </c>
      <c r="E156" s="7">
        <v>0</v>
      </c>
      <c r="G156" s="14">
        <v>11</v>
      </c>
      <c r="H156" s="14">
        <v>5271773.090000001</v>
      </c>
      <c r="I156" s="14">
        <v>479252.0990909092</v>
      </c>
      <c r="J156" s="7">
        <v>0.017075942971968846</v>
      </c>
      <c r="L156" s="14">
        <v>15</v>
      </c>
      <c r="M156" s="14">
        <v>4095245.91</v>
      </c>
      <c r="N156" s="14">
        <v>273016.39400000003</v>
      </c>
      <c r="O156" s="7">
        <v>0.01651190318922753</v>
      </c>
    </row>
    <row r="157" spans="1:15" s="11" customFormat="1" ht="15.75" customHeight="1">
      <c r="A157" s="6">
        <v>44013</v>
      </c>
      <c r="B157" s="14">
        <v>0</v>
      </c>
      <c r="C157" s="14">
        <v>0</v>
      </c>
      <c r="D157" s="14">
        <v>0</v>
      </c>
      <c r="E157" s="7">
        <v>0</v>
      </c>
      <c r="G157" s="14">
        <v>7</v>
      </c>
      <c r="H157" s="14">
        <v>2765016.13</v>
      </c>
      <c r="I157" s="14">
        <v>395002.3042857143</v>
      </c>
      <c r="J157" s="7">
        <v>0.017699368416704317</v>
      </c>
      <c r="L157" s="14">
        <v>10</v>
      </c>
      <c r="M157" s="14">
        <v>3685843.63</v>
      </c>
      <c r="N157" s="14">
        <v>368584.363</v>
      </c>
      <c r="O157" s="7">
        <v>0.018209629331996376</v>
      </c>
    </row>
    <row r="158" spans="1:15" s="11" customFormat="1" ht="15.75" customHeight="1">
      <c r="A158" s="6">
        <v>44044</v>
      </c>
      <c r="B158" s="14">
        <v>1</v>
      </c>
      <c r="C158" s="14">
        <v>30267.35</v>
      </c>
      <c r="D158" s="14">
        <v>30267.35</v>
      </c>
      <c r="E158" s="7">
        <v>0.0031</v>
      </c>
      <c r="G158" s="14">
        <v>14</v>
      </c>
      <c r="H158" s="14">
        <v>4071283.5799999996</v>
      </c>
      <c r="I158" s="14">
        <v>290805.97</v>
      </c>
      <c r="J158" s="7">
        <v>0.016976628165754057</v>
      </c>
      <c r="L158" s="14">
        <v>6</v>
      </c>
      <c r="M158" s="14">
        <v>1515296.1</v>
      </c>
      <c r="N158" s="14">
        <v>252549.35</v>
      </c>
      <c r="O158" s="7">
        <v>0.01677117683005981</v>
      </c>
    </row>
    <row r="159" spans="1:15" s="11" customFormat="1" ht="15.75" customHeight="1">
      <c r="A159" s="6">
        <v>44075</v>
      </c>
      <c r="B159" s="14">
        <v>1</v>
      </c>
      <c r="C159" s="14">
        <v>216463.28</v>
      </c>
      <c r="D159" s="14">
        <v>216463.28</v>
      </c>
      <c r="E159" s="7">
        <v>0.0183</v>
      </c>
      <c r="G159" s="14">
        <v>3</v>
      </c>
      <c r="H159" s="14">
        <v>840671.48</v>
      </c>
      <c r="I159" s="14">
        <v>280223.82666666666</v>
      </c>
      <c r="J159" s="7">
        <v>0.01596551548888039</v>
      </c>
      <c r="L159" s="14">
        <v>11</v>
      </c>
      <c r="M159" s="14">
        <v>3851116.0000000005</v>
      </c>
      <c r="N159" s="14">
        <v>350101.4545454546</v>
      </c>
      <c r="O159" s="7">
        <v>0.01689793185871316</v>
      </c>
    </row>
    <row r="160" spans="1:15" s="11" customFormat="1" ht="15.75" customHeight="1">
      <c r="A160" s="6">
        <v>44105</v>
      </c>
      <c r="B160" s="14">
        <v>1</v>
      </c>
      <c r="C160" s="14">
        <v>235256.86</v>
      </c>
      <c r="D160" s="14">
        <v>235256.86</v>
      </c>
      <c r="E160" s="7">
        <v>0.0135</v>
      </c>
      <c r="G160" s="14">
        <v>8</v>
      </c>
      <c r="H160" s="14">
        <v>4569384.82</v>
      </c>
      <c r="I160" s="14">
        <v>571173.1025</v>
      </c>
      <c r="J160" s="7">
        <v>0.017798359659276845</v>
      </c>
      <c r="L160" s="14">
        <v>11</v>
      </c>
      <c r="M160" s="14">
        <v>3092080.39</v>
      </c>
      <c r="N160" s="14">
        <v>281098.2172727273</v>
      </c>
      <c r="O160" s="7">
        <v>0.01612277381378173</v>
      </c>
    </row>
    <row r="161" spans="1:15" s="11" customFormat="1" ht="15.75" customHeight="1">
      <c r="A161" s="6">
        <v>44136</v>
      </c>
      <c r="B161" s="14">
        <v>1</v>
      </c>
      <c r="C161" s="14">
        <v>85975.18</v>
      </c>
      <c r="D161" s="14">
        <v>85975.18</v>
      </c>
      <c r="E161" s="7">
        <v>0.014399999999999998</v>
      </c>
      <c r="G161" s="14">
        <v>14</v>
      </c>
      <c r="H161" s="14">
        <v>6551825.66</v>
      </c>
      <c r="I161" s="14">
        <v>467987.54714285716</v>
      </c>
      <c r="J161" s="7">
        <v>0.015762338299459576</v>
      </c>
      <c r="L161" s="14">
        <v>28</v>
      </c>
      <c r="M161" s="14">
        <v>8803133.149999999</v>
      </c>
      <c r="N161" s="14">
        <v>314397.61249999993</v>
      </c>
      <c r="O161" s="7">
        <v>0.015545262160211674</v>
      </c>
    </row>
    <row r="162" spans="1:15" s="11" customFormat="1" ht="15.75" customHeight="1">
      <c r="A162" s="6">
        <v>44166</v>
      </c>
      <c r="B162" s="14">
        <v>0</v>
      </c>
      <c r="C162" s="14">
        <v>0</v>
      </c>
      <c r="D162" s="14">
        <v>0</v>
      </c>
      <c r="E162" s="7">
        <v>0</v>
      </c>
      <c r="G162" s="14">
        <v>5</v>
      </c>
      <c r="H162" s="14">
        <v>1346789.67</v>
      </c>
      <c r="I162" s="14">
        <v>269357.934</v>
      </c>
      <c r="J162" s="7">
        <v>0.01415615690161924</v>
      </c>
      <c r="L162" s="14">
        <v>23</v>
      </c>
      <c r="M162" s="14">
        <v>9513051.879999999</v>
      </c>
      <c r="N162" s="14">
        <v>413610.9513043478</v>
      </c>
      <c r="O162" s="7">
        <v>0.016143739417197423</v>
      </c>
    </row>
    <row r="163" spans="1:15" s="11" customFormat="1" ht="15.75" customHeight="1">
      <c r="A163" s="6">
        <v>44197</v>
      </c>
      <c r="B163" s="14">
        <v>0</v>
      </c>
      <c r="C163" s="14">
        <v>0</v>
      </c>
      <c r="D163" s="14">
        <v>0</v>
      </c>
      <c r="E163" s="7">
        <v>0</v>
      </c>
      <c r="G163" s="14">
        <v>5</v>
      </c>
      <c r="H163" s="14">
        <v>2002040.52</v>
      </c>
      <c r="I163" s="14">
        <v>400408.104</v>
      </c>
      <c r="J163" s="7">
        <v>0.01658739951177412</v>
      </c>
      <c r="L163" s="14">
        <v>29</v>
      </c>
      <c r="M163" s="14">
        <v>11949561.779999997</v>
      </c>
      <c r="N163" s="14">
        <v>412053.85448275856</v>
      </c>
      <c r="O163" s="7">
        <v>0.01545365672279908</v>
      </c>
    </row>
    <row r="164" spans="1:15" s="11" customFormat="1" ht="15.75" customHeight="1">
      <c r="A164" s="6">
        <v>44228</v>
      </c>
      <c r="B164" s="14">
        <v>0</v>
      </c>
      <c r="C164" s="14">
        <v>0</v>
      </c>
      <c r="D164" s="14">
        <v>0</v>
      </c>
      <c r="E164" s="7">
        <v>0</v>
      </c>
      <c r="G164" s="14">
        <v>11</v>
      </c>
      <c r="H164" s="14">
        <v>5841280.220000001</v>
      </c>
      <c r="I164" s="14">
        <v>531025.4745454546</v>
      </c>
      <c r="J164" s="7">
        <v>0.014844280969797403</v>
      </c>
      <c r="L164" s="14">
        <v>30</v>
      </c>
      <c r="M164" s="14">
        <v>9640946.590000002</v>
      </c>
      <c r="N164" s="14">
        <v>321364.8863333334</v>
      </c>
      <c r="O164" s="7">
        <v>0.014109022915145096</v>
      </c>
    </row>
    <row r="165" spans="1:15" s="11" customFormat="1" ht="15.75" customHeight="1">
      <c r="A165" s="6">
        <v>44256</v>
      </c>
      <c r="B165" s="14">
        <v>0</v>
      </c>
      <c r="C165" s="14">
        <v>0</v>
      </c>
      <c r="D165" s="14">
        <v>0</v>
      </c>
      <c r="E165" s="7">
        <v>0</v>
      </c>
      <c r="G165" s="14">
        <v>10</v>
      </c>
      <c r="H165" s="14">
        <v>3893045.63</v>
      </c>
      <c r="I165" s="14">
        <v>389304.56299999997</v>
      </c>
      <c r="J165" s="7">
        <v>0.014247499764342603</v>
      </c>
      <c r="L165" s="14">
        <v>30</v>
      </c>
      <c r="M165" s="14">
        <v>10461399.070000004</v>
      </c>
      <c r="N165" s="14">
        <v>348713.3023333335</v>
      </c>
      <c r="O165" s="7">
        <v>0.013749740763784853</v>
      </c>
    </row>
    <row r="166" spans="1:15" s="11" customFormat="1" ht="15.75" customHeight="1">
      <c r="A166" s="6">
        <v>44287</v>
      </c>
      <c r="B166" s="14">
        <v>1</v>
      </c>
      <c r="C166" s="14">
        <v>118645</v>
      </c>
      <c r="D166" s="14">
        <v>118645</v>
      </c>
      <c r="E166" s="7">
        <v>0.0168</v>
      </c>
      <c r="G166" s="14">
        <v>7</v>
      </c>
      <c r="H166" s="14">
        <v>1554394.97</v>
      </c>
      <c r="I166" s="14">
        <v>222056.42428571428</v>
      </c>
      <c r="J166" s="7">
        <v>0.011619337772947116</v>
      </c>
      <c r="L166" s="14">
        <v>29</v>
      </c>
      <c r="M166" s="14">
        <v>12569955.719999999</v>
      </c>
      <c r="N166" s="14">
        <v>433446.7489655172</v>
      </c>
      <c r="O166" s="7">
        <v>0.01418295032490377</v>
      </c>
    </row>
    <row r="167" spans="1:15" s="11" customFormat="1" ht="15.75" customHeight="1">
      <c r="A167" s="6">
        <v>44317</v>
      </c>
      <c r="B167" s="14">
        <v>1</v>
      </c>
      <c r="C167" s="14">
        <v>388796.49</v>
      </c>
      <c r="D167" s="14">
        <v>388796.49</v>
      </c>
      <c r="E167" s="7">
        <v>0.013000000000000001</v>
      </c>
      <c r="G167" s="14">
        <v>11</v>
      </c>
      <c r="H167" s="14">
        <v>4109703.8899999997</v>
      </c>
      <c r="I167" s="14">
        <v>373609.4445454545</v>
      </c>
      <c r="J167" s="7">
        <v>0.013446390916986482</v>
      </c>
      <c r="L167" s="14">
        <v>34</v>
      </c>
      <c r="M167" s="14">
        <v>12234715.270000003</v>
      </c>
      <c r="N167" s="14">
        <v>359844.566764706</v>
      </c>
      <c r="O167" s="7">
        <v>0.013813018280972218</v>
      </c>
    </row>
    <row r="168" spans="1:15" s="11" customFormat="1" ht="15.75" customHeight="1">
      <c r="A168" s="6">
        <v>44348</v>
      </c>
      <c r="B168" s="14">
        <v>0</v>
      </c>
      <c r="C168" s="14">
        <v>0</v>
      </c>
      <c r="D168" s="14">
        <v>0</v>
      </c>
      <c r="E168" s="7">
        <v>0</v>
      </c>
      <c r="G168" s="14">
        <v>8</v>
      </c>
      <c r="H168" s="14">
        <v>5070670.79</v>
      </c>
      <c r="I168" s="14">
        <v>633833.84875</v>
      </c>
      <c r="J168" s="7">
        <v>0.013234992054177512</v>
      </c>
      <c r="L168" s="14">
        <v>26</v>
      </c>
      <c r="M168" s="14">
        <v>8729114.530000001</v>
      </c>
      <c r="N168" s="14">
        <v>335735.1742307693</v>
      </c>
      <c r="O168" s="7">
        <v>0.011615971246284013</v>
      </c>
    </row>
    <row r="169" spans="1:15" s="11" customFormat="1" ht="15.75" customHeight="1">
      <c r="A169" s="6">
        <v>44378</v>
      </c>
      <c r="B169" s="14">
        <v>1</v>
      </c>
      <c r="C169" s="14">
        <v>171805.19</v>
      </c>
      <c r="D169" s="14">
        <v>171805.19</v>
      </c>
      <c r="E169" s="7">
        <v>0.012</v>
      </c>
      <c r="G169" s="14">
        <v>5</v>
      </c>
      <c r="H169" s="14">
        <v>1706853.0799999998</v>
      </c>
      <c r="I169" s="14">
        <v>341370.616</v>
      </c>
      <c r="J169" s="7">
        <v>0.01048494107881857</v>
      </c>
      <c r="L169" s="14">
        <v>21</v>
      </c>
      <c r="M169" s="14">
        <v>6229378.65</v>
      </c>
      <c r="N169" s="14">
        <v>296637.0785714286</v>
      </c>
      <c r="O169" s="7">
        <v>0.012683790033537295</v>
      </c>
    </row>
    <row r="170" spans="1:15" s="11" customFormat="1" ht="15.75" customHeight="1">
      <c r="A170" s="6">
        <v>44409</v>
      </c>
      <c r="B170" s="14">
        <v>1</v>
      </c>
      <c r="C170" s="14">
        <v>55346.57</v>
      </c>
      <c r="D170" s="14">
        <v>55346.57</v>
      </c>
      <c r="E170" s="7">
        <v>0.0070999999999999995</v>
      </c>
      <c r="G170" s="14">
        <v>7</v>
      </c>
      <c r="H170" s="14">
        <v>3551526.2700000005</v>
      </c>
      <c r="I170" s="14">
        <v>507360.8957142858</v>
      </c>
      <c r="J170" s="7">
        <v>0.011562074479037992</v>
      </c>
      <c r="L170" s="14">
        <v>32</v>
      </c>
      <c r="M170" s="14">
        <v>11109403.81</v>
      </c>
      <c r="N170" s="14">
        <v>347168.8690625</v>
      </c>
      <c r="O170" s="7">
        <v>0.01010892548481411</v>
      </c>
    </row>
    <row r="171" spans="1:15" s="11" customFormat="1" ht="15.75" customHeight="1">
      <c r="A171" s="6">
        <v>44440</v>
      </c>
      <c r="B171" s="14">
        <v>1</v>
      </c>
      <c r="C171" s="14">
        <v>60052.79</v>
      </c>
      <c r="D171" s="14">
        <v>60052.79</v>
      </c>
      <c r="E171" s="7">
        <v>0.001</v>
      </c>
      <c r="G171" s="14">
        <v>4</v>
      </c>
      <c r="H171" s="14">
        <v>1206643.0499999998</v>
      </c>
      <c r="I171" s="14">
        <v>301660.76249999995</v>
      </c>
      <c r="J171" s="7">
        <v>0.007944321277945456</v>
      </c>
      <c r="L171" s="14">
        <v>39</v>
      </c>
      <c r="M171" s="14">
        <v>18878172.310000002</v>
      </c>
      <c r="N171" s="14">
        <v>484055.70025641035</v>
      </c>
      <c r="O171" s="7">
        <v>0.010471966634941682</v>
      </c>
    </row>
    <row r="172" spans="1:15" s="11" customFormat="1" ht="15.75" customHeight="1">
      <c r="A172" s="6">
        <v>44470</v>
      </c>
      <c r="B172" s="14">
        <v>0</v>
      </c>
      <c r="C172" s="14">
        <v>0</v>
      </c>
      <c r="D172" s="14">
        <v>0</v>
      </c>
      <c r="E172" s="7">
        <v>0</v>
      </c>
      <c r="G172" s="14">
        <v>4</v>
      </c>
      <c r="H172" s="14">
        <v>940527.8500000001</v>
      </c>
      <c r="I172" s="14">
        <v>235131.96250000002</v>
      </c>
      <c r="J172" s="7">
        <v>0.006431057304682683</v>
      </c>
      <c r="L172" s="14">
        <v>42</v>
      </c>
      <c r="M172" s="14">
        <v>22561110.579999994</v>
      </c>
      <c r="N172" s="14">
        <v>537169.2995238093</v>
      </c>
      <c r="O172" s="7">
        <v>0.010331746537009351</v>
      </c>
    </row>
    <row r="173" spans="1:15" s="11" customFormat="1" ht="6" customHeight="1" thickBot="1">
      <c r="A173" s="15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</row>
    <row r="174" spans="1:10" s="11" customFormat="1" ht="5.25" customHeight="1" thickTop="1">
      <c r="A174" s="17"/>
      <c r="B174" s="5"/>
      <c r="C174" s="5"/>
      <c r="D174" s="5"/>
      <c r="E174" s="5"/>
      <c r="F174" s="5"/>
      <c r="G174" s="5"/>
      <c r="H174" s="5"/>
      <c r="I174" s="5"/>
      <c r="J174" s="5"/>
    </row>
    <row r="175" spans="1:13" s="11" customFormat="1" ht="14.25">
      <c r="A175" s="18" t="s">
        <v>11</v>
      </c>
      <c r="B175" s="5"/>
      <c r="C175" s="5"/>
      <c r="D175" s="5"/>
      <c r="E175" s="5"/>
      <c r="F175" s="5"/>
      <c r="G175" s="5"/>
      <c r="H175" s="5"/>
      <c r="I175" s="5"/>
      <c r="J175" s="5"/>
      <c r="M175" s="30"/>
    </row>
    <row r="176" spans="1:14" ht="14.25">
      <c r="A176" s="18" t="s">
        <v>10</v>
      </c>
      <c r="H176" s="21"/>
      <c r="I176" s="21"/>
      <c r="J176" s="20"/>
      <c r="N176" s="14"/>
    </row>
    <row r="177" spans="2:10" ht="13.5">
      <c r="B177" s="21"/>
      <c r="C177" s="21"/>
      <c r="I177" s="21"/>
      <c r="J177" s="20"/>
    </row>
    <row r="178" spans="2:12" ht="14.25">
      <c r="B178" s="21"/>
      <c r="C178" s="21"/>
      <c r="D178" s="14"/>
      <c r="G178" s="21"/>
      <c r="H178" s="22"/>
      <c r="I178" s="21"/>
      <c r="J178" s="20"/>
      <c r="L178" s="41"/>
    </row>
    <row r="179" spans="3:12" ht="13.5">
      <c r="C179" s="21"/>
      <c r="F179" s="21"/>
      <c r="G179" s="42"/>
      <c r="H179" s="20"/>
      <c r="I179" s="21"/>
      <c r="J179" s="20"/>
      <c r="L179" s="41"/>
    </row>
    <row r="180" spans="2:12" ht="13.5">
      <c r="B180" s="21"/>
      <c r="D180" s="45"/>
      <c r="I180" s="21"/>
      <c r="J180" s="20"/>
      <c r="K180" s="11"/>
      <c r="L180" s="41"/>
    </row>
    <row r="181" spans="9:12" ht="13.5">
      <c r="I181" s="21"/>
      <c r="J181" s="20"/>
      <c r="K181" s="11"/>
      <c r="L181" s="41"/>
    </row>
    <row r="182" spans="9:12" ht="13.5">
      <c r="I182" s="21"/>
      <c r="J182" s="20"/>
      <c r="K182" s="11"/>
      <c r="L182" s="41"/>
    </row>
    <row r="183" spans="9:13" ht="13.5">
      <c r="I183" s="21"/>
      <c r="J183" s="20"/>
      <c r="K183" s="11"/>
      <c r="L183" s="41"/>
      <c r="M183" s="43"/>
    </row>
    <row r="184" spans="9:13" ht="13.5">
      <c r="I184" s="21"/>
      <c r="J184" s="20"/>
      <c r="K184" s="11"/>
      <c r="L184" s="41"/>
      <c r="M184" s="43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5"/>
  <sheetViews>
    <sheetView zoomScale="85" zoomScaleNormal="85" zoomScalePageLayoutView="0" workbookViewId="0" topLeftCell="A1">
      <pane xSplit="1" ySplit="5" topLeftCell="B1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3.57421875" style="37" bestFit="1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19.5" customHeight="1" thickTop="1">
      <c r="A4" s="53" t="s">
        <v>0</v>
      </c>
      <c r="B4" s="25" t="s">
        <v>2</v>
      </c>
      <c r="C4" s="25"/>
      <c r="D4" s="25"/>
      <c r="E4" s="25"/>
      <c r="F4" s="10"/>
      <c r="G4" s="25" t="s">
        <v>3</v>
      </c>
      <c r="H4" s="25"/>
      <c r="I4" s="25"/>
      <c r="J4" s="25"/>
      <c r="K4" s="10"/>
      <c r="L4" s="25" t="s">
        <v>4</v>
      </c>
      <c r="M4" s="25"/>
      <c r="N4" s="25"/>
      <c r="O4" s="25"/>
    </row>
    <row r="5" spans="1:15" s="26" customFormat="1" ht="42.75" customHeight="1">
      <c r="A5" s="54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39</v>
      </c>
      <c r="C7" s="30">
        <v>6570679.109999999</v>
      </c>
      <c r="D7" s="30">
        <v>168478.95153846152</v>
      </c>
      <c r="E7" s="31">
        <v>0.04388854000587467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109</v>
      </c>
      <c r="C8" s="30">
        <v>16255436.179999998</v>
      </c>
      <c r="D8" s="30">
        <v>149132.4420183486</v>
      </c>
      <c r="E8" s="31">
        <v>0.04479273169795679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163</v>
      </c>
      <c r="C9" s="30">
        <v>25879634.520000003</v>
      </c>
      <c r="D9" s="30">
        <v>158770.7639263804</v>
      </c>
      <c r="E9" s="31">
        <v>0.046730415178289755</v>
      </c>
      <c r="F9" s="41"/>
      <c r="G9" s="30"/>
      <c r="H9" s="30"/>
      <c r="I9" s="30"/>
      <c r="J9" s="31"/>
      <c r="L9" s="30"/>
      <c r="M9" s="30"/>
      <c r="N9" s="30"/>
      <c r="O9" s="31"/>
    </row>
    <row r="10" spans="1:15" s="26" customFormat="1" ht="14.25">
      <c r="A10" s="29">
        <v>40725</v>
      </c>
      <c r="B10" s="30">
        <v>220</v>
      </c>
      <c r="C10" s="30">
        <v>37881175.64</v>
      </c>
      <c r="D10" s="30">
        <v>172187.162</v>
      </c>
      <c r="E10" s="31">
        <v>0.047873794404127416</v>
      </c>
      <c r="F10" s="41"/>
      <c r="G10" s="30"/>
      <c r="H10" s="30"/>
      <c r="I10" s="30"/>
      <c r="J10" s="31"/>
      <c r="L10" s="30"/>
      <c r="M10" s="30"/>
      <c r="N10" s="30"/>
      <c r="O10" s="31"/>
    </row>
    <row r="11" spans="1:15" s="26" customFormat="1" ht="14.25">
      <c r="A11" s="29">
        <v>40756</v>
      </c>
      <c r="B11" s="30">
        <v>331</v>
      </c>
      <c r="C11" s="30">
        <v>60723599.61999999</v>
      </c>
      <c r="D11" s="30">
        <v>183454.98374622353</v>
      </c>
      <c r="E11" s="31">
        <v>0.04802434025394159</v>
      </c>
      <c r="F11" s="41"/>
      <c r="G11" s="30"/>
      <c r="H11" s="30"/>
      <c r="I11" s="30"/>
      <c r="J11" s="31"/>
      <c r="L11" s="30"/>
      <c r="M11" s="30"/>
      <c r="N11" s="30"/>
      <c r="O11" s="31"/>
    </row>
    <row r="12" spans="1:15" s="26" customFormat="1" ht="14.25">
      <c r="A12" s="29">
        <v>40787</v>
      </c>
      <c r="B12" s="30">
        <v>350</v>
      </c>
      <c r="C12" s="30">
        <v>62789495.59000006</v>
      </c>
      <c r="D12" s="30">
        <v>179398.5588285716</v>
      </c>
      <c r="E12" s="31">
        <v>0.04811519013874913</v>
      </c>
      <c r="F12" s="41"/>
      <c r="G12" s="30"/>
      <c r="H12" s="30"/>
      <c r="I12" s="30"/>
      <c r="J12" s="31"/>
      <c r="L12" s="30"/>
      <c r="M12" s="30"/>
      <c r="N12" s="30"/>
      <c r="O12" s="31"/>
    </row>
    <row r="13" spans="1:15" s="26" customFormat="1" ht="14.25">
      <c r="A13" s="29">
        <v>40817</v>
      </c>
      <c r="B13" s="30">
        <v>274</v>
      </c>
      <c r="C13" s="30">
        <v>51008820.73999996</v>
      </c>
      <c r="D13" s="30">
        <v>186163.57934306553</v>
      </c>
      <c r="E13" s="31">
        <v>0.0484085753652536</v>
      </c>
      <c r="F13" s="41"/>
      <c r="G13" s="30"/>
      <c r="H13" s="30"/>
      <c r="I13" s="30"/>
      <c r="J13" s="31"/>
      <c r="L13" s="30"/>
      <c r="M13" s="30"/>
      <c r="N13" s="30"/>
      <c r="O13" s="31"/>
    </row>
    <row r="14" spans="1:15" s="26" customFormat="1" ht="14.25">
      <c r="A14" s="29">
        <v>40848</v>
      </c>
      <c r="B14" s="30">
        <v>338</v>
      </c>
      <c r="C14" s="30">
        <v>60476554.659999974</v>
      </c>
      <c r="D14" s="30">
        <v>178924.717928994</v>
      </c>
      <c r="E14" s="31">
        <v>0.04852562016243668</v>
      </c>
      <c r="F14" s="41"/>
      <c r="G14" s="30"/>
      <c r="H14" s="30"/>
      <c r="I14" s="30"/>
      <c r="J14" s="31"/>
      <c r="L14" s="30"/>
      <c r="M14" s="30"/>
      <c r="N14" s="30"/>
      <c r="O14" s="31"/>
    </row>
    <row r="15" spans="1:15" s="26" customFormat="1" ht="14.25">
      <c r="A15" s="29">
        <v>40878</v>
      </c>
      <c r="B15" s="30">
        <v>326</v>
      </c>
      <c r="C15" s="30">
        <v>61464773.53000001</v>
      </c>
      <c r="D15" s="30">
        <v>188542.25009202457</v>
      </c>
      <c r="E15" s="31">
        <v>0.048165817710888084</v>
      </c>
      <c r="F15" s="41"/>
      <c r="G15" s="30"/>
      <c r="H15" s="30"/>
      <c r="I15" s="30"/>
      <c r="J15" s="31"/>
      <c r="L15" s="30"/>
      <c r="M15" s="30"/>
      <c r="N15" s="30"/>
      <c r="O15" s="31"/>
    </row>
    <row r="16" spans="1:15" s="26" customFormat="1" ht="14.25">
      <c r="A16" s="29">
        <v>40909</v>
      </c>
      <c r="B16" s="30">
        <v>272</v>
      </c>
      <c r="C16" s="30">
        <v>51857363.88</v>
      </c>
      <c r="D16" s="30">
        <v>190652.0730882353</v>
      </c>
      <c r="E16" s="31">
        <v>0.048087081996116304</v>
      </c>
      <c r="F16" s="41"/>
      <c r="G16" s="30">
        <v>28</v>
      </c>
      <c r="H16" s="30">
        <v>7141143.67</v>
      </c>
      <c r="I16" s="30">
        <v>255040.84535714285</v>
      </c>
      <c r="J16" s="31">
        <v>0.04712107814237548</v>
      </c>
      <c r="L16" s="30">
        <v>53</v>
      </c>
      <c r="M16" s="30">
        <v>13404912.32</v>
      </c>
      <c r="N16" s="30">
        <v>252922.87396226416</v>
      </c>
      <c r="O16" s="31">
        <v>0.04730186394833502</v>
      </c>
    </row>
    <row r="17" spans="1:15" s="26" customFormat="1" ht="14.25">
      <c r="A17" s="29">
        <v>40940</v>
      </c>
      <c r="B17" s="30">
        <v>317</v>
      </c>
      <c r="C17" s="30">
        <v>55562767.50000004</v>
      </c>
      <c r="D17" s="30">
        <v>175276.86908517362</v>
      </c>
      <c r="E17" s="31">
        <v>0.04805533388618554</v>
      </c>
      <c r="F17" s="41"/>
      <c r="G17" s="30">
        <v>53</v>
      </c>
      <c r="H17" s="30">
        <v>11993644.719999999</v>
      </c>
      <c r="I17" s="30">
        <v>226295.1833962264</v>
      </c>
      <c r="J17" s="31">
        <v>0.04760367493468657</v>
      </c>
      <c r="L17" s="30">
        <v>97</v>
      </c>
      <c r="M17" s="30">
        <v>12863949.250000002</v>
      </c>
      <c r="N17" s="30">
        <v>132618.03350515466</v>
      </c>
      <c r="O17" s="31">
        <v>0.046679656966308374</v>
      </c>
    </row>
    <row r="18" spans="1:15" s="26" customFormat="1" ht="14.25">
      <c r="A18" s="29">
        <v>40969</v>
      </c>
      <c r="B18" s="30">
        <v>335</v>
      </c>
      <c r="C18" s="30">
        <v>63745607.53</v>
      </c>
      <c r="D18" s="30">
        <v>190285.3956119403</v>
      </c>
      <c r="E18" s="31">
        <v>0.04857528457223882</v>
      </c>
      <c r="F18" s="41"/>
      <c r="G18" s="30">
        <v>32</v>
      </c>
      <c r="H18" s="30">
        <v>7940582.47</v>
      </c>
      <c r="I18" s="30">
        <v>248143.2021875</v>
      </c>
      <c r="J18" s="31">
        <v>0.04674942418928117</v>
      </c>
      <c r="L18" s="30">
        <v>89</v>
      </c>
      <c r="M18" s="30">
        <v>14859506.32</v>
      </c>
      <c r="N18" s="30">
        <v>166960.74516853932</v>
      </c>
      <c r="O18" s="31">
        <v>0.04687992304040421</v>
      </c>
    </row>
    <row r="19" spans="1:15" s="26" customFormat="1" ht="14.25">
      <c r="A19" s="29">
        <v>41000</v>
      </c>
      <c r="B19" s="30">
        <v>294</v>
      </c>
      <c r="C19" s="30">
        <v>50837496.02000002</v>
      </c>
      <c r="D19" s="30">
        <v>172916.65312925176</v>
      </c>
      <c r="E19" s="31">
        <v>0.04841761231235005</v>
      </c>
      <c r="F19" s="41"/>
      <c r="G19" s="30">
        <v>42</v>
      </c>
      <c r="H19" s="30">
        <v>7414408.219999999</v>
      </c>
      <c r="I19" s="30">
        <v>176533.52904761903</v>
      </c>
      <c r="J19" s="31">
        <v>0.04713550641105651</v>
      </c>
      <c r="L19" s="30">
        <v>96</v>
      </c>
      <c r="M19" s="30">
        <v>15055423.960000003</v>
      </c>
      <c r="N19" s="30">
        <v>156827.3329166667</v>
      </c>
      <c r="O19" s="31">
        <v>0.04752660042374523</v>
      </c>
    </row>
    <row r="20" spans="1:15" s="26" customFormat="1" ht="14.25">
      <c r="A20" s="29">
        <v>41030</v>
      </c>
      <c r="B20" s="30">
        <f>+'[3]tdMay12'!$D$27</f>
        <v>326</v>
      </c>
      <c r="C20" s="30">
        <f>+'[3]tdMay12'!$C$27</f>
        <v>64093852.799999975</v>
      </c>
      <c r="D20" s="30">
        <f>+'[3]tdMay12'!$F$27</f>
        <v>196606.91042944777</v>
      </c>
      <c r="E20" s="31">
        <f>+'[3]tdMay12'!$G$27</f>
        <v>0.04868915154083231</v>
      </c>
      <c r="F20" s="41"/>
      <c r="G20" s="30">
        <f>+'[3]tdMay12'!$D$26</f>
        <v>32</v>
      </c>
      <c r="H20" s="30">
        <f>+'[3]tdMay12'!$C$26</f>
        <v>8080805.240000002</v>
      </c>
      <c r="I20" s="30">
        <f>+'[3]tdMay12'!$F$26</f>
        <v>252525.16375000007</v>
      </c>
      <c r="J20" s="7">
        <f>+'[3]tdMay12'!$G$26</f>
        <v>0.04721536560594052</v>
      </c>
      <c r="L20" s="30">
        <f>+'[3]tdMay12'!$D$28</f>
        <v>104</v>
      </c>
      <c r="M20" s="30">
        <f>+'[3]tdMay12'!$C$28</f>
        <v>19958990.81</v>
      </c>
      <c r="N20" s="30">
        <f>+'[3]tdMay12'!$F$28</f>
        <v>191913.37317307692</v>
      </c>
      <c r="O20" s="31">
        <f>+'[3]tdMay12'!$G$28</f>
        <v>0.04701391153423754</v>
      </c>
    </row>
    <row r="21" spans="1:15" s="26" customFormat="1" ht="14.25">
      <c r="A21" s="29">
        <v>41061</v>
      </c>
      <c r="B21" s="30">
        <v>293</v>
      </c>
      <c r="C21" s="30">
        <v>54198906.20999999</v>
      </c>
      <c r="D21" s="30">
        <v>184979.20208191124</v>
      </c>
      <c r="E21" s="31">
        <v>0.04845815501535748</v>
      </c>
      <c r="F21" s="41"/>
      <c r="G21" s="30">
        <v>44</v>
      </c>
      <c r="H21" s="30">
        <v>10193072.670000004</v>
      </c>
      <c r="I21" s="30">
        <v>231660.74250000008</v>
      </c>
      <c r="J21" s="7">
        <v>0.04718181462862071</v>
      </c>
      <c r="L21" s="30">
        <v>99</v>
      </c>
      <c r="M21" s="30">
        <v>17912867.589999992</v>
      </c>
      <c r="N21" s="30">
        <v>180938.0564646464</v>
      </c>
      <c r="O21" s="31">
        <v>0.04723005090370349</v>
      </c>
    </row>
    <row r="22" spans="1:15" s="26" customFormat="1" ht="14.25">
      <c r="A22" s="29">
        <v>41091</v>
      </c>
      <c r="B22" s="30">
        <v>326</v>
      </c>
      <c r="C22" s="30">
        <v>63909873.450000025</v>
      </c>
      <c r="D22" s="30">
        <v>196042.55659509212</v>
      </c>
      <c r="E22" s="31">
        <v>0.04846276533509547</v>
      </c>
      <c r="F22" s="41"/>
      <c r="G22" s="30">
        <v>46</v>
      </c>
      <c r="H22" s="30">
        <v>9450931.250000002</v>
      </c>
      <c r="I22" s="30">
        <v>205455.02717391308</v>
      </c>
      <c r="J22" s="31">
        <v>0.047484033121603764</v>
      </c>
      <c r="L22" s="30">
        <v>90</v>
      </c>
      <c r="M22" s="30">
        <v>14225188.579999993</v>
      </c>
      <c r="N22" s="30">
        <v>158057.6508888888</v>
      </c>
      <c r="O22" s="31">
        <v>0.04695088412444796</v>
      </c>
    </row>
    <row r="23" spans="1:15" s="26" customFormat="1" ht="14.25">
      <c r="A23" s="29">
        <v>41122</v>
      </c>
      <c r="B23" s="30">
        <v>302</v>
      </c>
      <c r="C23" s="30">
        <v>56397527.029999994</v>
      </c>
      <c r="D23" s="30">
        <v>186746.77824503309</v>
      </c>
      <c r="E23" s="31">
        <v>0.048422624715287965</v>
      </c>
      <c r="F23" s="41"/>
      <c r="G23" s="30">
        <v>61</v>
      </c>
      <c r="H23" s="30">
        <v>14681277.47</v>
      </c>
      <c r="I23" s="30">
        <v>240676.6798360656</v>
      </c>
      <c r="J23" s="31">
        <v>0.047257445177691336</v>
      </c>
      <c r="L23" s="30">
        <v>102</v>
      </c>
      <c r="M23" s="30">
        <v>16696424.53</v>
      </c>
      <c r="N23" s="30">
        <v>163690.43656862745</v>
      </c>
      <c r="O23" s="31">
        <v>0.04694265391986889</v>
      </c>
    </row>
    <row r="24" spans="1:15" s="26" customFormat="1" ht="14.25">
      <c r="A24" s="29">
        <v>41153</v>
      </c>
      <c r="B24" s="30">
        <v>308</v>
      </c>
      <c r="C24" s="30">
        <v>58919565.29000002</v>
      </c>
      <c r="D24" s="30">
        <v>191297.28990259746</v>
      </c>
      <c r="E24" s="31">
        <v>0.04827423378241965</v>
      </c>
      <c r="F24" s="41"/>
      <c r="G24" s="30">
        <v>39</v>
      </c>
      <c r="H24" s="30">
        <v>8084706.719999997</v>
      </c>
      <c r="I24" s="30">
        <v>207300.17230769224</v>
      </c>
      <c r="J24" s="31">
        <v>0.04617215164225526</v>
      </c>
      <c r="L24" s="30">
        <v>96</v>
      </c>
      <c r="M24" s="30">
        <v>15026635.629999999</v>
      </c>
      <c r="N24" s="30">
        <v>156527.45447916666</v>
      </c>
      <c r="O24" s="31">
        <v>0.04740408409856413</v>
      </c>
    </row>
    <row r="25" spans="1:15" s="26" customFormat="1" ht="14.25">
      <c r="A25" s="29">
        <v>41183</v>
      </c>
      <c r="B25" s="30">
        <f>+'[4]TablaDinámicaOct12'!$K$10</f>
        <v>312</v>
      </c>
      <c r="C25" s="30">
        <f>+'[4]TablaDinámicaOct12'!$J$10</f>
        <v>62458390.9</v>
      </c>
      <c r="D25" s="30">
        <f>+'[4]TablaDinámicaOct12'!$M$10</f>
        <v>200187.15032051282</v>
      </c>
      <c r="E25" s="31">
        <f>+'[4]TablaDinámicaOct12'!$N$10</f>
        <v>0.04827572025612335</v>
      </c>
      <c r="F25" s="41"/>
      <c r="G25" s="30">
        <f>+'[4]TablaDinámicaOct12'!$K$9</f>
        <v>49</v>
      </c>
      <c r="H25" s="30">
        <f>+'[4]TablaDinámicaOct12'!$J$9</f>
        <v>10219922.579999998</v>
      </c>
      <c r="I25" s="30">
        <f>+'[4]TablaDinámicaOct12'!$M$9</f>
        <v>208569.84857142853</v>
      </c>
      <c r="J25" s="31">
        <f>+'[4]TablaDinámicaOct12'!$N$9</f>
        <v>0.04764046761839561</v>
      </c>
      <c r="L25" s="30">
        <f>+'[4]TablaDinámicaOct12'!$K$11</f>
        <v>116</v>
      </c>
      <c r="M25" s="30">
        <f>+'[4]TablaDinámicaOct12'!$J$11</f>
        <v>17782829.159999993</v>
      </c>
      <c r="N25" s="30">
        <f>+'[4]TablaDinámicaOct12'!$M$11</f>
        <v>153300.25137931027</v>
      </c>
      <c r="O25" s="31">
        <f>+'[4]TablaDinámicaOct12'!$N$11</f>
        <v>0.046621092503933176</v>
      </c>
    </row>
    <row r="26" spans="1:15" s="26" customFormat="1" ht="14.25">
      <c r="A26" s="29">
        <v>41214</v>
      </c>
      <c r="B26" s="30">
        <v>318</v>
      </c>
      <c r="C26" s="30">
        <v>62330868.55999996</v>
      </c>
      <c r="D26" s="30">
        <v>196009.02062893068</v>
      </c>
      <c r="E26" s="31">
        <v>0.04851197365384511</v>
      </c>
      <c r="F26" s="41"/>
      <c r="G26" s="30">
        <v>42</v>
      </c>
      <c r="H26" s="30">
        <v>10409521.149999999</v>
      </c>
      <c r="I26" s="30">
        <v>247845.74166666664</v>
      </c>
      <c r="J26" s="31">
        <v>0.047360259444114775</v>
      </c>
      <c r="L26" s="30">
        <v>113</v>
      </c>
      <c r="M26" s="30">
        <v>17944504.06</v>
      </c>
      <c r="N26" s="30">
        <v>158800.92088495573</v>
      </c>
      <c r="O26" s="31">
        <v>0.04704314711676685</v>
      </c>
    </row>
    <row r="27" spans="1:15" s="26" customFormat="1" ht="14.25">
      <c r="A27" s="29">
        <v>41244</v>
      </c>
      <c r="B27" s="30">
        <v>295</v>
      </c>
      <c r="C27" s="30">
        <v>57538037.58000001</v>
      </c>
      <c r="D27" s="30">
        <v>195044.19518644072</v>
      </c>
      <c r="E27" s="31">
        <v>0.04909615929252554</v>
      </c>
      <c r="F27" s="41"/>
      <c r="G27" s="30">
        <v>42</v>
      </c>
      <c r="H27" s="30">
        <v>8607428.67</v>
      </c>
      <c r="I27" s="30">
        <v>204938.77785714285</v>
      </c>
      <c r="J27" s="31">
        <v>0.04669001050949167</v>
      </c>
      <c r="L27" s="30">
        <v>89</v>
      </c>
      <c r="M27" s="30">
        <v>17882675.110000007</v>
      </c>
      <c r="N27" s="30">
        <v>200928.9338202248</v>
      </c>
      <c r="O27" s="31">
        <v>0.047066262819388645</v>
      </c>
    </row>
    <row r="28" spans="1:15" s="26" customFormat="1" ht="14.25">
      <c r="A28" s="29">
        <v>41275</v>
      </c>
      <c r="B28" s="30">
        <v>383</v>
      </c>
      <c r="C28" s="30">
        <v>75832338.24999997</v>
      </c>
      <c r="D28" s="30">
        <v>197995.66122715396</v>
      </c>
      <c r="E28" s="31">
        <v>0.048696594531291555</v>
      </c>
      <c r="F28" s="41"/>
      <c r="G28" s="30">
        <v>63</v>
      </c>
      <c r="H28" s="30">
        <v>14726762.05</v>
      </c>
      <c r="I28" s="30">
        <v>233758.1277777778</v>
      </c>
      <c r="J28" s="31">
        <v>0.0473539169914136</v>
      </c>
      <c r="L28" s="30">
        <v>101</v>
      </c>
      <c r="M28" s="30">
        <v>16361052.380000005</v>
      </c>
      <c r="N28" s="30">
        <v>161990.61762376243</v>
      </c>
      <c r="O28" s="31">
        <v>0.04726086449880309</v>
      </c>
    </row>
    <row r="29" spans="1:15" s="26" customFormat="1" ht="14.25">
      <c r="A29" s="29">
        <v>41306</v>
      </c>
      <c r="B29" s="30">
        <v>359</v>
      </c>
      <c r="C29" s="30">
        <v>75219000.17999992</v>
      </c>
      <c r="D29" s="30">
        <v>209523.67738161536</v>
      </c>
      <c r="E29" s="31">
        <v>0.04796536169202247</v>
      </c>
      <c r="F29" s="41"/>
      <c r="G29" s="30">
        <v>47</v>
      </c>
      <c r="H29" s="30">
        <v>9667402.14</v>
      </c>
      <c r="I29" s="30">
        <v>205689.40723404256</v>
      </c>
      <c r="J29" s="31">
        <v>0.04719364211531598</v>
      </c>
      <c r="L29" s="30">
        <v>110</v>
      </c>
      <c r="M29" s="30">
        <v>19297672.679999996</v>
      </c>
      <c r="N29" s="30">
        <v>175433.38799999998</v>
      </c>
      <c r="O29" s="31">
        <v>0.04741039159236067</v>
      </c>
    </row>
    <row r="30" spans="1:15" s="26" customFormat="1" ht="14.25">
      <c r="A30" s="29">
        <v>41334</v>
      </c>
      <c r="B30" s="30">
        <v>261</v>
      </c>
      <c r="C30" s="30">
        <v>51047762.06999999</v>
      </c>
      <c r="D30" s="30">
        <v>195585.2952873563</v>
      </c>
      <c r="E30" s="31">
        <v>0.04879142307440628</v>
      </c>
      <c r="F30" s="41"/>
      <c r="G30" s="30">
        <v>51</v>
      </c>
      <c r="H30" s="30">
        <v>14646076.590000004</v>
      </c>
      <c r="I30" s="30">
        <v>287177.97235294123</v>
      </c>
      <c r="J30" s="31">
        <v>0.047893626520356725</v>
      </c>
      <c r="L30" s="30">
        <v>94</v>
      </c>
      <c r="M30" s="30">
        <v>15709327.950000003</v>
      </c>
      <c r="N30" s="30">
        <v>167120.510106383</v>
      </c>
      <c r="O30" s="31">
        <v>0.04707544509305374</v>
      </c>
    </row>
    <row r="31" spans="1:15" s="26" customFormat="1" ht="14.25">
      <c r="A31" s="29">
        <v>41365</v>
      </c>
      <c r="B31" s="30">
        <v>351</v>
      </c>
      <c r="C31" s="30">
        <v>68749267.94999996</v>
      </c>
      <c r="D31" s="30">
        <v>195866.86025641015</v>
      </c>
      <c r="E31" s="31">
        <v>0.04848260898660238</v>
      </c>
      <c r="F31" s="41"/>
      <c r="G31" s="30">
        <v>57</v>
      </c>
      <c r="H31" s="30">
        <v>16288708.109999998</v>
      </c>
      <c r="I31" s="30">
        <v>285766.80894736835</v>
      </c>
      <c r="J31" s="31">
        <v>0.047368100381043665</v>
      </c>
      <c r="L31" s="30">
        <v>128</v>
      </c>
      <c r="M31" s="30">
        <v>19780474.64</v>
      </c>
      <c r="N31" s="30">
        <v>154534.958125</v>
      </c>
      <c r="O31" s="31">
        <v>0.04747618017430951</v>
      </c>
    </row>
    <row r="32" spans="1:15" s="26" customFormat="1" ht="14.25">
      <c r="A32" s="29">
        <v>41395</v>
      </c>
      <c r="B32" s="30">
        <v>378</v>
      </c>
      <c r="C32" s="30">
        <v>76179270.80999999</v>
      </c>
      <c r="D32" s="30">
        <v>201532.46246031742</v>
      </c>
      <c r="E32" s="31">
        <v>0.04880667246536486</v>
      </c>
      <c r="F32" s="41"/>
      <c r="G32" s="30">
        <v>55</v>
      </c>
      <c r="H32" s="30">
        <v>16214827.229999997</v>
      </c>
      <c r="I32" s="30">
        <v>294815.0405454545</v>
      </c>
      <c r="J32" s="31">
        <v>0.048709144991981534</v>
      </c>
      <c r="L32" s="30">
        <v>92</v>
      </c>
      <c r="M32" s="30">
        <v>13905426.470000004</v>
      </c>
      <c r="N32" s="30">
        <v>151145.93989130438</v>
      </c>
      <c r="O32" s="31">
        <v>0.04758057641442475</v>
      </c>
    </row>
    <row r="33" spans="1:15" s="26" customFormat="1" ht="14.25">
      <c r="A33" s="29">
        <v>41426</v>
      </c>
      <c r="B33" s="30">
        <v>309</v>
      </c>
      <c r="C33" s="30">
        <v>55423809.2</v>
      </c>
      <c r="D33" s="30">
        <v>179365.0783171521</v>
      </c>
      <c r="E33" s="31">
        <v>0.0492222929022533</v>
      </c>
      <c r="F33" s="41"/>
      <c r="G33" s="30">
        <v>49</v>
      </c>
      <c r="H33" s="30">
        <v>10057883.819999997</v>
      </c>
      <c r="I33" s="30">
        <v>205262.93510204073</v>
      </c>
      <c r="J33" s="31">
        <v>0.048027420186983236</v>
      </c>
      <c r="L33" s="30">
        <v>116</v>
      </c>
      <c r="M33" s="30">
        <v>17287416.779999994</v>
      </c>
      <c r="N33" s="30">
        <v>149029.45499999996</v>
      </c>
      <c r="O33" s="31">
        <v>0.04779801412782277</v>
      </c>
    </row>
    <row r="34" spans="1:15" s="26" customFormat="1" ht="14.25">
      <c r="A34" s="29">
        <v>41456</v>
      </c>
      <c r="B34" s="30">
        <v>358</v>
      </c>
      <c r="C34" s="30">
        <v>63548521.89</v>
      </c>
      <c r="D34" s="30">
        <v>177509.83768156424</v>
      </c>
      <c r="E34" s="31">
        <v>0.04933745120605823</v>
      </c>
      <c r="F34" s="41"/>
      <c r="G34" s="30">
        <v>63</v>
      </c>
      <c r="H34" s="30">
        <v>15112091.690000003</v>
      </c>
      <c r="I34" s="30">
        <v>239874.47126984134</v>
      </c>
      <c r="J34" s="31">
        <v>0.048731340004197654</v>
      </c>
      <c r="L34" s="30">
        <v>136</v>
      </c>
      <c r="M34" s="30">
        <v>19965162.30999999</v>
      </c>
      <c r="N34" s="30">
        <v>146802.66404411758</v>
      </c>
      <c r="O34" s="31">
        <v>0.04808723733140541</v>
      </c>
    </row>
    <row r="35" spans="1:15" s="26" customFormat="1" ht="14.25">
      <c r="A35" s="29">
        <v>41487</v>
      </c>
      <c r="B35" s="30">
        <v>409</v>
      </c>
      <c r="C35" s="30">
        <v>76104029.69999999</v>
      </c>
      <c r="D35" s="30">
        <v>186073.42224938874</v>
      </c>
      <c r="E35" s="31">
        <v>0.05015787065844424</v>
      </c>
      <c r="F35" s="41"/>
      <c r="G35" s="30">
        <v>82</v>
      </c>
      <c r="H35" s="30">
        <v>19203781.830000006</v>
      </c>
      <c r="I35" s="30">
        <v>234192.4613414635</v>
      </c>
      <c r="J35" s="31">
        <v>0.049488479789399895</v>
      </c>
      <c r="L35" s="30">
        <v>124</v>
      </c>
      <c r="M35" s="30">
        <v>16040991.720000003</v>
      </c>
      <c r="N35" s="30">
        <v>129362.83645161292</v>
      </c>
      <c r="O35" s="31">
        <v>0.04867685199727789</v>
      </c>
    </row>
    <row r="36" spans="1:15" s="26" customFormat="1" ht="14.25">
      <c r="A36" s="29">
        <v>41518</v>
      </c>
      <c r="B36" s="30">
        <v>337</v>
      </c>
      <c r="C36" s="30">
        <v>59056460.189999975</v>
      </c>
      <c r="D36" s="30">
        <v>175241.7216320474</v>
      </c>
      <c r="E36" s="31">
        <v>0.05091069545074268</v>
      </c>
      <c r="F36" s="41"/>
      <c r="G36" s="30">
        <v>77</v>
      </c>
      <c r="H36" s="30">
        <v>22105015.999999993</v>
      </c>
      <c r="I36" s="30">
        <v>287078.12987012975</v>
      </c>
      <c r="J36" s="31">
        <v>0.05042797567325897</v>
      </c>
      <c r="L36" s="30">
        <v>108</v>
      </c>
      <c r="M36" s="30">
        <v>17286238.520000003</v>
      </c>
      <c r="N36" s="30">
        <v>160057.7640740741</v>
      </c>
      <c r="O36" s="31">
        <v>0.04996237066691821</v>
      </c>
    </row>
    <row r="37" spans="1:15" s="26" customFormat="1" ht="14.25">
      <c r="A37" s="29">
        <v>41548</v>
      </c>
      <c r="B37" s="30">
        <v>422</v>
      </c>
      <c r="C37" s="30">
        <v>75379614.05000003</v>
      </c>
      <c r="D37" s="30">
        <v>178624.67784360197</v>
      </c>
      <c r="E37" s="31">
        <v>0.05125236756199599</v>
      </c>
      <c r="F37" s="41"/>
      <c r="G37" s="30">
        <v>63</v>
      </c>
      <c r="H37" s="30">
        <v>15685624.909999996</v>
      </c>
      <c r="I37" s="30">
        <v>248978.17317460311</v>
      </c>
      <c r="J37" s="31">
        <v>0.0512453444981683</v>
      </c>
      <c r="L37" s="30">
        <v>123</v>
      </c>
      <c r="M37" s="30">
        <v>19675074.919999998</v>
      </c>
      <c r="N37" s="30">
        <v>159959.95869918697</v>
      </c>
      <c r="O37" s="31">
        <v>0.04992884602581224</v>
      </c>
    </row>
    <row r="38" spans="1:15" s="26" customFormat="1" ht="14.25">
      <c r="A38" s="29">
        <v>41579</v>
      </c>
      <c r="B38" s="30">
        <v>368</v>
      </c>
      <c r="C38" s="30">
        <v>66658996.610000014</v>
      </c>
      <c r="D38" s="30">
        <v>181138.57774456526</v>
      </c>
      <c r="E38" s="31">
        <v>0.05186025751799867</v>
      </c>
      <c r="F38" s="41"/>
      <c r="G38" s="30">
        <v>68</v>
      </c>
      <c r="H38" s="30">
        <v>15188064.329999996</v>
      </c>
      <c r="I38" s="30">
        <v>223353.8872058823</v>
      </c>
      <c r="J38" s="31">
        <v>0.05173367238305608</v>
      </c>
      <c r="L38" s="30">
        <v>111</v>
      </c>
      <c r="M38" s="30">
        <v>18522456.919999994</v>
      </c>
      <c r="N38" s="30">
        <v>166868.98126126121</v>
      </c>
      <c r="O38" s="31">
        <v>0.0512476946433087</v>
      </c>
    </row>
    <row r="39" spans="1:15" s="26" customFormat="1" ht="14.25">
      <c r="A39" s="29">
        <v>41609</v>
      </c>
      <c r="B39" s="30">
        <v>443</v>
      </c>
      <c r="C39" s="30">
        <v>91317556.01999995</v>
      </c>
      <c r="D39" s="30">
        <v>206134.4379683972</v>
      </c>
      <c r="E39" s="31">
        <v>0.05299046201711961</v>
      </c>
      <c r="F39" s="41"/>
      <c r="G39" s="30">
        <v>84</v>
      </c>
      <c r="H39" s="30">
        <v>20398430.089999996</v>
      </c>
      <c r="I39" s="30">
        <v>242838.4534523809</v>
      </c>
      <c r="J39" s="31">
        <v>0.05242444728519792</v>
      </c>
      <c r="L39" s="30">
        <v>131</v>
      </c>
      <c r="M39" s="30">
        <v>20171371.47999998</v>
      </c>
      <c r="N39" s="30">
        <v>153979.93496183192</v>
      </c>
      <c r="O39" s="31">
        <v>0.0519121566613477</v>
      </c>
    </row>
    <row r="40" spans="1:15" s="26" customFormat="1" ht="14.25">
      <c r="A40" s="29">
        <v>41640</v>
      </c>
      <c r="B40" s="30">
        <v>376</v>
      </c>
      <c r="C40" s="30">
        <v>60419926.83000007</v>
      </c>
      <c r="D40" s="30">
        <v>160691.2947606385</v>
      </c>
      <c r="E40" s="31">
        <v>0.05379826785169244</v>
      </c>
      <c r="F40" s="41"/>
      <c r="G40" s="30">
        <v>105</v>
      </c>
      <c r="H40" s="30">
        <v>26943574.750000015</v>
      </c>
      <c r="I40" s="30">
        <v>256605.47380952394</v>
      </c>
      <c r="J40" s="31">
        <v>0.054127944655636265</v>
      </c>
      <c r="L40" s="30">
        <v>135</v>
      </c>
      <c r="M40" s="30">
        <v>19064856.400000002</v>
      </c>
      <c r="N40" s="30">
        <v>141221.15851851852</v>
      </c>
      <c r="O40" s="31">
        <v>0.05319935442928379</v>
      </c>
    </row>
    <row r="41" spans="1:15" s="26" customFormat="1" ht="14.25">
      <c r="A41" s="29">
        <v>41671</v>
      </c>
      <c r="B41" s="30">
        <v>383</v>
      </c>
      <c r="C41" s="30">
        <v>76296896.19000001</v>
      </c>
      <c r="D41" s="30">
        <v>199208.6062402089</v>
      </c>
      <c r="E41" s="31">
        <v>0.0549505663894032</v>
      </c>
      <c r="F41" s="41"/>
      <c r="G41" s="30">
        <v>97</v>
      </c>
      <c r="H41" s="30">
        <v>25860927.089999992</v>
      </c>
      <c r="I41" s="30">
        <v>266607.4957731958</v>
      </c>
      <c r="J41" s="31">
        <v>0.05450141834308077</v>
      </c>
      <c r="L41" s="30">
        <v>150</v>
      </c>
      <c r="M41" s="30">
        <v>23031930.79999999</v>
      </c>
      <c r="N41" s="30">
        <v>153546.20533333326</v>
      </c>
      <c r="O41" s="31">
        <v>0.0534661707270326</v>
      </c>
    </row>
    <row r="42" spans="1:15" s="26" customFormat="1" ht="14.25">
      <c r="A42" s="29">
        <v>41699</v>
      </c>
      <c r="B42" s="30">
        <v>428</v>
      </c>
      <c r="C42" s="30">
        <v>84606846.15000007</v>
      </c>
      <c r="D42" s="30">
        <v>197679.5470794394</v>
      </c>
      <c r="E42" s="31">
        <v>0.05523885439293131</v>
      </c>
      <c r="F42" s="41"/>
      <c r="G42" s="30">
        <v>94</v>
      </c>
      <c r="H42" s="30">
        <v>25164052.419999994</v>
      </c>
      <c r="I42" s="30">
        <v>267702.6853191489</v>
      </c>
      <c r="J42" s="31">
        <v>0.05490272318610919</v>
      </c>
      <c r="L42" s="30">
        <v>153</v>
      </c>
      <c r="M42" s="30">
        <v>26017909.650000006</v>
      </c>
      <c r="N42" s="30">
        <v>170051.69705882357</v>
      </c>
      <c r="O42" s="31">
        <v>0.05456204078101252</v>
      </c>
    </row>
    <row r="43" spans="1:15" s="26" customFormat="1" ht="14.25">
      <c r="A43" s="29">
        <v>41730</v>
      </c>
      <c r="B43" s="30">
        <v>467</v>
      </c>
      <c r="C43" s="30">
        <v>89030788.67999989</v>
      </c>
      <c r="D43" s="30">
        <v>190644.08710920747</v>
      </c>
      <c r="E43" s="31">
        <v>0.055674203817993255</v>
      </c>
      <c r="F43" s="41"/>
      <c r="G43" s="30">
        <v>101</v>
      </c>
      <c r="H43" s="30">
        <v>26337986.12999999</v>
      </c>
      <c r="I43" s="30">
        <v>260772.13990099</v>
      </c>
      <c r="J43" s="31">
        <v>0.055658124810926864</v>
      </c>
      <c r="L43" s="30">
        <v>136</v>
      </c>
      <c r="M43" s="30">
        <v>20782323.7</v>
      </c>
      <c r="N43" s="30">
        <v>152811.20367647058</v>
      </c>
      <c r="O43" s="31">
        <v>0.05448325342160845</v>
      </c>
    </row>
    <row r="44" spans="1:15" s="26" customFormat="1" ht="14.25">
      <c r="A44" s="29">
        <v>41760</v>
      </c>
      <c r="B44" s="30">
        <v>505</v>
      </c>
      <c r="C44" s="30">
        <v>103574410.59000011</v>
      </c>
      <c r="D44" s="30">
        <v>205097.84275247547</v>
      </c>
      <c r="E44" s="31">
        <v>0.056344573179897404</v>
      </c>
      <c r="F44" s="41"/>
      <c r="G44" s="30">
        <v>138</v>
      </c>
      <c r="H44" s="30">
        <v>32662020.699999996</v>
      </c>
      <c r="I44" s="30">
        <v>236681.30942028982</v>
      </c>
      <c r="J44" s="31">
        <v>0.05605447532564941</v>
      </c>
      <c r="L44" s="30">
        <v>157</v>
      </c>
      <c r="M44" s="30">
        <v>26088832.510000017</v>
      </c>
      <c r="N44" s="30">
        <v>166170.90770700647</v>
      </c>
      <c r="O44" s="31">
        <v>0.05529984242552827</v>
      </c>
    </row>
    <row r="45" spans="1:15" s="26" customFormat="1" ht="14.25">
      <c r="A45" s="29">
        <v>41791</v>
      </c>
      <c r="B45" s="30">
        <v>450</v>
      </c>
      <c r="C45" s="30">
        <v>91060534.82999997</v>
      </c>
      <c r="D45" s="30">
        <v>202356.7440666666</v>
      </c>
      <c r="E45" s="31">
        <v>0.05704637663942879</v>
      </c>
      <c r="F45" s="41"/>
      <c r="G45" s="30">
        <v>119</v>
      </c>
      <c r="H45" s="30">
        <v>30536195.609999996</v>
      </c>
      <c r="I45" s="30">
        <v>256606.6857983193</v>
      </c>
      <c r="J45" s="31">
        <v>0.05661051065807606</v>
      </c>
      <c r="L45" s="30">
        <v>155</v>
      </c>
      <c r="M45" s="30">
        <v>20739673.210000005</v>
      </c>
      <c r="N45" s="30">
        <v>133804.3432903226</v>
      </c>
      <c r="O45" s="31">
        <v>0.05545210577365699</v>
      </c>
    </row>
    <row r="46" spans="1:15" s="26" customFormat="1" ht="14.25">
      <c r="A46" s="29">
        <v>41821</v>
      </c>
      <c r="B46" s="30">
        <v>511</v>
      </c>
      <c r="C46" s="30">
        <v>104128303.28999998</v>
      </c>
      <c r="D46" s="30">
        <v>203773.58765166337</v>
      </c>
      <c r="E46" s="31">
        <v>0.057564338486812215</v>
      </c>
      <c r="F46" s="41"/>
      <c r="G46" s="30">
        <v>118</v>
      </c>
      <c r="H46" s="30">
        <v>28933630.269999992</v>
      </c>
      <c r="I46" s="30">
        <v>245200.25652542367</v>
      </c>
      <c r="J46" s="31">
        <v>0.05734630145361988</v>
      </c>
      <c r="L46" s="30">
        <v>132</v>
      </c>
      <c r="M46" s="30">
        <v>22006922.239999987</v>
      </c>
      <c r="N46" s="30">
        <v>166719.1078787878</v>
      </c>
      <c r="O46" s="31">
        <v>0.05633013634481766</v>
      </c>
    </row>
    <row r="47" spans="1:15" s="26" customFormat="1" ht="14.25">
      <c r="A47" s="29">
        <v>41852</v>
      </c>
      <c r="B47" s="30">
        <v>458</v>
      </c>
      <c r="C47" s="30">
        <v>90110807.3899999</v>
      </c>
      <c r="D47" s="30">
        <v>196748.48775109148</v>
      </c>
      <c r="E47" s="31">
        <v>0.058276185800880585</v>
      </c>
      <c r="F47" s="41"/>
      <c r="G47" s="30">
        <v>91</v>
      </c>
      <c r="H47" s="30">
        <v>24315886.59</v>
      </c>
      <c r="I47" s="30">
        <v>267207.5449450549</v>
      </c>
      <c r="J47" s="31">
        <v>0.05757341564344747</v>
      </c>
      <c r="L47" s="30">
        <v>152</v>
      </c>
      <c r="M47" s="30">
        <v>24575459.529999983</v>
      </c>
      <c r="N47" s="30">
        <v>161680.65480263147</v>
      </c>
      <c r="O47" s="31">
        <v>0.05633472897753788</v>
      </c>
    </row>
    <row r="48" spans="1:15" s="26" customFormat="1" ht="14.25">
      <c r="A48" s="29">
        <v>41883</v>
      </c>
      <c r="B48" s="30">
        <v>452</v>
      </c>
      <c r="C48" s="30">
        <v>88821036.69</v>
      </c>
      <c r="D48" s="30">
        <v>196506.71834070797</v>
      </c>
      <c r="E48" s="31">
        <v>0.05870564137383071</v>
      </c>
      <c r="F48" s="41"/>
      <c r="G48" s="30">
        <v>83</v>
      </c>
      <c r="H48" s="30">
        <v>19696347.019999996</v>
      </c>
      <c r="I48" s="30">
        <v>237305.3857831325</v>
      </c>
      <c r="J48" s="31">
        <v>0.05788060393713555</v>
      </c>
      <c r="L48" s="30">
        <v>125</v>
      </c>
      <c r="M48" s="30">
        <v>18536272.509999998</v>
      </c>
      <c r="N48" s="30">
        <v>148290.18008</v>
      </c>
      <c r="O48" s="31">
        <v>0.05671693564738168</v>
      </c>
    </row>
    <row r="49" spans="1:15" s="26" customFormat="1" ht="14.25">
      <c r="A49" s="29">
        <v>41913</v>
      </c>
      <c r="B49" s="30">
        <v>479</v>
      </c>
      <c r="C49" s="30">
        <v>91716002.60999998</v>
      </c>
      <c r="D49" s="30">
        <v>191473.9094154488</v>
      </c>
      <c r="E49" s="31">
        <v>0.05854002548293128</v>
      </c>
      <c r="F49" s="41"/>
      <c r="G49" s="30">
        <v>93</v>
      </c>
      <c r="H49" s="30">
        <v>23483087.450000003</v>
      </c>
      <c r="I49" s="30">
        <v>252506.3166666667</v>
      </c>
      <c r="J49" s="31">
        <v>0.05814948607718102</v>
      </c>
      <c r="L49" s="30">
        <v>161</v>
      </c>
      <c r="M49" s="30">
        <v>23346067.590000004</v>
      </c>
      <c r="N49" s="30">
        <v>145006.63099378883</v>
      </c>
      <c r="O49" s="31">
        <v>0.05712472986556616</v>
      </c>
    </row>
    <row r="50" spans="1:15" s="26" customFormat="1" ht="14.25">
      <c r="A50" s="29">
        <v>41944</v>
      </c>
      <c r="B50" s="30">
        <v>508</v>
      </c>
      <c r="C50" s="30">
        <v>106682779.52999999</v>
      </c>
      <c r="D50" s="30">
        <v>210005.471515748</v>
      </c>
      <c r="E50" s="31">
        <v>0.05862932845882706</v>
      </c>
      <c r="F50" s="41"/>
      <c r="G50" s="30">
        <v>81</v>
      </c>
      <c r="H50" s="30">
        <v>19077199.37</v>
      </c>
      <c r="I50" s="30">
        <v>235520.97987654322</v>
      </c>
      <c r="J50" s="31">
        <v>0.05763469856754974</v>
      </c>
      <c r="L50" s="30">
        <v>114</v>
      </c>
      <c r="M50" s="30">
        <v>18369756.98999999</v>
      </c>
      <c r="N50" s="30">
        <v>161138.21921052624</v>
      </c>
      <c r="O50" s="31">
        <v>0.057236781632787434</v>
      </c>
    </row>
    <row r="51" spans="1:15" s="26" customFormat="1" ht="14.25">
      <c r="A51" s="29">
        <v>41974</v>
      </c>
      <c r="B51" s="30">
        <v>499</v>
      </c>
      <c r="C51" s="30">
        <v>102923080.02000003</v>
      </c>
      <c r="D51" s="30">
        <v>206258.67739478964</v>
      </c>
      <c r="E51" s="31">
        <v>0.05843034370072679</v>
      </c>
      <c r="F51" s="41"/>
      <c r="G51" s="30">
        <v>71</v>
      </c>
      <c r="H51" s="30">
        <v>17980566.580000006</v>
      </c>
      <c r="I51" s="30">
        <v>253247.4166197184</v>
      </c>
      <c r="J51" s="31">
        <v>0.05820090363225917</v>
      </c>
      <c r="L51" s="30">
        <v>112</v>
      </c>
      <c r="M51" s="30">
        <v>18009732.63</v>
      </c>
      <c r="N51" s="30">
        <v>160801.18419642857</v>
      </c>
      <c r="O51" s="31">
        <v>0.056621618236205845</v>
      </c>
    </row>
    <row r="52" spans="1:15" s="26" customFormat="1" ht="14.25">
      <c r="A52" s="29">
        <v>42005</v>
      </c>
      <c r="B52" s="30">
        <v>477</v>
      </c>
      <c r="C52" s="30">
        <v>101494505.74000004</v>
      </c>
      <c r="D52" s="30">
        <v>212776.7415932915</v>
      </c>
      <c r="E52" s="31">
        <v>0.0589524300309282</v>
      </c>
      <c r="F52" s="41"/>
      <c r="G52" s="30">
        <v>82</v>
      </c>
      <c r="H52" s="30">
        <v>21490547.57999999</v>
      </c>
      <c r="I52" s="30">
        <v>262079.84853658525</v>
      </c>
      <c r="J52" s="31">
        <v>0.05850940600853691</v>
      </c>
      <c r="L52" s="30">
        <v>106</v>
      </c>
      <c r="M52" s="30">
        <v>15268728.510000002</v>
      </c>
      <c r="N52" s="30">
        <v>144044.60858490568</v>
      </c>
      <c r="O52" s="31">
        <v>0.05636330199075628</v>
      </c>
    </row>
    <row r="53" spans="1:15" s="26" customFormat="1" ht="14.25">
      <c r="A53" s="29">
        <v>42036</v>
      </c>
      <c r="B53" s="30">
        <v>484</v>
      </c>
      <c r="C53" s="30">
        <v>108835346.22000003</v>
      </c>
      <c r="D53" s="30">
        <v>224866.41780991742</v>
      </c>
      <c r="E53" s="31">
        <v>0.059243104895320677</v>
      </c>
      <c r="F53" s="41"/>
      <c r="G53" s="30">
        <v>59</v>
      </c>
      <c r="H53" s="30">
        <v>15220656.860000005</v>
      </c>
      <c r="I53" s="30">
        <v>257977.23491525432</v>
      </c>
      <c r="J53" s="31">
        <v>0.058139530355524986</v>
      </c>
      <c r="L53" s="30">
        <v>128</v>
      </c>
      <c r="M53" s="30">
        <v>24024011.650000006</v>
      </c>
      <c r="N53" s="30">
        <v>187687.59101562505</v>
      </c>
      <c r="O53" s="31">
        <v>0.05738937316087253</v>
      </c>
    </row>
    <row r="54" spans="1:15" s="26" customFormat="1" ht="14.25">
      <c r="A54" s="29">
        <v>42064</v>
      </c>
      <c r="B54" s="30">
        <v>484</v>
      </c>
      <c r="C54" s="30">
        <v>98226882.94999994</v>
      </c>
      <c r="D54" s="30">
        <v>202948.10526859493</v>
      </c>
      <c r="E54" s="31">
        <v>0.05882525444743336</v>
      </c>
      <c r="F54" s="41"/>
      <c r="G54" s="30">
        <v>94</v>
      </c>
      <c r="H54" s="30">
        <v>25920558.969999995</v>
      </c>
      <c r="I54" s="30">
        <v>275750.6273404255</v>
      </c>
      <c r="J54" s="31">
        <v>0.057541979189232</v>
      </c>
      <c r="L54" s="30">
        <v>163</v>
      </c>
      <c r="M54" s="30">
        <v>26185889.17000001</v>
      </c>
      <c r="N54" s="30">
        <v>160649.62680981602</v>
      </c>
      <c r="O54" s="31">
        <v>0.05683443549593239</v>
      </c>
    </row>
    <row r="55" spans="1:15" s="26" customFormat="1" ht="14.25">
      <c r="A55" s="29">
        <v>42095</v>
      </c>
      <c r="B55" s="30">
        <v>367</v>
      </c>
      <c r="C55" s="30">
        <v>64665228.62999997</v>
      </c>
      <c r="D55" s="30">
        <v>176199.53305177105</v>
      </c>
      <c r="E55" s="31">
        <v>0.05862757650935097</v>
      </c>
      <c r="F55" s="41"/>
      <c r="G55" s="30">
        <v>70</v>
      </c>
      <c r="H55" s="30">
        <v>15829681.800000003</v>
      </c>
      <c r="I55" s="30">
        <v>226138.31142857147</v>
      </c>
      <c r="J55" s="31">
        <v>0.05753187748890819</v>
      </c>
      <c r="L55" s="30">
        <v>114</v>
      </c>
      <c r="M55" s="30">
        <v>14863956.140000004</v>
      </c>
      <c r="N55" s="30">
        <v>130385.58017543863</v>
      </c>
      <c r="O55" s="31">
        <v>0.05641569976786812</v>
      </c>
    </row>
    <row r="56" spans="1:15" s="26" customFormat="1" ht="14.25">
      <c r="A56" s="29">
        <v>42125</v>
      </c>
      <c r="B56" s="30">
        <v>324</v>
      </c>
      <c r="C56" s="30">
        <v>59512057.43999994</v>
      </c>
      <c r="D56" s="30">
        <v>183679.18962962943</v>
      </c>
      <c r="E56" s="31">
        <v>0.05905387250930178</v>
      </c>
      <c r="F56" s="41"/>
      <c r="G56" s="30">
        <v>54</v>
      </c>
      <c r="H56" s="30">
        <v>13675495.669999996</v>
      </c>
      <c r="I56" s="30">
        <v>253249.91981481476</v>
      </c>
      <c r="J56" s="31">
        <v>0.05766243099450305</v>
      </c>
      <c r="L56" s="30">
        <v>104</v>
      </c>
      <c r="M56" s="30">
        <v>15807428.399999999</v>
      </c>
      <c r="N56" s="30">
        <v>151994.50384615382</v>
      </c>
      <c r="O56" s="31">
        <v>0.05699205320790825</v>
      </c>
    </row>
    <row r="57" spans="1:15" s="26" customFormat="1" ht="14.25">
      <c r="A57" s="29">
        <v>42156</v>
      </c>
      <c r="B57" s="30">
        <v>647</v>
      </c>
      <c r="C57" s="30">
        <v>128736646.8600001</v>
      </c>
      <c r="D57" s="30">
        <v>198974.7246676972</v>
      </c>
      <c r="E57" s="31">
        <v>0.05983223835065011</v>
      </c>
      <c r="F57" s="41"/>
      <c r="G57" s="30">
        <v>89</v>
      </c>
      <c r="H57" s="30">
        <v>22032286.460000012</v>
      </c>
      <c r="I57" s="30">
        <v>247553.78044943835</v>
      </c>
      <c r="J57" s="31">
        <v>0.05845238470279036</v>
      </c>
      <c r="L57" s="30">
        <v>122</v>
      </c>
      <c r="M57" s="30">
        <v>18491198.48</v>
      </c>
      <c r="N57" s="30">
        <v>151567.20065573772</v>
      </c>
      <c r="O57" s="31">
        <v>0.057901038461948315</v>
      </c>
    </row>
    <row r="58" spans="1:15" s="26" customFormat="1" ht="14.25">
      <c r="A58" s="29">
        <v>42186</v>
      </c>
      <c r="B58" s="30">
        <v>574</v>
      </c>
      <c r="C58" s="30">
        <v>122409330.2499999</v>
      </c>
      <c r="D58" s="30">
        <v>213256.6729094075</v>
      </c>
      <c r="E58" s="31">
        <v>0.05963331513511818</v>
      </c>
      <c r="F58" s="41"/>
      <c r="G58" s="30">
        <v>74</v>
      </c>
      <c r="H58" s="30">
        <v>14563516.320000002</v>
      </c>
      <c r="I58" s="30">
        <v>196804.27459459464</v>
      </c>
      <c r="J58" s="31">
        <v>0.0589560329521435</v>
      </c>
      <c r="L58" s="30">
        <v>152</v>
      </c>
      <c r="M58" s="30">
        <v>37056833.56000001</v>
      </c>
      <c r="N58" s="30">
        <v>243794.95763157902</v>
      </c>
      <c r="O58" s="31">
        <v>0.059295177785179315</v>
      </c>
    </row>
    <row r="59" spans="1:15" s="26" customFormat="1" ht="14.25">
      <c r="A59" s="29">
        <v>42217</v>
      </c>
      <c r="B59" s="30">
        <v>582</v>
      </c>
      <c r="C59" s="30">
        <v>110808684.01999997</v>
      </c>
      <c r="D59" s="30">
        <v>190392.92786941575</v>
      </c>
      <c r="E59" s="31">
        <v>0.06015912640623748</v>
      </c>
      <c r="F59" s="41"/>
      <c r="G59" s="30">
        <v>76</v>
      </c>
      <c r="H59" s="30">
        <v>22777574.649999995</v>
      </c>
      <c r="I59" s="30">
        <v>299704.9296052631</v>
      </c>
      <c r="J59" s="31">
        <v>0.05957544333895973</v>
      </c>
      <c r="L59" s="30">
        <v>135</v>
      </c>
      <c r="M59" s="30">
        <v>22570501.13000001</v>
      </c>
      <c r="N59" s="30">
        <v>167188.89725925933</v>
      </c>
      <c r="O59" s="31">
        <v>0.058421863842196366</v>
      </c>
    </row>
    <row r="60" spans="1:15" s="26" customFormat="1" ht="14.25">
      <c r="A60" s="29">
        <v>42248</v>
      </c>
      <c r="B60" s="30">
        <v>646</v>
      </c>
      <c r="C60" s="30">
        <v>117328011.62</v>
      </c>
      <c r="D60" s="30">
        <v>181622.30900928794</v>
      </c>
      <c r="E60" s="31">
        <v>0.06032360751597815</v>
      </c>
      <c r="F60" s="41"/>
      <c r="G60" s="30">
        <v>92</v>
      </c>
      <c r="H60" s="30">
        <v>20275707.119999994</v>
      </c>
      <c r="I60" s="30">
        <v>220388.12086956514</v>
      </c>
      <c r="J60" s="31">
        <v>0.05902689699361767</v>
      </c>
      <c r="L60" s="30">
        <v>142</v>
      </c>
      <c r="M60" s="30">
        <v>20030181.799999997</v>
      </c>
      <c r="N60" s="30">
        <v>141057.61830985913</v>
      </c>
      <c r="O60" s="31">
        <v>0.05807123264807314</v>
      </c>
    </row>
    <row r="61" spans="1:15" s="26" customFormat="1" ht="14.25">
      <c r="A61" s="29">
        <v>42278</v>
      </c>
      <c r="B61" s="30">
        <v>580</v>
      </c>
      <c r="C61" s="30">
        <v>116170119.90999988</v>
      </c>
      <c r="D61" s="30">
        <v>200293.31018965496</v>
      </c>
      <c r="E61" s="31">
        <v>0.061465507009615755</v>
      </c>
      <c r="F61" s="41"/>
      <c r="G61" s="30">
        <v>76</v>
      </c>
      <c r="H61" s="30">
        <v>17839752.049999997</v>
      </c>
      <c r="I61" s="30">
        <v>234733.5796052631</v>
      </c>
      <c r="J61" s="31">
        <v>0.05998886854674642</v>
      </c>
      <c r="L61" s="30">
        <v>131</v>
      </c>
      <c r="M61" s="30">
        <v>21092304.089999992</v>
      </c>
      <c r="N61" s="30">
        <v>161009.95488549612</v>
      </c>
      <c r="O61" s="31">
        <v>0.059157290182279026</v>
      </c>
    </row>
    <row r="62" spans="1:15" s="26" customFormat="1" ht="14.25">
      <c r="A62" s="29">
        <v>42309</v>
      </c>
      <c r="B62" s="30">
        <v>494</v>
      </c>
      <c r="C62" s="30">
        <v>92632201.23999995</v>
      </c>
      <c r="D62" s="30">
        <v>187514.57740890677</v>
      </c>
      <c r="E62" s="31">
        <v>0.06160801323152285</v>
      </c>
      <c r="F62" s="41"/>
      <c r="G62" s="30">
        <v>116</v>
      </c>
      <c r="H62" s="30">
        <v>28164367.46999999</v>
      </c>
      <c r="I62" s="30">
        <v>242796.27129310337</v>
      </c>
      <c r="J62" s="31">
        <v>0.06054766328515744</v>
      </c>
      <c r="L62" s="30">
        <v>128</v>
      </c>
      <c r="M62" s="30">
        <v>18640394.569999993</v>
      </c>
      <c r="N62" s="30">
        <v>145628.08257812494</v>
      </c>
      <c r="O62" s="31">
        <v>0.059461393155477625</v>
      </c>
    </row>
    <row r="63" spans="1:15" s="26" customFormat="1" ht="14.25">
      <c r="A63" s="29">
        <v>42339</v>
      </c>
      <c r="B63" s="30">
        <v>352</v>
      </c>
      <c r="C63" s="30">
        <v>75452995.42999999</v>
      </c>
      <c r="D63" s="30">
        <v>214355.10065340906</v>
      </c>
      <c r="E63" s="31">
        <v>0.06310189646680281</v>
      </c>
      <c r="F63" s="41"/>
      <c r="G63" s="30">
        <v>98</v>
      </c>
      <c r="H63" s="30">
        <v>26821443.010000005</v>
      </c>
      <c r="I63" s="30">
        <v>273688.1939795919</v>
      </c>
      <c r="J63" s="31">
        <v>0.06125131919033912</v>
      </c>
      <c r="L63" s="30">
        <v>162</v>
      </c>
      <c r="M63" s="30">
        <v>26978045.060000002</v>
      </c>
      <c r="N63" s="30">
        <v>166531.14234567902</v>
      </c>
      <c r="O63" s="31">
        <v>0.06086184282472243</v>
      </c>
    </row>
    <row r="64" spans="1:15" s="26" customFormat="1" ht="14.25">
      <c r="A64" s="29">
        <v>42370</v>
      </c>
      <c r="B64" s="30">
        <v>365</v>
      </c>
      <c r="C64" s="30">
        <v>74134265.87999994</v>
      </c>
      <c r="D64" s="30">
        <v>203107.57775342447</v>
      </c>
      <c r="E64" s="31">
        <v>0.06295373301082456</v>
      </c>
      <c r="F64" s="41"/>
      <c r="G64" s="30">
        <v>91</v>
      </c>
      <c r="H64" s="30">
        <v>19748104.020000003</v>
      </c>
      <c r="I64" s="30">
        <v>217012.13208791212</v>
      </c>
      <c r="J64" s="31">
        <v>0.06088165666224799</v>
      </c>
      <c r="L64" s="30">
        <v>123</v>
      </c>
      <c r="M64" s="30">
        <v>17326403.81</v>
      </c>
      <c r="N64" s="30">
        <v>140865.07162601626</v>
      </c>
      <c r="O64" s="31">
        <v>0.06007725865128617</v>
      </c>
    </row>
    <row r="65" spans="1:15" s="26" customFormat="1" ht="14.25">
      <c r="A65" s="29">
        <v>42401</v>
      </c>
      <c r="B65" s="30">
        <v>369</v>
      </c>
      <c r="C65" s="30">
        <v>73594810.43</v>
      </c>
      <c r="D65" s="30">
        <v>199443.93070460708</v>
      </c>
      <c r="E65" s="31">
        <v>0.06357608230336191</v>
      </c>
      <c r="F65" s="41"/>
      <c r="G65" s="30">
        <v>121</v>
      </c>
      <c r="H65" s="30">
        <v>30176070.4</v>
      </c>
      <c r="I65" s="30">
        <v>249389.0115702479</v>
      </c>
      <c r="J65" s="31">
        <v>0.06268098222553856</v>
      </c>
      <c r="L65" s="30">
        <v>146</v>
      </c>
      <c r="M65" s="30">
        <v>20717805.8</v>
      </c>
      <c r="N65" s="30">
        <v>141902.7794520548</v>
      </c>
      <c r="O65" s="31">
        <v>0.06156714175349593</v>
      </c>
    </row>
    <row r="66" spans="1:15" s="26" customFormat="1" ht="14.25">
      <c r="A66" s="29">
        <v>42430</v>
      </c>
      <c r="B66" s="30">
        <v>322</v>
      </c>
      <c r="C66" s="30">
        <v>64072579.449999996</v>
      </c>
      <c r="D66" s="30">
        <v>198983.1659937888</v>
      </c>
      <c r="E66" s="31">
        <v>0.06469390702527741</v>
      </c>
      <c r="F66" s="41"/>
      <c r="G66" s="30">
        <v>107</v>
      </c>
      <c r="H66" s="30">
        <v>24866808.59000001</v>
      </c>
      <c r="I66" s="30">
        <v>232400.08028037392</v>
      </c>
      <c r="J66" s="31">
        <v>0.06467597461017814</v>
      </c>
      <c r="L66" s="30">
        <v>147</v>
      </c>
      <c r="M66" s="30">
        <v>24076942.69999999</v>
      </c>
      <c r="N66" s="30">
        <v>163788.72585034007</v>
      </c>
      <c r="O66" s="31">
        <v>0.062414958282057995</v>
      </c>
    </row>
    <row r="67" spans="1:15" s="26" customFormat="1" ht="14.25">
      <c r="A67" s="29">
        <v>42461</v>
      </c>
      <c r="B67" s="30">
        <v>200</v>
      </c>
      <c r="C67" s="30">
        <v>40487703.739999995</v>
      </c>
      <c r="D67" s="30">
        <v>202438.5187</v>
      </c>
      <c r="E67" s="31">
        <v>0.06505126324405378</v>
      </c>
      <c r="F67" s="41"/>
      <c r="G67" s="30">
        <v>95</v>
      </c>
      <c r="H67" s="30">
        <v>18974200.49999999</v>
      </c>
      <c r="I67" s="30">
        <v>199728.42631578934</v>
      </c>
      <c r="J67" s="31">
        <v>0.06424693828548934</v>
      </c>
      <c r="L67" s="30">
        <v>149</v>
      </c>
      <c r="M67" s="30">
        <v>22464546.07000001</v>
      </c>
      <c r="N67" s="30">
        <v>150768.76557046987</v>
      </c>
      <c r="O67" s="31">
        <v>0.06346696957251269</v>
      </c>
    </row>
    <row r="68" spans="1:15" s="26" customFormat="1" ht="14.25">
      <c r="A68" s="29">
        <v>42491</v>
      </c>
      <c r="B68" s="30">
        <v>94</v>
      </c>
      <c r="C68" s="30">
        <v>21992413.189999998</v>
      </c>
      <c r="D68" s="30">
        <v>233961.8424468085</v>
      </c>
      <c r="E68" s="31">
        <v>0.06692027115670066</v>
      </c>
      <c r="F68" s="41"/>
      <c r="G68" s="30">
        <v>92</v>
      </c>
      <c r="H68" s="30">
        <v>20111253.360000003</v>
      </c>
      <c r="I68" s="30">
        <v>218600.58000000005</v>
      </c>
      <c r="J68" s="31">
        <v>0.0654874791968709</v>
      </c>
      <c r="L68" s="30">
        <v>166</v>
      </c>
      <c r="M68" s="30">
        <v>25182187.329999987</v>
      </c>
      <c r="N68" s="30">
        <v>151699.92367469872</v>
      </c>
      <c r="O68" s="31">
        <v>0.06465781691085531</v>
      </c>
    </row>
    <row r="69" spans="1:15" s="26" customFormat="1" ht="14.25">
      <c r="A69" s="29">
        <v>42522</v>
      </c>
      <c r="B69" s="30">
        <v>116</v>
      </c>
      <c r="C69" s="30">
        <v>20967677.95999999</v>
      </c>
      <c r="D69" s="30">
        <v>180755.84448275852</v>
      </c>
      <c r="E69" s="31">
        <v>0.0660741946377643</v>
      </c>
      <c r="F69" s="41"/>
      <c r="G69" s="30">
        <v>84</v>
      </c>
      <c r="H69" s="30">
        <v>15652034.269999998</v>
      </c>
      <c r="I69" s="30">
        <v>186333.7413095238</v>
      </c>
      <c r="J69" s="31">
        <v>0.06503799205092081</v>
      </c>
      <c r="L69" s="30">
        <v>128</v>
      </c>
      <c r="M69" s="30">
        <v>25776768.48</v>
      </c>
      <c r="N69" s="30">
        <v>201381.00375</v>
      </c>
      <c r="O69" s="31">
        <v>0.06558225022332201</v>
      </c>
    </row>
    <row r="70" spans="1:15" s="26" customFormat="1" ht="14.25">
      <c r="A70" s="29">
        <v>42552</v>
      </c>
      <c r="B70" s="30">
        <v>183</v>
      </c>
      <c r="C70" s="30">
        <v>30341828.180000007</v>
      </c>
      <c r="D70" s="30">
        <v>165802.3397814208</v>
      </c>
      <c r="E70" s="31">
        <v>0.06624145611073723</v>
      </c>
      <c r="F70" s="41"/>
      <c r="G70" s="30">
        <v>108</v>
      </c>
      <c r="H70" s="30">
        <v>23345830.059999995</v>
      </c>
      <c r="I70" s="30">
        <v>216165.0931481481</v>
      </c>
      <c r="J70" s="31">
        <v>0.06576036748491607</v>
      </c>
      <c r="L70" s="30">
        <v>135</v>
      </c>
      <c r="M70" s="30">
        <v>20323637.740000002</v>
      </c>
      <c r="N70" s="30">
        <v>150545.46474074075</v>
      </c>
      <c r="O70" s="31">
        <v>0.06567052003353613</v>
      </c>
    </row>
    <row r="71" spans="1:15" s="26" customFormat="1" ht="14.25">
      <c r="A71" s="29">
        <v>42583</v>
      </c>
      <c r="B71" s="30">
        <v>171</v>
      </c>
      <c r="C71" s="30">
        <v>36674339.60999999</v>
      </c>
      <c r="D71" s="30">
        <v>214469.82228070172</v>
      </c>
      <c r="E71" s="31">
        <v>0.06661509027556832</v>
      </c>
      <c r="F71" s="41"/>
      <c r="G71" s="30">
        <v>123</v>
      </c>
      <c r="H71" s="30">
        <v>29740909.289999995</v>
      </c>
      <c r="I71" s="30">
        <v>241796.01048780483</v>
      </c>
      <c r="J71" s="31">
        <v>0.0658745163108293</v>
      </c>
      <c r="L71" s="30">
        <v>139</v>
      </c>
      <c r="M71" s="30">
        <v>22633877.690000005</v>
      </c>
      <c r="N71" s="30">
        <v>162833.6524460432</v>
      </c>
      <c r="O71" s="31">
        <v>0.06529633875656947</v>
      </c>
    </row>
    <row r="72" spans="1:15" s="26" customFormat="1" ht="14.25">
      <c r="A72" s="29">
        <v>42614</v>
      </c>
      <c r="B72" s="30">
        <v>204</v>
      </c>
      <c r="C72" s="30">
        <v>44328240.89999999</v>
      </c>
      <c r="D72" s="30">
        <v>217295.29852941172</v>
      </c>
      <c r="E72" s="31">
        <v>0.06591359752080753</v>
      </c>
      <c r="F72" s="41"/>
      <c r="G72" s="30">
        <v>107</v>
      </c>
      <c r="H72" s="30">
        <v>21918901.189999998</v>
      </c>
      <c r="I72" s="30">
        <v>204849.5438317757</v>
      </c>
      <c r="J72" s="31">
        <v>0.06547699064024111</v>
      </c>
      <c r="L72" s="30">
        <v>158</v>
      </c>
      <c r="M72" s="30">
        <v>23422054.26</v>
      </c>
      <c r="N72" s="30">
        <v>148240.84974683545</v>
      </c>
      <c r="O72" s="31">
        <v>0.06468167202307555</v>
      </c>
    </row>
    <row r="73" spans="1:15" s="26" customFormat="1" ht="14.25">
      <c r="A73" s="29">
        <v>42644</v>
      </c>
      <c r="B73" s="30">
        <v>210</v>
      </c>
      <c r="C73" s="30">
        <v>45593509.57000003</v>
      </c>
      <c r="D73" s="30">
        <v>217111.9503333335</v>
      </c>
      <c r="E73" s="31">
        <v>0.0663401408475298</v>
      </c>
      <c r="F73" s="41"/>
      <c r="G73" s="30">
        <v>91</v>
      </c>
      <c r="H73" s="30">
        <v>19172872.600000005</v>
      </c>
      <c r="I73" s="30">
        <v>210690.90769230775</v>
      </c>
      <c r="J73" s="31">
        <v>0.06452094819364732</v>
      </c>
      <c r="L73" s="30">
        <v>166</v>
      </c>
      <c r="M73" s="30">
        <v>26154047.920000006</v>
      </c>
      <c r="N73" s="30">
        <v>157554.5055421687</v>
      </c>
      <c r="O73" s="31">
        <v>0.06367852259257467</v>
      </c>
    </row>
    <row r="74" spans="1:15" s="26" customFormat="1" ht="14.25">
      <c r="A74" s="29">
        <v>42675</v>
      </c>
      <c r="B74" s="30">
        <v>159</v>
      </c>
      <c r="C74" s="30">
        <v>34432459.57000001</v>
      </c>
      <c r="D74" s="30">
        <v>216556.3494968554</v>
      </c>
      <c r="E74" s="31">
        <v>0.0660405667481046</v>
      </c>
      <c r="F74" s="41"/>
      <c r="G74" s="30">
        <v>80</v>
      </c>
      <c r="H74" s="30">
        <v>20608141.52</v>
      </c>
      <c r="I74" s="30">
        <v>257601.769</v>
      </c>
      <c r="J74" s="31">
        <v>0.06516656278789955</v>
      </c>
      <c r="L74" s="30">
        <v>136</v>
      </c>
      <c r="M74" s="30">
        <v>19805956.41</v>
      </c>
      <c r="N74" s="30">
        <v>145632.0324264706</v>
      </c>
      <c r="O74" s="31">
        <v>0.06334827434793894</v>
      </c>
    </row>
    <row r="75" spans="1:15" s="26" customFormat="1" ht="14.25">
      <c r="A75" s="29">
        <v>42705</v>
      </c>
      <c r="B75" s="30">
        <v>139</v>
      </c>
      <c r="C75" s="30">
        <v>29396896.50000002</v>
      </c>
      <c r="D75" s="30">
        <v>211488.46402877712</v>
      </c>
      <c r="E75" s="31">
        <v>0.06559365469701875</v>
      </c>
      <c r="F75" s="41"/>
      <c r="G75" s="30">
        <v>101</v>
      </c>
      <c r="H75" s="30">
        <v>21038158.490000002</v>
      </c>
      <c r="I75" s="30">
        <v>208298.5989108911</v>
      </c>
      <c r="J75" s="31">
        <v>0.06424960674136457</v>
      </c>
      <c r="L75" s="30">
        <v>170</v>
      </c>
      <c r="M75" s="30">
        <v>24547566.630000003</v>
      </c>
      <c r="N75" s="30">
        <v>144397.4507647059</v>
      </c>
      <c r="O75" s="31">
        <v>0.06362401597392056</v>
      </c>
    </row>
    <row r="76" spans="1:15" s="26" customFormat="1" ht="14.25">
      <c r="A76" s="29">
        <v>42736</v>
      </c>
      <c r="B76" s="30">
        <v>130</v>
      </c>
      <c r="C76" s="30">
        <v>28126822.080000013</v>
      </c>
      <c r="D76" s="30">
        <v>216360.16984615393</v>
      </c>
      <c r="E76" s="31">
        <v>0.06500035614883794</v>
      </c>
      <c r="F76" s="41"/>
      <c r="G76" s="30">
        <v>74</v>
      </c>
      <c r="H76" s="30">
        <v>16431240.67</v>
      </c>
      <c r="I76" s="30">
        <v>222043.79283783783</v>
      </c>
      <c r="J76" s="31">
        <v>0.06453709254889758</v>
      </c>
      <c r="L76" s="30">
        <v>134</v>
      </c>
      <c r="M76" s="30">
        <v>17164687.619999994</v>
      </c>
      <c r="N76" s="30">
        <v>128094.68373134323</v>
      </c>
      <c r="O76" s="31">
        <v>0.06291598495108532</v>
      </c>
    </row>
    <row r="77" spans="1:15" s="26" customFormat="1" ht="14.25">
      <c r="A77" s="29">
        <v>42767</v>
      </c>
      <c r="B77" s="30">
        <v>97</v>
      </c>
      <c r="C77" s="30">
        <v>21720778.34</v>
      </c>
      <c r="D77" s="30">
        <v>223925.5498969072</v>
      </c>
      <c r="E77" s="31">
        <v>0.0654253067212139</v>
      </c>
      <c r="F77" s="41"/>
      <c r="G77" s="30">
        <v>91</v>
      </c>
      <c r="H77" s="30">
        <v>21815367.26000001</v>
      </c>
      <c r="I77" s="30">
        <v>239729.31054945066</v>
      </c>
      <c r="J77" s="31">
        <v>0.06470942409273009</v>
      </c>
      <c r="L77" s="30">
        <v>125</v>
      </c>
      <c r="M77" s="30">
        <v>19000692.260000013</v>
      </c>
      <c r="N77" s="30">
        <v>152005.53808000011</v>
      </c>
      <c r="O77" s="31">
        <v>0.06315616190586097</v>
      </c>
    </row>
    <row r="78" spans="1:15" s="26" customFormat="1" ht="14.25">
      <c r="A78" s="29">
        <v>42795</v>
      </c>
      <c r="B78" s="30">
        <v>95</v>
      </c>
      <c r="C78" s="30">
        <v>20450213.11000001</v>
      </c>
      <c r="D78" s="30">
        <v>215265.40115789484</v>
      </c>
      <c r="E78" s="31">
        <v>0.06567925755997167</v>
      </c>
      <c r="F78" s="41"/>
      <c r="G78" s="30">
        <v>79</v>
      </c>
      <c r="H78" s="30">
        <v>17819471.689999998</v>
      </c>
      <c r="I78" s="30">
        <v>225562.9327848101</v>
      </c>
      <c r="J78" s="31">
        <v>0.06370014952519618</v>
      </c>
      <c r="L78" s="30">
        <v>144</v>
      </c>
      <c r="M78" s="30">
        <v>22661942.180000003</v>
      </c>
      <c r="N78" s="30">
        <v>157374.59847222225</v>
      </c>
      <c r="O78" s="31">
        <v>0.06339020404653593</v>
      </c>
    </row>
    <row r="79" spans="1:15" s="26" customFormat="1" ht="14.25">
      <c r="A79" s="29">
        <v>42826</v>
      </c>
      <c r="B79" s="30">
        <v>78</v>
      </c>
      <c r="C79" s="30">
        <v>16624617.550000004</v>
      </c>
      <c r="D79" s="30">
        <v>213136.1224358975</v>
      </c>
      <c r="E79" s="31">
        <v>0.06518437332839573</v>
      </c>
      <c r="F79" s="41"/>
      <c r="G79" s="30">
        <v>49</v>
      </c>
      <c r="H79" s="30">
        <v>9177643.52</v>
      </c>
      <c r="I79" s="30">
        <v>187298.84734693877</v>
      </c>
      <c r="J79" s="31">
        <v>0.0643012550781663</v>
      </c>
      <c r="L79" s="30">
        <v>119</v>
      </c>
      <c r="M79" s="30">
        <v>15921764.639999999</v>
      </c>
      <c r="N79" s="30">
        <v>133796.34151260502</v>
      </c>
      <c r="O79" s="31">
        <v>0.06318760981320473</v>
      </c>
    </row>
    <row r="80" spans="1:15" s="26" customFormat="1" ht="14.25">
      <c r="A80" s="29">
        <v>42856</v>
      </c>
      <c r="B80" s="30">
        <v>103</v>
      </c>
      <c r="C80" s="30">
        <v>24164859.659999993</v>
      </c>
      <c r="D80" s="30">
        <v>234610.28796116498</v>
      </c>
      <c r="E80" s="31">
        <v>0.06499442262690967</v>
      </c>
      <c r="F80" s="41"/>
      <c r="G80" s="30">
        <v>70</v>
      </c>
      <c r="H80" s="30">
        <v>14823473.139999995</v>
      </c>
      <c r="I80" s="30">
        <v>211763.9019999999</v>
      </c>
      <c r="J80" s="31">
        <v>0.06485076389924906</v>
      </c>
      <c r="L80" s="30">
        <v>133</v>
      </c>
      <c r="M80" s="30">
        <v>18897853.239999987</v>
      </c>
      <c r="N80" s="30">
        <v>142089.12210526306</v>
      </c>
      <c r="O80" s="31">
        <v>0.06335377100817198</v>
      </c>
    </row>
    <row r="81" spans="1:15" s="26" customFormat="1" ht="14.25">
      <c r="A81" s="29">
        <v>42887</v>
      </c>
      <c r="B81" s="30">
        <v>64</v>
      </c>
      <c r="C81" s="30">
        <v>15789998.369999995</v>
      </c>
      <c r="D81" s="30">
        <v>246718.72453124993</v>
      </c>
      <c r="E81" s="31">
        <v>0.06531586969872503</v>
      </c>
      <c r="F81" s="41"/>
      <c r="G81" s="30">
        <v>68</v>
      </c>
      <c r="H81" s="30">
        <v>17160173.309999995</v>
      </c>
      <c r="I81" s="30">
        <v>252355.4898529411</v>
      </c>
      <c r="J81" s="31">
        <v>0.06495776101523536</v>
      </c>
      <c r="L81" s="30">
        <v>132</v>
      </c>
      <c r="M81" s="30">
        <v>19474978.359999996</v>
      </c>
      <c r="N81" s="30">
        <v>147537.71484848481</v>
      </c>
      <c r="O81" s="31">
        <v>0.06369533957032855</v>
      </c>
    </row>
    <row r="82" spans="1:15" s="26" customFormat="1" ht="14.25">
      <c r="A82" s="29">
        <v>42917</v>
      </c>
      <c r="B82" s="30">
        <v>77</v>
      </c>
      <c r="C82" s="30">
        <v>19473374.300000004</v>
      </c>
      <c r="D82" s="30">
        <v>252900.96493506499</v>
      </c>
      <c r="E82" s="31">
        <v>0.06527971698936633</v>
      </c>
      <c r="F82" s="41"/>
      <c r="G82" s="30">
        <v>46</v>
      </c>
      <c r="H82" s="30">
        <v>10494952.22</v>
      </c>
      <c r="I82" s="30">
        <v>228151.13521739133</v>
      </c>
      <c r="J82" s="31">
        <v>0.06462038436922014</v>
      </c>
      <c r="L82" s="30">
        <v>127</v>
      </c>
      <c r="M82" s="30">
        <v>19546199.349999998</v>
      </c>
      <c r="N82" s="30">
        <v>153907.08149606298</v>
      </c>
      <c r="O82" s="31">
        <v>0.06351707661719924</v>
      </c>
    </row>
    <row r="83" spans="1:15" s="26" customFormat="1" ht="14.25">
      <c r="A83" s="29">
        <v>42948</v>
      </c>
      <c r="B83" s="30">
        <v>60</v>
      </c>
      <c r="C83" s="30">
        <v>11071009.530000003</v>
      </c>
      <c r="D83" s="30">
        <v>184516.82550000006</v>
      </c>
      <c r="E83" s="31">
        <v>0.06380278005008634</v>
      </c>
      <c r="F83" s="41"/>
      <c r="G83" s="30">
        <v>71</v>
      </c>
      <c r="H83" s="30">
        <v>16842278.85</v>
      </c>
      <c r="I83" s="30">
        <v>237215.19507042255</v>
      </c>
      <c r="J83" s="31">
        <v>0.0644888323029398</v>
      </c>
      <c r="L83" s="30">
        <v>142</v>
      </c>
      <c r="M83" s="30">
        <v>20983298.939999998</v>
      </c>
      <c r="N83" s="30">
        <v>147769.7108450704</v>
      </c>
      <c r="O83" s="31">
        <v>0.06281969613291895</v>
      </c>
    </row>
    <row r="84" spans="1:15" s="26" customFormat="1" ht="14.25">
      <c r="A84" s="29">
        <v>42979</v>
      </c>
      <c r="B84" s="30">
        <v>53</v>
      </c>
      <c r="C84" s="30">
        <v>10955020.590000004</v>
      </c>
      <c r="D84" s="30">
        <v>206698.50169811328</v>
      </c>
      <c r="E84" s="31">
        <v>0.06360481848870718</v>
      </c>
      <c r="F84" s="41"/>
      <c r="G84" s="30">
        <v>75</v>
      </c>
      <c r="H84" s="30">
        <v>18671158.200000007</v>
      </c>
      <c r="I84" s="30">
        <v>248948.7760000001</v>
      </c>
      <c r="J84" s="31">
        <v>0.06523300659945133</v>
      </c>
      <c r="L84" s="30">
        <v>177</v>
      </c>
      <c r="M84" s="30">
        <v>29136774.37000001</v>
      </c>
      <c r="N84" s="30">
        <v>164614.5444632769</v>
      </c>
      <c r="O84" s="31">
        <v>0.06327063098488066</v>
      </c>
    </row>
    <row r="85" spans="1:15" s="26" customFormat="1" ht="14.25">
      <c r="A85" s="29">
        <v>43009</v>
      </c>
      <c r="B85" s="30">
        <v>52</v>
      </c>
      <c r="C85" s="30">
        <v>12510459.47</v>
      </c>
      <c r="D85" s="30">
        <v>240585.75903846155</v>
      </c>
      <c r="E85" s="31">
        <v>0.0640301059882655</v>
      </c>
      <c r="F85" s="41"/>
      <c r="G85" s="30">
        <v>84</v>
      </c>
      <c r="H85" s="30">
        <v>22646673.720000003</v>
      </c>
      <c r="I85" s="30">
        <v>269603.2585714286</v>
      </c>
      <c r="J85" s="31">
        <v>0.06415351395260001</v>
      </c>
      <c r="L85" s="30">
        <v>137</v>
      </c>
      <c r="M85" s="30">
        <v>21187851.42</v>
      </c>
      <c r="N85" s="30">
        <v>154655.8497810219</v>
      </c>
      <c r="O85" s="31">
        <v>0.06167812978797075</v>
      </c>
    </row>
    <row r="86" spans="1:15" s="26" customFormat="1" ht="14.25">
      <c r="A86" s="29">
        <v>43040</v>
      </c>
      <c r="B86" s="30">
        <v>51</v>
      </c>
      <c r="C86" s="30">
        <v>10125892.590000004</v>
      </c>
      <c r="D86" s="30">
        <v>198546.91352941183</v>
      </c>
      <c r="E86" s="31">
        <v>0.0639677203138296</v>
      </c>
      <c r="F86" s="41"/>
      <c r="G86" s="30">
        <v>86</v>
      </c>
      <c r="H86" s="30">
        <v>22124147.990000002</v>
      </c>
      <c r="I86" s="30">
        <v>257257.5347674419</v>
      </c>
      <c r="J86" s="31">
        <v>0.061948622963536766</v>
      </c>
      <c r="L86" s="30">
        <v>140</v>
      </c>
      <c r="M86" s="30">
        <v>19549503.35</v>
      </c>
      <c r="N86" s="30">
        <v>139639.30964285714</v>
      </c>
      <c r="O86" s="31">
        <v>0.06098415264037897</v>
      </c>
    </row>
    <row r="87" spans="1:15" s="26" customFormat="1" ht="14.25">
      <c r="A87" s="29">
        <v>43070</v>
      </c>
      <c r="B87" s="30">
        <v>38</v>
      </c>
      <c r="C87" s="30">
        <v>6437148.369999997</v>
      </c>
      <c r="D87" s="30">
        <v>169398.6413157894</v>
      </c>
      <c r="E87" s="31">
        <v>0.0611174551533601</v>
      </c>
      <c r="F87" s="41"/>
      <c r="G87" s="30">
        <v>88</v>
      </c>
      <c r="H87" s="30">
        <v>21727805.150000002</v>
      </c>
      <c r="I87" s="30">
        <v>246906.8767045455</v>
      </c>
      <c r="J87" s="31">
        <v>0.06125942318205111</v>
      </c>
      <c r="L87" s="30">
        <v>133</v>
      </c>
      <c r="M87" s="30">
        <v>20586809.429999996</v>
      </c>
      <c r="N87" s="30">
        <v>154788.04082706763</v>
      </c>
      <c r="O87" s="31">
        <v>0.06030794202251476</v>
      </c>
    </row>
    <row r="88" spans="1:15" s="26" customFormat="1" ht="14.25">
      <c r="A88" s="29">
        <v>43101</v>
      </c>
      <c r="B88" s="30">
        <v>40</v>
      </c>
      <c r="C88" s="30">
        <v>7772832.559999999</v>
      </c>
      <c r="D88" s="30">
        <v>194320.81399999995</v>
      </c>
      <c r="E88" s="31">
        <v>0.06157777486692703</v>
      </c>
      <c r="F88" s="41"/>
      <c r="G88" s="30">
        <v>77</v>
      </c>
      <c r="H88" s="30">
        <v>17097589.370000005</v>
      </c>
      <c r="I88" s="30">
        <v>222046.61519480526</v>
      </c>
      <c r="J88" s="31">
        <v>0.060106452698892934</v>
      </c>
      <c r="L88" s="30">
        <v>143</v>
      </c>
      <c r="M88" s="30">
        <v>18365850.830000006</v>
      </c>
      <c r="N88" s="30">
        <v>128432.52328671333</v>
      </c>
      <c r="O88" s="31">
        <v>0.05942358419846753</v>
      </c>
    </row>
    <row r="89" spans="1:15" s="26" customFormat="1" ht="14.25">
      <c r="A89" s="29">
        <v>43132</v>
      </c>
      <c r="B89" s="30">
        <v>41</v>
      </c>
      <c r="C89" s="30">
        <v>6883058.620000002</v>
      </c>
      <c r="D89" s="30">
        <v>167879.4785365854</v>
      </c>
      <c r="E89" s="31">
        <v>0.06018774764916937</v>
      </c>
      <c r="F89" s="41"/>
      <c r="G89" s="30">
        <v>63</v>
      </c>
      <c r="H89" s="30">
        <v>14858227.800000003</v>
      </c>
      <c r="I89" s="30">
        <v>235844.88571428575</v>
      </c>
      <c r="J89" s="31">
        <v>0.05965248513076372</v>
      </c>
      <c r="L89" s="30">
        <v>129</v>
      </c>
      <c r="M89" s="30">
        <v>21720603.02999999</v>
      </c>
      <c r="N89" s="30">
        <v>168376.76767441852</v>
      </c>
      <c r="O89" s="31">
        <v>0.05934121436406551</v>
      </c>
    </row>
    <row r="90" spans="1:15" s="26" customFormat="1" ht="14.25">
      <c r="A90" s="29">
        <v>43160</v>
      </c>
      <c r="B90" s="30">
        <v>45</v>
      </c>
      <c r="C90" s="30">
        <v>7213150.889999998</v>
      </c>
      <c r="D90" s="30">
        <v>160292.24199999994</v>
      </c>
      <c r="E90" s="31">
        <v>0.059255158121057964</v>
      </c>
      <c r="F90" s="41"/>
      <c r="G90" s="30">
        <v>64</v>
      </c>
      <c r="H90" s="30">
        <v>15410788.400000004</v>
      </c>
      <c r="I90" s="30">
        <v>240793.56875000006</v>
      </c>
      <c r="J90" s="31">
        <v>0.05862599075080414</v>
      </c>
      <c r="L90" s="30">
        <v>130</v>
      </c>
      <c r="M90" s="30">
        <v>19558974.919999987</v>
      </c>
      <c r="N90" s="30">
        <v>150453.65323076912</v>
      </c>
      <c r="O90" s="31">
        <v>0.057711040612960736</v>
      </c>
    </row>
    <row r="91" spans="1:15" s="26" customFormat="1" ht="14.25">
      <c r="A91" s="29">
        <v>43191</v>
      </c>
      <c r="B91" s="30">
        <v>42</v>
      </c>
      <c r="C91" s="30">
        <v>6936797.270000001</v>
      </c>
      <c r="D91" s="30">
        <v>165161.8397619048</v>
      </c>
      <c r="E91" s="31">
        <v>0.058394206973703296</v>
      </c>
      <c r="F91" s="41"/>
      <c r="G91" s="30">
        <v>71</v>
      </c>
      <c r="H91" s="30">
        <v>17070153.480000008</v>
      </c>
      <c r="I91" s="30">
        <v>240424.69690140855</v>
      </c>
      <c r="J91" s="31">
        <v>0.056908473970088726</v>
      </c>
      <c r="L91" s="30">
        <v>101</v>
      </c>
      <c r="M91" s="30">
        <v>13739436.980000002</v>
      </c>
      <c r="N91" s="30">
        <v>136034.0295049505</v>
      </c>
      <c r="O91" s="31">
        <v>0.056442598999205826</v>
      </c>
    </row>
    <row r="92" spans="1:15" s="26" customFormat="1" ht="14.25">
      <c r="A92" s="29">
        <v>43221</v>
      </c>
      <c r="B92" s="30">
        <v>46</v>
      </c>
      <c r="C92" s="30">
        <v>6333833.530000001</v>
      </c>
      <c r="D92" s="30">
        <v>137692.0332608696</v>
      </c>
      <c r="E92" s="31">
        <v>0.05710487176255168</v>
      </c>
      <c r="F92" s="41"/>
      <c r="G92" s="30">
        <v>76</v>
      </c>
      <c r="H92" s="30">
        <v>18657021.159999985</v>
      </c>
      <c r="I92" s="30">
        <v>245487.1205263156</v>
      </c>
      <c r="J92" s="31">
        <v>0.057353069357616616</v>
      </c>
      <c r="L92" s="30">
        <v>145</v>
      </c>
      <c r="M92" s="30">
        <v>24000412.15</v>
      </c>
      <c r="N92" s="30">
        <v>165520.08379310343</v>
      </c>
      <c r="O92" s="31">
        <v>0.05670803510122221</v>
      </c>
    </row>
    <row r="93" spans="1:15" s="26" customFormat="1" ht="14.25">
      <c r="A93" s="29">
        <v>43252</v>
      </c>
      <c r="B93" s="30">
        <v>29</v>
      </c>
      <c r="C93" s="30">
        <v>3776595.1199999996</v>
      </c>
      <c r="D93" s="30">
        <v>130227.41793103448</v>
      </c>
      <c r="E93" s="31">
        <v>0.05651382129625799</v>
      </c>
      <c r="F93" s="41"/>
      <c r="G93" s="30">
        <v>63</v>
      </c>
      <c r="H93" s="30">
        <v>15575259.770000001</v>
      </c>
      <c r="I93" s="30">
        <v>247226.34555555557</v>
      </c>
      <c r="J93" s="31">
        <v>0.057566322637904864</v>
      </c>
      <c r="L93" s="30">
        <v>137</v>
      </c>
      <c r="M93" s="30">
        <v>22433206.37</v>
      </c>
      <c r="N93" s="30">
        <v>163746.03189781023</v>
      </c>
      <c r="O93" s="31">
        <v>0.056802336795870156</v>
      </c>
    </row>
    <row r="94" spans="1:15" s="26" customFormat="1" ht="14.25">
      <c r="A94" s="29">
        <v>43282</v>
      </c>
      <c r="B94" s="30">
        <v>30</v>
      </c>
      <c r="C94" s="30">
        <v>4006936.7200000007</v>
      </c>
      <c r="D94" s="30">
        <v>133564.55733333336</v>
      </c>
      <c r="E94" s="31">
        <v>0.057430821277107656</v>
      </c>
      <c r="F94" s="41"/>
      <c r="G94" s="30">
        <v>98</v>
      </c>
      <c r="H94" s="30">
        <v>24324279.44</v>
      </c>
      <c r="I94" s="30">
        <v>248206.9330612245</v>
      </c>
      <c r="J94" s="31">
        <v>0.05675948544776295</v>
      </c>
      <c r="L94" s="30">
        <v>142</v>
      </c>
      <c r="M94" s="30">
        <v>24850017.169999987</v>
      </c>
      <c r="N94" s="30">
        <v>175000.12091549285</v>
      </c>
      <c r="O94" s="31">
        <v>0.05636693137592717</v>
      </c>
    </row>
    <row r="95" spans="1:15" s="26" customFormat="1" ht="14.25">
      <c r="A95" s="29">
        <v>43313</v>
      </c>
      <c r="B95" s="30">
        <v>33</v>
      </c>
      <c r="C95" s="30">
        <v>4249466.79</v>
      </c>
      <c r="D95" s="30">
        <v>128771.72090909092</v>
      </c>
      <c r="E95" s="31">
        <v>0.05767525274859248</v>
      </c>
      <c r="F95" s="41"/>
      <c r="G95" s="30">
        <v>87</v>
      </c>
      <c r="H95" s="30">
        <v>20091281.839999996</v>
      </c>
      <c r="I95" s="30">
        <v>230934.27402298845</v>
      </c>
      <c r="J95" s="31">
        <v>0.057053495601851585</v>
      </c>
      <c r="L95" s="30">
        <v>140</v>
      </c>
      <c r="M95" s="30">
        <v>22499700.000000007</v>
      </c>
      <c r="N95" s="30">
        <v>160712.1428571429</v>
      </c>
      <c r="O95" s="31">
        <v>0.05594231509651236</v>
      </c>
    </row>
    <row r="96" spans="1:15" s="26" customFormat="1" ht="14.25">
      <c r="A96" s="29">
        <v>43344</v>
      </c>
      <c r="B96" s="30">
        <v>43</v>
      </c>
      <c r="C96" s="30">
        <v>6092006.280000001</v>
      </c>
      <c r="D96" s="30">
        <v>141674.56465116283</v>
      </c>
      <c r="E96" s="31">
        <v>0.057499907427541234</v>
      </c>
      <c r="F96" s="41"/>
      <c r="G96" s="30">
        <v>93</v>
      </c>
      <c r="H96" s="30">
        <v>24748007.689999994</v>
      </c>
      <c r="I96" s="30">
        <v>266107.6095698924</v>
      </c>
      <c r="J96" s="31">
        <v>0.0573661363326092</v>
      </c>
      <c r="L96" s="30">
        <v>155</v>
      </c>
      <c r="M96" s="30">
        <v>30781532.199999977</v>
      </c>
      <c r="N96" s="30">
        <v>198590.53032258048</v>
      </c>
      <c r="O96" s="31">
        <v>0.057596268763645306</v>
      </c>
    </row>
    <row r="97" spans="1:15" s="26" customFormat="1" ht="14.25">
      <c r="A97" s="29">
        <v>43374</v>
      </c>
      <c r="B97" s="30">
        <v>30</v>
      </c>
      <c r="C97" s="30">
        <v>3783831.57</v>
      </c>
      <c r="D97" s="30">
        <v>126127.719</v>
      </c>
      <c r="E97" s="31">
        <v>0.05716703357570433</v>
      </c>
      <c r="F97" s="41"/>
      <c r="G97" s="30">
        <v>77</v>
      </c>
      <c r="H97" s="30">
        <v>18434398.26</v>
      </c>
      <c r="I97" s="30">
        <v>239407.76961038963</v>
      </c>
      <c r="J97" s="31">
        <v>0.057689374079086427</v>
      </c>
      <c r="L97" s="30">
        <v>123</v>
      </c>
      <c r="M97" s="30">
        <v>16916311.910000004</v>
      </c>
      <c r="N97" s="30">
        <v>137530.99113821142</v>
      </c>
      <c r="O97" s="31">
        <v>0.05660447036170779</v>
      </c>
    </row>
    <row r="98" spans="1:15" s="26" customFormat="1" ht="14.25">
      <c r="A98" s="29">
        <v>43405</v>
      </c>
      <c r="B98" s="30">
        <v>32</v>
      </c>
      <c r="C98" s="30">
        <v>4481477.620000001</v>
      </c>
      <c r="D98" s="30">
        <v>140046.17562500003</v>
      </c>
      <c r="E98" s="31">
        <v>0.05969886566475814</v>
      </c>
      <c r="F98" s="41"/>
      <c r="G98" s="30">
        <v>80</v>
      </c>
      <c r="H98" s="30">
        <v>22312899.209999993</v>
      </c>
      <c r="I98" s="30">
        <v>278911.2401249999</v>
      </c>
      <c r="J98" s="31">
        <v>0.05817706766757723</v>
      </c>
      <c r="L98" s="30">
        <v>157</v>
      </c>
      <c r="M98" s="30">
        <v>27540464.320000004</v>
      </c>
      <c r="N98" s="30">
        <v>175416.97019108283</v>
      </c>
      <c r="O98" s="31">
        <v>0.05773716242842191</v>
      </c>
    </row>
    <row r="99" spans="1:15" s="26" customFormat="1" ht="14.25">
      <c r="A99" s="29">
        <v>43435</v>
      </c>
      <c r="B99" s="30">
        <v>35</v>
      </c>
      <c r="C99" s="30">
        <v>4242202.59</v>
      </c>
      <c r="D99" s="30">
        <v>121205.78828571428</v>
      </c>
      <c r="E99" s="31">
        <v>0.05586278183168995</v>
      </c>
      <c r="F99" s="41"/>
      <c r="G99" s="30">
        <v>65</v>
      </c>
      <c r="H99" s="30">
        <v>19300608.17</v>
      </c>
      <c r="I99" s="30">
        <v>296932.4333846154</v>
      </c>
      <c r="J99" s="31">
        <v>0.05775097293698387</v>
      </c>
      <c r="L99" s="30">
        <v>169</v>
      </c>
      <c r="M99" s="30">
        <v>29913540.189999994</v>
      </c>
      <c r="N99" s="30">
        <v>177003.1963905325</v>
      </c>
      <c r="O99" s="31">
        <v>0.05722072032715163</v>
      </c>
    </row>
    <row r="100" spans="1:15" s="26" customFormat="1" ht="14.25">
      <c r="A100" s="29">
        <v>43466</v>
      </c>
      <c r="B100" s="30">
        <v>41</v>
      </c>
      <c r="C100" s="30">
        <v>5235092.229999999</v>
      </c>
      <c r="D100" s="30">
        <v>127685.17634146338</v>
      </c>
      <c r="E100" s="31">
        <v>0.06072543681871299</v>
      </c>
      <c r="F100" s="41"/>
      <c r="G100" s="30">
        <v>105</v>
      </c>
      <c r="H100" s="30">
        <v>25658995.98</v>
      </c>
      <c r="I100" s="30">
        <v>244371.3902857143</v>
      </c>
      <c r="J100" s="31">
        <v>0.06073730278163439</v>
      </c>
      <c r="L100" s="30">
        <v>153</v>
      </c>
      <c r="M100" s="30">
        <v>28078072.07</v>
      </c>
      <c r="N100" s="30">
        <v>183516.8109150327</v>
      </c>
      <c r="O100" s="31">
        <v>0.05978829586859882</v>
      </c>
    </row>
    <row r="101" spans="1:15" s="26" customFormat="1" ht="14.25">
      <c r="A101" s="29">
        <v>43497</v>
      </c>
      <c r="B101" s="30">
        <v>29</v>
      </c>
      <c r="C101" s="30">
        <v>4340223.989999999</v>
      </c>
      <c r="D101" s="30">
        <v>149662.89620689652</v>
      </c>
      <c r="E101" s="31">
        <v>0.06031027301842089</v>
      </c>
      <c r="F101" s="41"/>
      <c r="G101" s="30">
        <v>88</v>
      </c>
      <c r="H101" s="30">
        <v>22382703.830000006</v>
      </c>
      <c r="I101" s="30">
        <v>254348.90715909097</v>
      </c>
      <c r="J101" s="31">
        <v>0.06167331746796382</v>
      </c>
      <c r="L101" s="30">
        <v>135</v>
      </c>
      <c r="M101" s="30">
        <v>21756934.60999999</v>
      </c>
      <c r="N101" s="30">
        <v>161162.4785925925</v>
      </c>
      <c r="O101" s="31">
        <v>0.06114589854462046</v>
      </c>
    </row>
    <row r="102" spans="1:15" s="26" customFormat="1" ht="14.25">
      <c r="A102" s="29">
        <v>43525</v>
      </c>
      <c r="B102" s="30">
        <v>33</v>
      </c>
      <c r="C102" s="30">
        <v>4960316.440000001</v>
      </c>
      <c r="D102" s="30">
        <v>150312.61939393944</v>
      </c>
      <c r="E102" s="31">
        <v>0.059493089182431264</v>
      </c>
      <c r="F102" s="41"/>
      <c r="G102" s="30">
        <v>98</v>
      </c>
      <c r="H102" s="30">
        <v>31420986.01</v>
      </c>
      <c r="I102" s="30">
        <v>320622.3062244898</v>
      </c>
      <c r="J102" s="31">
        <v>0.06263737771582427</v>
      </c>
      <c r="L102" s="30">
        <v>162</v>
      </c>
      <c r="M102" s="30">
        <v>27865504.520000007</v>
      </c>
      <c r="N102" s="30">
        <v>172009.28716049387</v>
      </c>
      <c r="O102" s="31">
        <v>0.061136023988307114</v>
      </c>
    </row>
    <row r="103" spans="1:15" s="26" customFormat="1" ht="14.25">
      <c r="A103" s="29">
        <v>43556</v>
      </c>
      <c r="B103" s="30">
        <v>22</v>
      </c>
      <c r="C103" s="30">
        <v>3684502.15</v>
      </c>
      <c r="D103" s="30">
        <v>167477.37045454545</v>
      </c>
      <c r="E103" s="31">
        <v>0.0610189627130493</v>
      </c>
      <c r="F103" s="41"/>
      <c r="G103" s="30">
        <v>74</v>
      </c>
      <c r="H103" s="30">
        <v>18562344.65000001</v>
      </c>
      <c r="I103" s="30">
        <v>250842.4952702704</v>
      </c>
      <c r="J103" s="31">
        <v>0.06140314577151221</v>
      </c>
      <c r="L103" s="30">
        <v>148</v>
      </c>
      <c r="M103" s="30">
        <v>21367222.73</v>
      </c>
      <c r="N103" s="30">
        <v>144373.12655405406</v>
      </c>
      <c r="O103" s="31">
        <v>0.060283176941638955</v>
      </c>
    </row>
    <row r="104" spans="1:15" s="26" customFormat="1" ht="14.25">
      <c r="A104" s="29">
        <v>43586</v>
      </c>
      <c r="B104" s="30">
        <v>43</v>
      </c>
      <c r="C104" s="30">
        <v>6592994.259999999</v>
      </c>
      <c r="D104" s="30">
        <v>153325.4479069767</v>
      </c>
      <c r="E104" s="31">
        <v>0.06026857443328036</v>
      </c>
      <c r="F104" s="41"/>
      <c r="G104" s="30">
        <v>117</v>
      </c>
      <c r="H104" s="30">
        <v>29136062.290000003</v>
      </c>
      <c r="I104" s="30">
        <v>249026.17341880343</v>
      </c>
      <c r="J104" s="31">
        <v>0.06117219227203948</v>
      </c>
      <c r="L104" s="30">
        <v>171</v>
      </c>
      <c r="M104" s="30">
        <v>25396109.590000007</v>
      </c>
      <c r="N104" s="30">
        <v>148515.26076023397</v>
      </c>
      <c r="O104" s="31">
        <v>0.06024311140267835</v>
      </c>
    </row>
    <row r="105" spans="1:15" s="26" customFormat="1" ht="14.25">
      <c r="A105" s="29">
        <v>43617</v>
      </c>
      <c r="B105" s="30">
        <v>29</v>
      </c>
      <c r="C105" s="30">
        <v>3874209.4400000004</v>
      </c>
      <c r="D105" s="30">
        <v>133593.42896551726</v>
      </c>
      <c r="E105" s="31">
        <v>0.05921424497406625</v>
      </c>
      <c r="F105" s="41"/>
      <c r="G105" s="30">
        <v>85</v>
      </c>
      <c r="H105" s="30">
        <v>22319888.509999998</v>
      </c>
      <c r="I105" s="30">
        <v>262586.9236470588</v>
      </c>
      <c r="J105" s="31">
        <v>0.060000825039246565</v>
      </c>
      <c r="L105" s="30">
        <v>156</v>
      </c>
      <c r="M105" s="30">
        <v>24670692.979999974</v>
      </c>
      <c r="N105" s="30">
        <v>158145.46782051265</v>
      </c>
      <c r="O105" s="31">
        <v>0.05924938454821637</v>
      </c>
    </row>
    <row r="106" spans="1:15" s="26" customFormat="1" ht="14.25">
      <c r="A106" s="29">
        <v>43647</v>
      </c>
      <c r="B106" s="30">
        <v>30</v>
      </c>
      <c r="C106" s="30">
        <v>4179183.9999999995</v>
      </c>
      <c r="D106" s="30">
        <v>139306.13333333333</v>
      </c>
      <c r="E106" s="31">
        <v>0.05695495386611357</v>
      </c>
      <c r="F106" s="41"/>
      <c r="G106" s="30">
        <v>99</v>
      </c>
      <c r="H106" s="30">
        <v>28549713.529999986</v>
      </c>
      <c r="I106" s="30">
        <v>288380.9447474746</v>
      </c>
      <c r="J106" s="31">
        <v>0.05947471764799877</v>
      </c>
      <c r="L106" s="30">
        <v>158</v>
      </c>
      <c r="M106" s="30">
        <v>26537518.580000006</v>
      </c>
      <c r="N106" s="30">
        <v>167958.9783544304</v>
      </c>
      <c r="O106" s="31">
        <v>0.05848750587572831</v>
      </c>
    </row>
    <row r="107" spans="1:15" s="26" customFormat="1" ht="14.25">
      <c r="A107" s="29">
        <v>43678</v>
      </c>
      <c r="B107" s="30">
        <v>31</v>
      </c>
      <c r="C107" s="30">
        <v>4350986.5</v>
      </c>
      <c r="D107" s="30">
        <v>140354.40322580645</v>
      </c>
      <c r="E107" s="31">
        <v>0.05655645242659336</v>
      </c>
      <c r="F107" s="41"/>
      <c r="G107" s="30">
        <v>111</v>
      </c>
      <c r="H107" s="30">
        <v>29380743.590000004</v>
      </c>
      <c r="I107" s="30">
        <v>264691.38369369373</v>
      </c>
      <c r="J107" s="31">
        <v>0.058455364550526676</v>
      </c>
      <c r="L107" s="30">
        <v>151</v>
      </c>
      <c r="M107" s="30">
        <v>23769994.36</v>
      </c>
      <c r="N107" s="30">
        <v>157417.181192053</v>
      </c>
      <c r="O107" s="31">
        <v>0.05678655488187504</v>
      </c>
    </row>
    <row r="108" spans="1:15" s="26" customFormat="1" ht="14.25">
      <c r="A108" s="29">
        <v>43709</v>
      </c>
      <c r="B108" s="30">
        <v>27</v>
      </c>
      <c r="C108" s="30">
        <v>4768661.319999999</v>
      </c>
      <c r="D108" s="30">
        <v>176617.0859259259</v>
      </c>
      <c r="E108" s="31">
        <v>0.05629684308111024</v>
      </c>
      <c r="F108" s="41"/>
      <c r="G108" s="30">
        <v>98</v>
      </c>
      <c r="H108" s="30">
        <v>24580553.449999996</v>
      </c>
      <c r="I108" s="30">
        <v>250821.9739795918</v>
      </c>
      <c r="J108" s="31">
        <v>0.05659873495020918</v>
      </c>
      <c r="L108" s="30">
        <v>195</v>
      </c>
      <c r="M108" s="30">
        <v>32372624.009999994</v>
      </c>
      <c r="N108" s="30">
        <v>166013.45646153844</v>
      </c>
      <c r="O108" s="31">
        <v>0.05634036586365678</v>
      </c>
    </row>
    <row r="109" spans="1:15" s="26" customFormat="1" ht="14.25">
      <c r="A109" s="29">
        <v>43739</v>
      </c>
      <c r="B109" s="30">
        <v>24</v>
      </c>
      <c r="C109" s="30">
        <v>3684751.4999999995</v>
      </c>
      <c r="D109" s="30">
        <v>153531.31249999997</v>
      </c>
      <c r="E109" s="31">
        <v>0.05406655030033913</v>
      </c>
      <c r="F109" s="41"/>
      <c r="G109" s="30">
        <v>103</v>
      </c>
      <c r="H109" s="30">
        <v>28279594.279999997</v>
      </c>
      <c r="I109" s="30">
        <v>274559.16776699026</v>
      </c>
      <c r="J109" s="31">
        <v>0.05694337075330207</v>
      </c>
      <c r="L109" s="30">
        <v>170</v>
      </c>
      <c r="M109" s="30">
        <v>27102635.259999998</v>
      </c>
      <c r="N109" s="30">
        <v>159427.2662352941</v>
      </c>
      <c r="O109" s="31">
        <v>0.054905166664815264</v>
      </c>
    </row>
    <row r="110" spans="1:15" s="26" customFormat="1" ht="14.25">
      <c r="A110" s="29">
        <v>43770</v>
      </c>
      <c r="B110" s="30">
        <v>32</v>
      </c>
      <c r="C110" s="30">
        <v>5695942.620000001</v>
      </c>
      <c r="D110" s="30">
        <v>177998.20687500003</v>
      </c>
      <c r="E110" s="31">
        <v>0.053754968913644</v>
      </c>
      <c r="F110" s="41"/>
      <c r="G110" s="30">
        <v>101</v>
      </c>
      <c r="H110" s="30">
        <v>25819423.259999998</v>
      </c>
      <c r="I110" s="30">
        <v>255637.85405940592</v>
      </c>
      <c r="J110" s="31">
        <v>0.055341954420053914</v>
      </c>
      <c r="L110" s="30">
        <v>173</v>
      </c>
      <c r="M110" s="30">
        <v>29608935.590000007</v>
      </c>
      <c r="N110" s="30">
        <v>171149.91670520234</v>
      </c>
      <c r="O110" s="31">
        <v>0.05456324227770052</v>
      </c>
    </row>
    <row r="111" spans="1:15" s="26" customFormat="1" ht="14.25">
      <c r="A111" s="29">
        <v>43800</v>
      </c>
      <c r="B111" s="30">
        <v>48</v>
      </c>
      <c r="C111" s="30">
        <v>4814680.460000001</v>
      </c>
      <c r="D111" s="30">
        <v>100305.84291666669</v>
      </c>
      <c r="E111" s="31">
        <v>0.05137560554994754</v>
      </c>
      <c r="F111" s="41"/>
      <c r="G111" s="30">
        <v>90</v>
      </c>
      <c r="H111" s="30">
        <v>25816036.18999999</v>
      </c>
      <c r="I111" s="30">
        <v>286844.8465555555</v>
      </c>
      <c r="J111" s="31">
        <v>0.05552585188346067</v>
      </c>
      <c r="L111" s="30">
        <v>134</v>
      </c>
      <c r="M111" s="30">
        <v>21189073.770000003</v>
      </c>
      <c r="N111" s="30">
        <v>158127.41619402988</v>
      </c>
      <c r="O111" s="31">
        <v>0.05413148682628801</v>
      </c>
    </row>
    <row r="112" spans="1:15" s="26" customFormat="1" ht="14.25">
      <c r="A112" s="29">
        <v>43831</v>
      </c>
      <c r="B112" s="30">
        <v>26</v>
      </c>
      <c r="C112" s="30">
        <v>2771138.4499999997</v>
      </c>
      <c r="D112" s="30">
        <v>106582.24807692306</v>
      </c>
      <c r="E112" s="31">
        <v>0.052401712679855474</v>
      </c>
      <c r="F112" s="41"/>
      <c r="G112" s="30">
        <v>115</v>
      </c>
      <c r="H112" s="30">
        <v>34723622.650000006</v>
      </c>
      <c r="I112" s="30">
        <v>301944.54478260875</v>
      </c>
      <c r="J112" s="31">
        <v>0.05528988988814505</v>
      </c>
      <c r="L112" s="30">
        <v>183</v>
      </c>
      <c r="M112" s="30">
        <v>31935326.599999998</v>
      </c>
      <c r="N112" s="30">
        <v>174509.98142076502</v>
      </c>
      <c r="O112" s="31">
        <v>0.05380207593320812</v>
      </c>
    </row>
    <row r="113" spans="1:15" s="26" customFormat="1" ht="14.25">
      <c r="A113" s="29">
        <v>43862</v>
      </c>
      <c r="B113" s="30">
        <v>31</v>
      </c>
      <c r="C113" s="30">
        <v>4652433.9</v>
      </c>
      <c r="D113" s="30">
        <v>150078.5129032258</v>
      </c>
      <c r="E113" s="31">
        <v>0.05297727590554268</v>
      </c>
      <c r="F113" s="41"/>
      <c r="G113" s="30">
        <v>129</v>
      </c>
      <c r="H113" s="30">
        <v>36191923.379999995</v>
      </c>
      <c r="I113" s="30">
        <v>280557.54558139533</v>
      </c>
      <c r="J113" s="31">
        <v>0.0547194197687567</v>
      </c>
      <c r="L113" s="30">
        <v>161</v>
      </c>
      <c r="M113" s="30">
        <v>29820176.009999998</v>
      </c>
      <c r="N113" s="30">
        <v>185218.4845341615</v>
      </c>
      <c r="O113" s="31">
        <v>0.05363674174996259</v>
      </c>
    </row>
    <row r="114" spans="1:15" s="26" customFormat="1" ht="14.25">
      <c r="A114" s="29">
        <v>43891</v>
      </c>
      <c r="B114" s="30">
        <v>16</v>
      </c>
      <c r="C114" s="30">
        <v>1966857.79</v>
      </c>
      <c r="D114" s="30">
        <v>122928.611875</v>
      </c>
      <c r="E114" s="31">
        <v>0.05240213655050272</v>
      </c>
      <c r="F114" s="41"/>
      <c r="G114" s="30">
        <v>76</v>
      </c>
      <c r="H114" s="30">
        <v>25781734.310000006</v>
      </c>
      <c r="I114" s="30">
        <v>339233.3461842106</v>
      </c>
      <c r="J114" s="31">
        <v>0.05393128850733237</v>
      </c>
      <c r="L114" s="30">
        <v>121</v>
      </c>
      <c r="M114" s="30">
        <v>21299843.74</v>
      </c>
      <c r="N114" s="30">
        <v>176031.766446281</v>
      </c>
      <c r="O114" s="31">
        <v>0.052904261676616424</v>
      </c>
    </row>
    <row r="115" spans="1:15" s="26" customFormat="1" ht="14.25">
      <c r="A115" s="29">
        <v>43922</v>
      </c>
      <c r="B115" s="30">
        <v>8</v>
      </c>
      <c r="C115" s="30">
        <v>1541864.48</v>
      </c>
      <c r="D115" s="30">
        <v>192733.06</v>
      </c>
      <c r="E115" s="31">
        <v>0.054125057797556886</v>
      </c>
      <c r="F115" s="41"/>
      <c r="G115" s="30">
        <v>49</v>
      </c>
      <c r="H115" s="30">
        <v>12970486.879999999</v>
      </c>
      <c r="I115" s="30">
        <v>264703.813877551</v>
      </c>
      <c r="J115" s="31">
        <v>0.054105757276322074</v>
      </c>
      <c r="L115" s="30">
        <v>54</v>
      </c>
      <c r="M115" s="30">
        <v>10959115.249999998</v>
      </c>
      <c r="N115" s="30">
        <v>202946.57870370368</v>
      </c>
      <c r="O115" s="31">
        <v>0.05310205757385388</v>
      </c>
    </row>
    <row r="116" spans="1:15" s="26" customFormat="1" ht="14.25">
      <c r="A116" s="29">
        <v>43952</v>
      </c>
      <c r="B116" s="30">
        <v>5</v>
      </c>
      <c r="C116" s="30">
        <v>1136157</v>
      </c>
      <c r="D116" s="30">
        <v>227231.4</v>
      </c>
      <c r="E116" s="31">
        <v>0.05293880305010663</v>
      </c>
      <c r="F116" s="41"/>
      <c r="G116" s="30">
        <v>72</v>
      </c>
      <c r="H116" s="30">
        <v>21424621.41</v>
      </c>
      <c r="I116" s="30">
        <v>297564.18625</v>
      </c>
      <c r="J116" s="31">
        <v>0.05366218048737039</v>
      </c>
      <c r="L116" s="30">
        <v>81</v>
      </c>
      <c r="M116" s="30">
        <v>18207711.51</v>
      </c>
      <c r="N116" s="30">
        <v>224786.56185185187</v>
      </c>
      <c r="O116" s="31">
        <v>0.052986722562367757</v>
      </c>
    </row>
    <row r="117" spans="1:15" s="26" customFormat="1" ht="14.25">
      <c r="A117" s="29">
        <v>43983</v>
      </c>
      <c r="B117" s="30">
        <v>11</v>
      </c>
      <c r="C117" s="30">
        <v>1295027.11</v>
      </c>
      <c r="D117" s="30">
        <v>117729.73727272729</v>
      </c>
      <c r="E117" s="31">
        <v>0.05084797472849815</v>
      </c>
      <c r="F117" s="41"/>
      <c r="G117" s="30">
        <v>78</v>
      </c>
      <c r="H117" s="30">
        <v>20670819.679999996</v>
      </c>
      <c r="I117" s="30">
        <v>265010.5087179487</v>
      </c>
      <c r="J117" s="31">
        <v>0.05313150210983798</v>
      </c>
      <c r="L117" s="30">
        <v>123</v>
      </c>
      <c r="M117" s="30">
        <v>26998394.229999993</v>
      </c>
      <c r="N117" s="30">
        <v>219499.14008130075</v>
      </c>
      <c r="O117" s="31">
        <v>0.05249882525328247</v>
      </c>
    </row>
    <row r="118" spans="1:15" s="26" customFormat="1" ht="14.25">
      <c r="A118" s="29">
        <v>44013</v>
      </c>
      <c r="B118" s="30">
        <v>5</v>
      </c>
      <c r="C118" s="30">
        <v>757939.35</v>
      </c>
      <c r="D118" s="30">
        <v>151587.87</v>
      </c>
      <c r="E118" s="31">
        <v>0.05159616964602775</v>
      </c>
      <c r="F118" s="41"/>
      <c r="G118" s="30">
        <v>81</v>
      </c>
      <c r="H118" s="30">
        <v>20369247.69</v>
      </c>
      <c r="I118" s="30">
        <v>251472.19370370373</v>
      </c>
      <c r="J118" s="31">
        <v>0.05317640681559211</v>
      </c>
      <c r="L118" s="30">
        <v>114</v>
      </c>
      <c r="M118" s="30">
        <v>19862261.179999996</v>
      </c>
      <c r="N118" s="30">
        <v>174230.36122807013</v>
      </c>
      <c r="O118" s="31">
        <v>0.05190378444535187</v>
      </c>
    </row>
    <row r="119" spans="1:15" s="26" customFormat="1" ht="14.25">
      <c r="A119" s="29">
        <v>44044</v>
      </c>
      <c r="B119" s="30">
        <v>12</v>
      </c>
      <c r="C119" s="30">
        <v>1146595.28</v>
      </c>
      <c r="D119" s="30">
        <v>95549.60666666667</v>
      </c>
      <c r="E119" s="31">
        <v>0.04830875165559726</v>
      </c>
      <c r="F119" s="41"/>
      <c r="G119" s="30">
        <v>55</v>
      </c>
      <c r="H119" s="30">
        <v>12561079.530000001</v>
      </c>
      <c r="I119" s="30">
        <v>228383.2641818182</v>
      </c>
      <c r="J119" s="31">
        <v>0.0536590486051958</v>
      </c>
      <c r="L119" s="30">
        <v>93</v>
      </c>
      <c r="M119" s="30">
        <v>16012517.930000009</v>
      </c>
      <c r="N119" s="30">
        <v>172177.61215053772</v>
      </c>
      <c r="O119" s="31">
        <v>0.0516722991377159</v>
      </c>
    </row>
    <row r="120" spans="1:15" s="26" customFormat="1" ht="14.25">
      <c r="A120" s="29">
        <v>44075</v>
      </c>
      <c r="B120" s="30">
        <v>11</v>
      </c>
      <c r="C120" s="30">
        <v>1764823.35</v>
      </c>
      <c r="D120" s="30">
        <v>160438.48636363636</v>
      </c>
      <c r="E120" s="31">
        <v>0.05204857124198861</v>
      </c>
      <c r="F120" s="41"/>
      <c r="G120" s="30">
        <v>67</v>
      </c>
      <c r="H120" s="30">
        <v>20334812.18</v>
      </c>
      <c r="I120" s="30">
        <v>303504.65940298507</v>
      </c>
      <c r="J120" s="31">
        <v>0.05291971846577438</v>
      </c>
      <c r="L120" s="30">
        <v>100</v>
      </c>
      <c r="M120" s="30">
        <v>20568921.610000003</v>
      </c>
      <c r="N120" s="30">
        <v>205689.21610000002</v>
      </c>
      <c r="O120" s="31">
        <v>0.051965421080672765</v>
      </c>
    </row>
    <row r="121" spans="1:15" s="26" customFormat="1" ht="14.25">
      <c r="A121" s="29">
        <v>44105</v>
      </c>
      <c r="B121" s="30">
        <v>13</v>
      </c>
      <c r="C121" s="30">
        <v>2506042.77</v>
      </c>
      <c r="D121" s="30">
        <v>192772.52076923076</v>
      </c>
      <c r="E121" s="31">
        <v>0.04922099181731043</v>
      </c>
      <c r="F121" s="41"/>
      <c r="G121" s="30">
        <v>43</v>
      </c>
      <c r="H121" s="30">
        <v>11790617.63</v>
      </c>
      <c r="I121" s="30">
        <v>274200.41000000003</v>
      </c>
      <c r="J121" s="31">
        <v>0.052868204492608914</v>
      </c>
      <c r="L121" s="30">
        <v>156</v>
      </c>
      <c r="M121" s="30">
        <v>32172166.739999995</v>
      </c>
      <c r="N121" s="30">
        <v>206231.83807692304</v>
      </c>
      <c r="O121" s="31">
        <v>0.052318083935617474</v>
      </c>
    </row>
    <row r="122" spans="1:15" s="26" customFormat="1" ht="14.25">
      <c r="A122" s="29">
        <v>44136</v>
      </c>
      <c r="B122" s="30">
        <v>17</v>
      </c>
      <c r="C122" s="30">
        <v>2574022.5999999996</v>
      </c>
      <c r="D122" s="30">
        <v>151413.09411764704</v>
      </c>
      <c r="E122" s="31">
        <v>0.05013220115239082</v>
      </c>
      <c r="F122" s="41"/>
      <c r="G122" s="30">
        <v>67</v>
      </c>
      <c r="H122" s="30">
        <v>24027510.510000005</v>
      </c>
      <c r="I122" s="30">
        <v>358619.55985074636</v>
      </c>
      <c r="J122" s="31">
        <v>0.05338185364372981</v>
      </c>
      <c r="L122" s="30">
        <v>232</v>
      </c>
      <c r="M122" s="30">
        <v>53328648.41999997</v>
      </c>
      <c r="N122" s="30">
        <v>229864.86387931023</v>
      </c>
      <c r="O122" s="31">
        <v>0.052114161653471026</v>
      </c>
    </row>
    <row r="123" spans="1:15" s="26" customFormat="1" ht="14.25">
      <c r="A123" s="29">
        <v>44166</v>
      </c>
      <c r="B123" s="30">
        <v>21</v>
      </c>
      <c r="C123" s="30">
        <v>2453241.81</v>
      </c>
      <c r="D123" s="30">
        <v>116821.03857142858</v>
      </c>
      <c r="E123" s="31">
        <v>0.04893559326016867</v>
      </c>
      <c r="F123" s="41"/>
      <c r="G123" s="30">
        <v>44</v>
      </c>
      <c r="H123" s="30">
        <v>14850982.21</v>
      </c>
      <c r="I123" s="30">
        <v>337522.3229545455</v>
      </c>
      <c r="J123" s="31">
        <v>0.05210799992925182</v>
      </c>
      <c r="L123" s="30">
        <v>291</v>
      </c>
      <c r="M123" s="30">
        <v>66225278.65000006</v>
      </c>
      <c r="N123" s="30">
        <v>227578.27714776652</v>
      </c>
      <c r="O123" s="31">
        <v>0.05163480518234101</v>
      </c>
    </row>
    <row r="124" spans="1:15" s="26" customFormat="1" ht="14.25">
      <c r="A124" s="29">
        <v>44197</v>
      </c>
      <c r="B124" s="30">
        <v>15</v>
      </c>
      <c r="C124" s="30">
        <v>1701837.19</v>
      </c>
      <c r="D124" s="30">
        <v>113455.81266666666</v>
      </c>
      <c r="E124" s="31">
        <v>0.04797691805583354</v>
      </c>
      <c r="F124" s="41"/>
      <c r="G124" s="30">
        <v>53</v>
      </c>
      <c r="H124" s="30">
        <v>16313816.000000002</v>
      </c>
      <c r="I124" s="30">
        <v>307807.8490566038</v>
      </c>
      <c r="J124" s="31">
        <v>0.05205146452883863</v>
      </c>
      <c r="L124" s="30">
        <v>309</v>
      </c>
      <c r="M124" s="30">
        <v>66091095.829999976</v>
      </c>
      <c r="N124" s="30">
        <v>213887.0415210355</v>
      </c>
      <c r="O124" s="31">
        <v>0.05158845524357832</v>
      </c>
    </row>
    <row r="125" spans="1:15" s="26" customFormat="1" ht="14.25">
      <c r="A125" s="29">
        <v>44228</v>
      </c>
      <c r="B125" s="30">
        <v>25</v>
      </c>
      <c r="C125" s="30">
        <v>3320523.9699999997</v>
      </c>
      <c r="D125" s="30">
        <v>132820.9588</v>
      </c>
      <c r="E125" s="31">
        <v>0.04845775336053363</v>
      </c>
      <c r="F125" s="41"/>
      <c r="G125" s="30">
        <v>60</v>
      </c>
      <c r="H125" s="30">
        <v>16478421.040000003</v>
      </c>
      <c r="I125" s="30">
        <v>274640.3506666667</v>
      </c>
      <c r="J125" s="31">
        <v>0.05146496788851317</v>
      </c>
      <c r="L125" s="30">
        <v>316</v>
      </c>
      <c r="M125" s="30">
        <v>73520055.41999999</v>
      </c>
      <c r="N125" s="30">
        <v>232658.40322784806</v>
      </c>
      <c r="O125" s="31">
        <v>0.051327525172912905</v>
      </c>
    </row>
    <row r="126" spans="1:15" s="26" customFormat="1" ht="14.25">
      <c r="A126" s="29">
        <v>44256</v>
      </c>
      <c r="B126" s="30">
        <v>20</v>
      </c>
      <c r="C126" s="30">
        <v>3100368.75</v>
      </c>
      <c r="D126" s="30">
        <v>155018.4375</v>
      </c>
      <c r="E126" s="31">
        <v>0.04867823728129113</v>
      </c>
      <c r="F126" s="41"/>
      <c r="G126" s="30">
        <v>56</v>
      </c>
      <c r="H126" s="30">
        <v>19570565.88</v>
      </c>
      <c r="I126" s="30">
        <v>349474.3907142857</v>
      </c>
      <c r="J126" s="31">
        <v>0.05236338526267489</v>
      </c>
      <c r="L126" s="30">
        <v>356</v>
      </c>
      <c r="M126" s="30">
        <v>85635101.29999992</v>
      </c>
      <c r="N126" s="30">
        <v>240548.03735955033</v>
      </c>
      <c r="O126" s="31">
        <v>0.05114999709843288</v>
      </c>
    </row>
    <row r="127" spans="1:15" s="26" customFormat="1" ht="14.25">
      <c r="A127" s="29">
        <v>44287</v>
      </c>
      <c r="B127" s="30">
        <v>23</v>
      </c>
      <c r="C127" s="30">
        <v>2656262.22</v>
      </c>
      <c r="D127" s="30">
        <v>115489.66173913045</v>
      </c>
      <c r="E127" s="31">
        <v>0.04777679613648987</v>
      </c>
      <c r="F127" s="41"/>
      <c r="G127" s="30">
        <v>59</v>
      </c>
      <c r="H127" s="30">
        <v>21313658</v>
      </c>
      <c r="I127" s="30">
        <v>361248.4406779661</v>
      </c>
      <c r="J127" s="31">
        <v>0.05171631060224388</v>
      </c>
      <c r="L127" s="30">
        <v>302</v>
      </c>
      <c r="M127" s="30">
        <v>62755741.05000002</v>
      </c>
      <c r="N127" s="30">
        <v>207800.4670529802</v>
      </c>
      <c r="O127" s="31">
        <v>0.05093814888747933</v>
      </c>
    </row>
    <row r="128" spans="1:15" s="26" customFormat="1" ht="14.25">
      <c r="A128" s="29">
        <v>44317</v>
      </c>
      <c r="B128" s="30">
        <v>37</v>
      </c>
      <c r="C128" s="30">
        <v>4637053.749999999</v>
      </c>
      <c r="D128" s="30">
        <v>125325.777027027</v>
      </c>
      <c r="E128" s="31">
        <v>0.04861950785086329</v>
      </c>
      <c r="F128" s="41"/>
      <c r="G128" s="30">
        <v>67</v>
      </c>
      <c r="H128" s="30">
        <v>17537673.299999997</v>
      </c>
      <c r="I128" s="30">
        <v>261756.31791044772</v>
      </c>
      <c r="J128" s="31">
        <v>0.05091421582571048</v>
      </c>
      <c r="L128" s="30">
        <v>370</v>
      </c>
      <c r="M128" s="30">
        <v>80477953.79</v>
      </c>
      <c r="N128" s="30">
        <v>217507.98321621623</v>
      </c>
      <c r="O128" s="31">
        <v>0.050532143128610714</v>
      </c>
    </row>
    <row r="129" spans="1:15" s="26" customFormat="1" ht="14.25">
      <c r="A129" s="29">
        <v>44348</v>
      </c>
      <c r="B129" s="30">
        <v>19</v>
      </c>
      <c r="C129" s="30">
        <v>3301835.5799999996</v>
      </c>
      <c r="D129" s="30">
        <v>173780.81999999998</v>
      </c>
      <c r="E129" s="31">
        <v>0.04947837356910428</v>
      </c>
      <c r="F129" s="41"/>
      <c r="G129" s="30">
        <v>42</v>
      </c>
      <c r="H129" s="30">
        <v>10937925.270000001</v>
      </c>
      <c r="I129" s="30">
        <v>260426.7921428572</v>
      </c>
      <c r="J129" s="31">
        <v>0.05101729564330804</v>
      </c>
      <c r="L129" s="30">
        <v>364</v>
      </c>
      <c r="M129" s="30">
        <v>86582048.28999995</v>
      </c>
      <c r="N129" s="30">
        <v>237862.77002747238</v>
      </c>
      <c r="O129" s="31">
        <v>0.050378024938118486</v>
      </c>
    </row>
    <row r="130" spans="1:15" s="26" customFormat="1" ht="14.25">
      <c r="A130" s="29">
        <v>44378</v>
      </c>
      <c r="B130" s="30">
        <v>24</v>
      </c>
      <c r="C130" s="30">
        <v>2731576.62</v>
      </c>
      <c r="D130" s="30">
        <v>113815.6925</v>
      </c>
      <c r="E130" s="31">
        <v>0.04618452791121048</v>
      </c>
      <c r="F130" s="41"/>
      <c r="G130" s="30">
        <v>51</v>
      </c>
      <c r="H130" s="30">
        <v>13113929.3</v>
      </c>
      <c r="I130" s="30">
        <v>257135.86862745098</v>
      </c>
      <c r="J130" s="31">
        <v>0.0509286225411479</v>
      </c>
      <c r="L130" s="30">
        <v>398</v>
      </c>
      <c r="M130" s="30">
        <v>91054142.39000002</v>
      </c>
      <c r="N130" s="30">
        <v>228779.25223618094</v>
      </c>
      <c r="O130" s="31">
        <v>0.050501023659204856</v>
      </c>
    </row>
    <row r="131" spans="1:15" s="26" customFormat="1" ht="14.25">
      <c r="A131" s="29">
        <v>44409</v>
      </c>
      <c r="B131" s="30">
        <v>28</v>
      </c>
      <c r="C131" s="30">
        <v>3121822.189999999</v>
      </c>
      <c r="D131" s="30">
        <v>111493.64964285711</v>
      </c>
      <c r="E131" s="31">
        <v>0.044147812192660486</v>
      </c>
      <c r="F131" s="41"/>
      <c r="G131" s="30">
        <v>37</v>
      </c>
      <c r="H131" s="30">
        <v>13520645.839999996</v>
      </c>
      <c r="I131" s="30">
        <v>365422.8605405404</v>
      </c>
      <c r="J131" s="31">
        <v>0.05107683059561599</v>
      </c>
      <c r="L131" s="30">
        <v>460</v>
      </c>
      <c r="M131" s="30">
        <v>114485409.10999992</v>
      </c>
      <c r="N131" s="30">
        <v>248881.32415217374</v>
      </c>
      <c r="O131" s="31">
        <v>0.050289013228028104</v>
      </c>
    </row>
    <row r="132" spans="1:15" s="26" customFormat="1" ht="14.25">
      <c r="A132" s="29">
        <v>44440</v>
      </c>
      <c r="B132" s="30">
        <v>25</v>
      </c>
      <c r="C132" s="30">
        <v>3471257.11</v>
      </c>
      <c r="D132" s="30">
        <v>138850.2844</v>
      </c>
      <c r="E132" s="31">
        <v>0.04792853119888893</v>
      </c>
      <c r="F132" s="41"/>
      <c r="G132" s="30">
        <v>40</v>
      </c>
      <c r="H132" s="30">
        <v>15250899.16</v>
      </c>
      <c r="I132" s="30">
        <v>381272.479</v>
      </c>
      <c r="J132" s="31">
        <v>0.05084106684061243</v>
      </c>
      <c r="L132" s="30">
        <v>447</v>
      </c>
      <c r="M132" s="30">
        <v>105947620.65000002</v>
      </c>
      <c r="N132" s="30">
        <v>237019.28557046986</v>
      </c>
      <c r="O132" s="31">
        <v>0.050043002810398585</v>
      </c>
    </row>
    <row r="133" spans="1:15" s="26" customFormat="1" ht="14.25">
      <c r="A133" s="29">
        <v>44470</v>
      </c>
      <c r="B133" s="30">
        <v>22</v>
      </c>
      <c r="C133" s="30">
        <v>3377349.5800000005</v>
      </c>
      <c r="D133" s="30">
        <v>153515.89</v>
      </c>
      <c r="E133" s="31">
        <v>0.04751393543631927</v>
      </c>
      <c r="F133" s="41"/>
      <c r="G133" s="30">
        <v>48</v>
      </c>
      <c r="H133" s="30">
        <v>16845060.809999995</v>
      </c>
      <c r="I133" s="30">
        <v>350938.7668749999</v>
      </c>
      <c r="J133" s="31">
        <v>0.05040796980821349</v>
      </c>
      <c r="L133" s="30">
        <v>460</v>
      </c>
      <c r="M133" s="30">
        <v>116556523.50999996</v>
      </c>
      <c r="N133" s="30">
        <v>253383.7467608695</v>
      </c>
      <c r="O133" s="31">
        <v>0.0495718468987648</v>
      </c>
    </row>
    <row r="134" spans="1:15" s="26" customFormat="1" ht="7.5" customHeight="1" thickBot="1">
      <c r="A134" s="32"/>
      <c r="B134" s="33"/>
      <c r="C134" s="33"/>
      <c r="D134" s="33"/>
      <c r="E134" s="33"/>
      <c r="F134" s="16"/>
      <c r="G134" s="33"/>
      <c r="H134" s="33"/>
      <c r="I134" s="33"/>
      <c r="J134" s="33"/>
      <c r="K134" s="16"/>
      <c r="L134" s="33"/>
      <c r="M134" s="33"/>
      <c r="N134" s="33"/>
      <c r="O134" s="33"/>
    </row>
    <row r="135" spans="1:15" s="26" customFormat="1" ht="5.25" customHeight="1" thickTop="1">
      <c r="A135" s="34"/>
      <c r="B135" s="35"/>
      <c r="C135" s="35"/>
      <c r="D135" s="35"/>
      <c r="E135" s="35"/>
      <c r="G135" s="35"/>
      <c r="H135" s="35"/>
      <c r="I135" s="35"/>
      <c r="J135" s="35"/>
      <c r="L135" s="35"/>
      <c r="M135" s="35"/>
      <c r="N135" s="35"/>
      <c r="O135" s="35"/>
    </row>
    <row r="136" spans="1:15" s="26" customFormat="1" ht="13.5">
      <c r="A136" s="36" t="s">
        <v>11</v>
      </c>
      <c r="B136" s="35"/>
      <c r="C136" s="35"/>
      <c r="D136" s="35"/>
      <c r="E136" s="35"/>
      <c r="G136" s="35"/>
      <c r="H136" s="35"/>
      <c r="I136" s="35"/>
      <c r="J136" s="35"/>
      <c r="L136" s="35"/>
      <c r="M136" s="35"/>
      <c r="N136" s="35"/>
      <c r="O136" s="35"/>
    </row>
    <row r="137" ht="13.5">
      <c r="A137" s="36" t="s">
        <v>10</v>
      </c>
    </row>
    <row r="138" spans="2:13" ht="14.25">
      <c r="B138" s="38"/>
      <c r="C138" s="39"/>
      <c r="D138" s="30"/>
      <c r="G138" s="38"/>
      <c r="H138" s="39"/>
      <c r="I138" s="30"/>
      <c r="L138" s="38"/>
      <c r="M138" s="39"/>
    </row>
    <row r="139" spans="2:14" ht="14.25">
      <c r="B139" s="40"/>
      <c r="C139" s="40"/>
      <c r="G139" s="40"/>
      <c r="H139" s="40"/>
      <c r="L139" s="40"/>
      <c r="M139" s="40"/>
      <c r="N139" s="30"/>
    </row>
    <row r="140" spans="2:13" ht="13.5">
      <c r="B140" s="38"/>
      <c r="C140" s="38"/>
      <c r="G140" s="20"/>
      <c r="H140" s="20"/>
      <c r="L140" s="38"/>
      <c r="M140" s="38"/>
    </row>
    <row r="141" spans="2:12" ht="13.5">
      <c r="B141" s="38"/>
      <c r="G141" s="20"/>
      <c r="H141" s="20"/>
      <c r="L141" s="38"/>
    </row>
    <row r="142" spans="7:8" ht="13.5">
      <c r="G142" s="20"/>
      <c r="H142" s="20"/>
    </row>
    <row r="143" spans="7:8" ht="13.5">
      <c r="G143" s="20"/>
      <c r="H143" s="20"/>
    </row>
    <row r="144" spans="7:8" ht="13.5">
      <c r="G144" s="20"/>
      <c r="H144" s="20"/>
    </row>
    <row r="145" spans="4:9" ht="13.5">
      <c r="D145" s="44"/>
      <c r="G145" s="20"/>
      <c r="H145" s="20"/>
      <c r="I145" s="44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46"/>
  <sheetViews>
    <sheetView tabSelected="1" zoomScale="85" zoomScaleNormal="85" zoomScalePageLayoutView="0"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24.8515625" style="37" customWidth="1"/>
    <col min="2" max="2" width="14.7109375" style="37" customWidth="1"/>
    <col min="3" max="3" width="16.421875" style="37" customWidth="1"/>
    <col min="4" max="4" width="12.8515625" style="37" customWidth="1"/>
    <col min="5" max="5" width="16.28125" style="37" customWidth="1"/>
    <col min="6" max="6" width="4.421875" style="37" customWidth="1"/>
    <col min="7" max="7" width="14.7109375" style="37" customWidth="1"/>
    <col min="8" max="8" width="16.421875" style="37" customWidth="1"/>
    <col min="9" max="9" width="13.57421875" style="37" bestFit="1" customWidth="1"/>
    <col min="10" max="10" width="16.28125" style="37" customWidth="1"/>
    <col min="11" max="11" width="4.421875" style="37" customWidth="1"/>
    <col min="12" max="12" width="14.7109375" style="37" customWidth="1"/>
    <col min="13" max="13" width="16.421875" style="37" customWidth="1"/>
    <col min="14" max="14" width="13.57421875" style="37" bestFit="1" customWidth="1"/>
    <col min="15" max="15" width="16.28125" style="37" customWidth="1"/>
    <col min="16" max="16384" width="11.421875" style="37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24" customFormat="1" ht="12" customHeight="1" thickBot="1">
      <c r="A3" s="23"/>
      <c r="B3" s="23"/>
      <c r="C3" s="23"/>
      <c r="D3" s="23"/>
      <c r="E3" s="23"/>
      <c r="G3" s="23"/>
      <c r="H3" s="23"/>
      <c r="I3" s="23"/>
      <c r="J3" s="23"/>
      <c r="L3" s="23"/>
      <c r="M3" s="23"/>
      <c r="N3" s="23"/>
      <c r="O3" s="23"/>
    </row>
    <row r="4" spans="1:15" s="26" customFormat="1" ht="28.5" customHeight="1" thickTop="1">
      <c r="A4" s="48" t="s">
        <v>0</v>
      </c>
      <c r="B4" s="55" t="s">
        <v>2</v>
      </c>
      <c r="C4" s="55"/>
      <c r="D4" s="55"/>
      <c r="E4" s="55"/>
      <c r="F4" s="10"/>
      <c r="G4" s="55" t="s">
        <v>3</v>
      </c>
      <c r="H4" s="55"/>
      <c r="I4" s="55"/>
      <c r="J4" s="55"/>
      <c r="K4" s="10"/>
      <c r="L4" s="55" t="s">
        <v>4</v>
      </c>
      <c r="M4" s="55"/>
      <c r="N4" s="55"/>
      <c r="O4" s="55"/>
    </row>
    <row r="5" spans="1:15" s="26" customFormat="1" ht="42.75" customHeight="1">
      <c r="A5" s="49"/>
      <c r="B5" s="27" t="s">
        <v>5</v>
      </c>
      <c r="C5" s="27" t="s">
        <v>6</v>
      </c>
      <c r="D5" s="27" t="s">
        <v>7</v>
      </c>
      <c r="E5" s="27" t="s">
        <v>8</v>
      </c>
      <c r="F5" s="13"/>
      <c r="G5" s="27" t="s">
        <v>5</v>
      </c>
      <c r="H5" s="27" t="s">
        <v>6</v>
      </c>
      <c r="I5" s="27" t="s">
        <v>7</v>
      </c>
      <c r="J5" s="27" t="s">
        <v>8</v>
      </c>
      <c r="K5" s="13"/>
      <c r="L5" s="27" t="s">
        <v>5</v>
      </c>
      <c r="M5" s="27" t="s">
        <v>6</v>
      </c>
      <c r="N5" s="27" t="s">
        <v>7</v>
      </c>
      <c r="O5" s="27" t="s">
        <v>8</v>
      </c>
    </row>
    <row r="6" s="26" customFormat="1" ht="11.25" customHeight="1">
      <c r="A6" s="28"/>
    </row>
    <row r="7" spans="1:15" s="26" customFormat="1" ht="14.25">
      <c r="A7" s="29">
        <v>40634</v>
      </c>
      <c r="B7" s="30">
        <v>61</v>
      </c>
      <c r="C7" s="30">
        <v>4140250.4799999995</v>
      </c>
      <c r="D7" s="30">
        <v>67872.95868852458</v>
      </c>
      <c r="E7" s="31">
        <v>0.04102993064419619</v>
      </c>
      <c r="G7" s="30"/>
      <c r="H7" s="30"/>
      <c r="I7" s="30"/>
      <c r="J7" s="31"/>
      <c r="L7" s="30"/>
      <c r="M7" s="30"/>
      <c r="N7" s="30"/>
      <c r="O7" s="31"/>
    </row>
    <row r="8" spans="1:15" s="26" customFormat="1" ht="14.25">
      <c r="A8" s="29">
        <v>40664</v>
      </c>
      <c r="B8" s="30">
        <v>149</v>
      </c>
      <c r="C8" s="30">
        <v>10765452.379999993</v>
      </c>
      <c r="D8" s="30">
        <v>72251.35825503351</v>
      </c>
      <c r="E8" s="31">
        <v>0.04204034138061924</v>
      </c>
      <c r="G8" s="30"/>
      <c r="H8" s="30"/>
      <c r="I8" s="30"/>
      <c r="J8" s="31"/>
      <c r="L8" s="30"/>
      <c r="M8" s="30"/>
      <c r="N8" s="30"/>
      <c r="O8" s="31"/>
    </row>
    <row r="9" spans="1:15" s="26" customFormat="1" ht="14.25">
      <c r="A9" s="29">
        <v>40695</v>
      </c>
      <c r="B9" s="30">
        <v>157</v>
      </c>
      <c r="C9" s="30">
        <v>13024726.95000001</v>
      </c>
      <c r="D9" s="30">
        <v>82960.04426751599</v>
      </c>
      <c r="E9" s="31">
        <v>0.04246601189301702</v>
      </c>
      <c r="F9" s="41"/>
      <c r="G9" s="30"/>
      <c r="H9" s="30"/>
      <c r="I9" s="30"/>
      <c r="J9" s="31"/>
      <c r="K9" s="41"/>
      <c r="L9" s="30"/>
      <c r="M9" s="30"/>
      <c r="N9" s="30"/>
      <c r="O9" s="31"/>
    </row>
    <row r="10" spans="1:15" s="26" customFormat="1" ht="14.25">
      <c r="A10" s="29">
        <v>40725</v>
      </c>
      <c r="B10" s="30">
        <v>131</v>
      </c>
      <c r="C10" s="30">
        <v>12031579.219999997</v>
      </c>
      <c r="D10" s="30">
        <v>91844.11618320609</v>
      </c>
      <c r="E10" s="31">
        <v>0.043062713044913145</v>
      </c>
      <c r="F10" s="41"/>
      <c r="G10" s="30"/>
      <c r="H10" s="30"/>
      <c r="I10" s="30"/>
      <c r="J10" s="31"/>
      <c r="K10" s="41"/>
      <c r="L10" s="30"/>
      <c r="M10" s="30"/>
      <c r="N10" s="30"/>
      <c r="O10" s="31"/>
    </row>
    <row r="11" spans="1:15" s="26" customFormat="1" ht="14.25">
      <c r="A11" s="29">
        <v>40756</v>
      </c>
      <c r="B11" s="30">
        <v>110</v>
      </c>
      <c r="C11" s="30">
        <v>11504649.94</v>
      </c>
      <c r="D11" s="30">
        <v>104587.72672727272</v>
      </c>
      <c r="E11" s="31">
        <v>0.042766225515419726</v>
      </c>
      <c r="F11" s="41"/>
      <c r="G11" s="30"/>
      <c r="H11" s="30"/>
      <c r="I11" s="30"/>
      <c r="J11" s="31"/>
      <c r="K11" s="41"/>
      <c r="L11" s="30"/>
      <c r="M11" s="30"/>
      <c r="N11" s="30"/>
      <c r="O11" s="31"/>
    </row>
    <row r="12" spans="1:15" s="26" customFormat="1" ht="14.25">
      <c r="A12" s="29">
        <v>40787</v>
      </c>
      <c r="B12" s="30">
        <v>43</v>
      </c>
      <c r="C12" s="30">
        <v>4089692.6</v>
      </c>
      <c r="D12" s="30">
        <v>95109.13023255813</v>
      </c>
      <c r="E12" s="31">
        <v>0.042420220963306644</v>
      </c>
      <c r="F12" s="41"/>
      <c r="G12" s="30"/>
      <c r="H12" s="30"/>
      <c r="I12" s="30"/>
      <c r="J12" s="31"/>
      <c r="K12" s="41"/>
      <c r="L12" s="30"/>
      <c r="M12" s="30"/>
      <c r="N12" s="30"/>
      <c r="O12" s="31"/>
    </row>
    <row r="13" spans="1:15" s="26" customFormat="1" ht="14.25">
      <c r="A13" s="29">
        <v>40817</v>
      </c>
      <c r="B13" s="30">
        <v>36</v>
      </c>
      <c r="C13" s="30">
        <v>4022684.6399999997</v>
      </c>
      <c r="D13" s="30">
        <v>111741.23999999999</v>
      </c>
      <c r="E13" s="31">
        <v>0.04268021825295259</v>
      </c>
      <c r="F13" s="41"/>
      <c r="G13" s="30"/>
      <c r="H13" s="30"/>
      <c r="I13" s="30"/>
      <c r="J13" s="31"/>
      <c r="K13" s="41"/>
      <c r="L13" s="30"/>
      <c r="M13" s="30"/>
      <c r="N13" s="30"/>
      <c r="O13" s="31"/>
    </row>
    <row r="14" spans="1:15" s="26" customFormat="1" ht="14.25">
      <c r="A14" s="29">
        <v>40848</v>
      </c>
      <c r="B14" s="30">
        <v>31</v>
      </c>
      <c r="C14" s="30">
        <v>3273516.7099999995</v>
      </c>
      <c r="D14" s="30">
        <v>105597.31322580643</v>
      </c>
      <c r="E14" s="31">
        <v>0.04057373895580328</v>
      </c>
      <c r="F14" s="41"/>
      <c r="G14" s="30"/>
      <c r="H14" s="30"/>
      <c r="I14" s="30"/>
      <c r="J14" s="31"/>
      <c r="K14" s="41"/>
      <c r="L14" s="30"/>
      <c r="M14" s="30"/>
      <c r="N14" s="30"/>
      <c r="O14" s="31"/>
    </row>
    <row r="15" spans="1:15" s="26" customFormat="1" ht="14.25">
      <c r="A15" s="29">
        <v>40878</v>
      </c>
      <c r="B15" s="30">
        <v>38</v>
      </c>
      <c r="C15" s="30">
        <v>5428899.7700000005</v>
      </c>
      <c r="D15" s="30">
        <v>142865.78342105265</v>
      </c>
      <c r="E15" s="31">
        <v>0.04057656090213653</v>
      </c>
      <c r="F15" s="41"/>
      <c r="G15" s="30"/>
      <c r="H15" s="30"/>
      <c r="I15" s="30"/>
      <c r="J15" s="31"/>
      <c r="K15" s="41"/>
      <c r="L15" s="30"/>
      <c r="M15" s="30"/>
      <c r="N15" s="30"/>
      <c r="O15" s="31"/>
    </row>
    <row r="16" spans="1:15" s="26" customFormat="1" ht="14.25">
      <c r="A16" s="29">
        <v>40909</v>
      </c>
      <c r="B16" s="30">
        <v>18</v>
      </c>
      <c r="C16" s="30">
        <v>1958912.01</v>
      </c>
      <c r="D16" s="30">
        <v>108828.445</v>
      </c>
      <c r="E16" s="31">
        <v>0.04017650373688811</v>
      </c>
      <c r="F16" s="41"/>
      <c r="G16" s="30">
        <v>17</v>
      </c>
      <c r="H16" s="30">
        <v>1202135.79</v>
      </c>
      <c r="I16" s="30">
        <v>70713.87</v>
      </c>
      <c r="J16" s="31">
        <v>0.04635808680149187</v>
      </c>
      <c r="K16" s="41"/>
      <c r="L16" s="30">
        <v>33</v>
      </c>
      <c r="M16" s="30">
        <v>1115797.55</v>
      </c>
      <c r="N16" s="30">
        <v>33812.046969696974</v>
      </c>
      <c r="O16" s="31">
        <v>0.03864507754117223</v>
      </c>
    </row>
    <row r="17" spans="1:15" s="26" customFormat="1" ht="14.25">
      <c r="A17" s="29">
        <v>40940</v>
      </c>
      <c r="B17" s="30">
        <v>9</v>
      </c>
      <c r="C17" s="30">
        <v>596540.95</v>
      </c>
      <c r="D17" s="30">
        <v>66282.32777777777</v>
      </c>
      <c r="E17" s="31">
        <v>0.038742112014271614</v>
      </c>
      <c r="F17" s="41"/>
      <c r="G17" s="30">
        <v>34</v>
      </c>
      <c r="H17" s="30">
        <v>3382091.3899999997</v>
      </c>
      <c r="I17" s="30">
        <v>99473.27617647058</v>
      </c>
      <c r="J17" s="31">
        <v>0.038736930070361</v>
      </c>
      <c r="K17" s="41"/>
      <c r="L17" s="30">
        <v>41</v>
      </c>
      <c r="M17" s="30">
        <v>1862487.9099999995</v>
      </c>
      <c r="N17" s="30">
        <v>45426.53439024389</v>
      </c>
      <c r="O17" s="31">
        <v>0.037448490124695644</v>
      </c>
    </row>
    <row r="18" spans="1:15" s="26" customFormat="1" ht="14.25">
      <c r="A18" s="29">
        <v>40969</v>
      </c>
      <c r="B18" s="30">
        <v>11</v>
      </c>
      <c r="C18" s="30">
        <v>1047532.17</v>
      </c>
      <c r="D18" s="30">
        <v>95230.19727272728</v>
      </c>
      <c r="E18" s="31">
        <v>0.04026245997772078</v>
      </c>
      <c r="F18" s="41"/>
      <c r="G18" s="30">
        <v>40</v>
      </c>
      <c r="H18" s="30">
        <v>2766988.48</v>
      </c>
      <c r="I18" s="30">
        <v>69174.712</v>
      </c>
      <c r="J18" s="31">
        <v>0.0382689673142405</v>
      </c>
      <c r="K18" s="41"/>
      <c r="L18" s="30">
        <v>43</v>
      </c>
      <c r="M18" s="30">
        <v>2514207.3</v>
      </c>
      <c r="N18" s="30">
        <v>58469.93720930232</v>
      </c>
      <c r="O18" s="31">
        <v>0.037220842223312296</v>
      </c>
    </row>
    <row r="19" spans="1:15" s="26" customFormat="1" ht="14.25">
      <c r="A19" s="29">
        <v>41000</v>
      </c>
      <c r="B19" s="30">
        <v>8</v>
      </c>
      <c r="C19" s="30">
        <v>794705.25</v>
      </c>
      <c r="D19" s="30">
        <v>99338.15625</v>
      </c>
      <c r="E19" s="31">
        <v>0.039683811543965504</v>
      </c>
      <c r="F19" s="41"/>
      <c r="G19" s="30">
        <v>45</v>
      </c>
      <c r="H19" s="30">
        <v>3618823.0000000005</v>
      </c>
      <c r="I19" s="30">
        <v>80418.2888888889</v>
      </c>
      <c r="J19" s="31">
        <v>0.038375477436724585</v>
      </c>
      <c r="K19" s="41"/>
      <c r="L19" s="30">
        <v>35</v>
      </c>
      <c r="M19" s="30">
        <v>1347809.7399999998</v>
      </c>
      <c r="N19" s="30">
        <v>38508.84971428571</v>
      </c>
      <c r="O19" s="31">
        <v>0.03668382536840846</v>
      </c>
    </row>
    <row r="20" spans="1:15" s="26" customFormat="1" ht="14.25">
      <c r="A20" s="29">
        <v>41030</v>
      </c>
      <c r="B20" s="30">
        <v>9</v>
      </c>
      <c r="C20" s="30">
        <v>984577.8700000001</v>
      </c>
      <c r="D20" s="30">
        <v>109397.54111111112</v>
      </c>
      <c r="E20" s="31">
        <v>0.03670931580556446</v>
      </c>
      <c r="F20" s="41"/>
      <c r="G20" s="30">
        <v>34</v>
      </c>
      <c r="H20" s="30">
        <v>3229412.02</v>
      </c>
      <c r="I20" s="30">
        <v>94982.70647058824</v>
      </c>
      <c r="J20" s="31">
        <v>0.038724630112388074</v>
      </c>
      <c r="K20" s="41"/>
      <c r="L20" s="30">
        <v>40</v>
      </c>
      <c r="M20" s="30">
        <v>1885726.4600000004</v>
      </c>
      <c r="N20" s="30">
        <v>47143.16150000001</v>
      </c>
      <c r="O20" s="31">
        <v>0.03765302916203445</v>
      </c>
    </row>
    <row r="21" spans="1:15" s="26" customFormat="1" ht="14.25">
      <c r="A21" s="29">
        <v>41061</v>
      </c>
      <c r="B21" s="30">
        <v>17</v>
      </c>
      <c r="C21" s="30">
        <v>2405798.8299999996</v>
      </c>
      <c r="D21" s="30">
        <v>141517.5782352941</v>
      </c>
      <c r="E21" s="31">
        <v>0.038427303074214235</v>
      </c>
      <c r="F21" s="41"/>
      <c r="G21" s="30">
        <v>25</v>
      </c>
      <c r="H21" s="30">
        <v>2057594.77</v>
      </c>
      <c r="I21" s="30">
        <v>82303.7908</v>
      </c>
      <c r="J21" s="31">
        <v>0.038175509981977655</v>
      </c>
      <c r="K21" s="41"/>
      <c r="L21" s="30">
        <v>30</v>
      </c>
      <c r="M21" s="30">
        <v>1331664.7899999996</v>
      </c>
      <c r="N21" s="30">
        <v>44388.826333333316</v>
      </c>
      <c r="O21" s="31">
        <v>0.036120373535595274</v>
      </c>
    </row>
    <row r="22" spans="1:15" s="26" customFormat="1" ht="14.25">
      <c r="A22" s="29">
        <v>41091</v>
      </c>
      <c r="B22" s="30">
        <v>11</v>
      </c>
      <c r="C22" s="30">
        <v>2467330.73</v>
      </c>
      <c r="D22" s="30">
        <v>224302.79363636364</v>
      </c>
      <c r="E22" s="31">
        <v>0.04042396908865152</v>
      </c>
      <c r="F22" s="41"/>
      <c r="G22" s="30">
        <v>41</v>
      </c>
      <c r="H22" s="30">
        <v>4283696.740000001</v>
      </c>
      <c r="I22" s="30">
        <v>104480.40829268296</v>
      </c>
      <c r="J22" s="31">
        <v>0.03952886337280727</v>
      </c>
      <c r="L22" s="30">
        <v>33</v>
      </c>
      <c r="M22" s="30">
        <v>1279979.72</v>
      </c>
      <c r="N22" s="30">
        <v>38787.264242424244</v>
      </c>
      <c r="O22" s="31">
        <v>0.03672905466502236</v>
      </c>
    </row>
    <row r="23" spans="1:15" s="26" customFormat="1" ht="14.25">
      <c r="A23" s="29">
        <v>41122</v>
      </c>
      <c r="B23" s="30">
        <v>19</v>
      </c>
      <c r="C23" s="30">
        <v>2797667.87</v>
      </c>
      <c r="D23" s="30">
        <v>147245.67736842105</v>
      </c>
      <c r="E23" s="31">
        <v>0.0380218571559747</v>
      </c>
      <c r="F23" s="41"/>
      <c r="G23" s="30">
        <v>28</v>
      </c>
      <c r="H23" s="30">
        <v>2691099.94</v>
      </c>
      <c r="I23" s="30">
        <v>96110.71214285714</v>
      </c>
      <c r="J23" s="31">
        <v>0.0383868124812191</v>
      </c>
      <c r="L23" s="30">
        <v>32</v>
      </c>
      <c r="M23" s="30">
        <v>1601646.0200000003</v>
      </c>
      <c r="N23" s="30">
        <v>50051.43812500001</v>
      </c>
      <c r="O23" s="31">
        <v>0.0381</v>
      </c>
    </row>
    <row r="24" spans="1:15" s="26" customFormat="1" ht="14.25">
      <c r="A24" s="29">
        <v>41153</v>
      </c>
      <c r="B24" s="30">
        <v>9</v>
      </c>
      <c r="C24" s="30">
        <v>855464.38</v>
      </c>
      <c r="D24" s="30">
        <v>95051.59777777777</v>
      </c>
      <c r="E24" s="31">
        <v>0.03632220572994518</v>
      </c>
      <c r="F24" s="41"/>
      <c r="G24" s="30">
        <v>20</v>
      </c>
      <c r="H24" s="30">
        <v>1814730.3200000003</v>
      </c>
      <c r="I24" s="30">
        <v>90736.51600000002</v>
      </c>
      <c r="J24" s="31">
        <v>0.03897358148454806</v>
      </c>
      <c r="L24" s="30">
        <v>36</v>
      </c>
      <c r="M24" s="30">
        <v>1987499.4499999997</v>
      </c>
      <c r="N24" s="30">
        <v>55208.318055555545</v>
      </c>
      <c r="O24" s="31">
        <v>0.037670214945216725</v>
      </c>
    </row>
    <row r="25" spans="1:15" s="26" customFormat="1" ht="14.25">
      <c r="A25" s="29">
        <v>41183</v>
      </c>
      <c r="B25" s="30">
        <v>9</v>
      </c>
      <c r="C25" s="30">
        <v>1627000.22</v>
      </c>
      <c r="D25" s="30">
        <v>180777.8022222222</v>
      </c>
      <c r="E25" s="31">
        <v>0.03930496327959931</v>
      </c>
      <c r="F25" s="41"/>
      <c r="G25" s="30">
        <v>25</v>
      </c>
      <c r="H25" s="30">
        <v>1319047.3800000004</v>
      </c>
      <c r="I25" s="30">
        <v>52761.89520000001</v>
      </c>
      <c r="J25" s="31">
        <v>0.03712393116690016</v>
      </c>
      <c r="L25" s="30">
        <v>32</v>
      </c>
      <c r="M25" s="30">
        <v>869970.7099999998</v>
      </c>
      <c r="N25" s="30">
        <v>27186.584687499995</v>
      </c>
      <c r="O25" s="31">
        <v>0.036114315576210615</v>
      </c>
    </row>
    <row r="26" spans="1:15" s="26" customFormat="1" ht="14.25">
      <c r="A26" s="29">
        <v>41214</v>
      </c>
      <c r="B26" s="30">
        <v>1</v>
      </c>
      <c r="C26" s="30">
        <v>75703.55</v>
      </c>
      <c r="D26" s="30">
        <v>75703.55</v>
      </c>
      <c r="E26" s="31">
        <v>0.03979974638064039</v>
      </c>
      <c r="F26" s="41"/>
      <c r="G26" s="30">
        <v>22</v>
      </c>
      <c r="H26" s="30">
        <v>1746283.5200000003</v>
      </c>
      <c r="I26" s="30">
        <v>79376.52363636365</v>
      </c>
      <c r="J26" s="31">
        <v>0.037129850635021736</v>
      </c>
      <c r="L26" s="30">
        <v>35</v>
      </c>
      <c r="M26" s="30">
        <v>1832694.2099999997</v>
      </c>
      <c r="N26" s="30">
        <v>52362.691714285706</v>
      </c>
      <c r="O26" s="31">
        <v>0.0354889068182302</v>
      </c>
    </row>
    <row r="27" spans="1:15" s="26" customFormat="1" ht="14.25">
      <c r="A27" s="29">
        <v>41244</v>
      </c>
      <c r="B27" s="30">
        <v>6</v>
      </c>
      <c r="C27" s="30">
        <v>929322.6299999999</v>
      </c>
      <c r="D27" s="30">
        <v>154887.10499999998</v>
      </c>
      <c r="E27" s="31">
        <v>0.03668348348301817</v>
      </c>
      <c r="F27" s="41"/>
      <c r="G27" s="30">
        <v>16</v>
      </c>
      <c r="H27" s="30">
        <v>1112655.71</v>
      </c>
      <c r="I27" s="30">
        <v>69540.981875</v>
      </c>
      <c r="J27" s="31">
        <v>0.03761154051418116</v>
      </c>
      <c r="L27" s="30">
        <v>22</v>
      </c>
      <c r="M27" s="30">
        <v>968391.36</v>
      </c>
      <c r="N27" s="30">
        <v>44017.78909090909</v>
      </c>
      <c r="O27" s="31">
        <v>0.03602078033513227</v>
      </c>
    </row>
    <row r="28" spans="1:15" s="26" customFormat="1" ht="14.25">
      <c r="A28" s="29">
        <v>41275</v>
      </c>
      <c r="B28" s="30">
        <v>7</v>
      </c>
      <c r="C28" s="30">
        <v>761237.1000000001</v>
      </c>
      <c r="D28" s="30">
        <v>108748.15714285716</v>
      </c>
      <c r="E28" s="31">
        <v>0.03834123738320163</v>
      </c>
      <c r="F28" s="41"/>
      <c r="G28" s="30">
        <v>30</v>
      </c>
      <c r="H28" s="30">
        <v>2144769.52</v>
      </c>
      <c r="I28" s="30">
        <v>71492.31733333334</v>
      </c>
      <c r="J28" s="31">
        <v>0.03671721963719439</v>
      </c>
      <c r="L28" s="30">
        <v>17</v>
      </c>
      <c r="M28" s="30">
        <v>793393.6699999999</v>
      </c>
      <c r="N28" s="30">
        <v>46670.21588235294</v>
      </c>
      <c r="O28" s="31">
        <v>0.035002042624060765</v>
      </c>
    </row>
    <row r="29" spans="1:15" s="26" customFormat="1" ht="14.25">
      <c r="A29" s="29">
        <v>41306</v>
      </c>
      <c r="B29" s="30">
        <v>6</v>
      </c>
      <c r="C29" s="30">
        <v>772010.72</v>
      </c>
      <c r="D29" s="30">
        <v>128668.45333333332</v>
      </c>
      <c r="E29" s="31">
        <v>0.03517557213324706</v>
      </c>
      <c r="F29" s="41"/>
      <c r="G29" s="30">
        <v>20</v>
      </c>
      <c r="H29" s="30">
        <v>1901551.6999999997</v>
      </c>
      <c r="I29" s="30">
        <v>95077.58499999999</v>
      </c>
      <c r="J29" s="31">
        <v>0.03755764734243093</v>
      </c>
      <c r="L29" s="30">
        <v>13</v>
      </c>
      <c r="M29" s="30">
        <v>403279.31999999995</v>
      </c>
      <c r="N29" s="30">
        <v>31021.48615384615</v>
      </c>
      <c r="O29" s="31">
        <v>0.037280146162714224</v>
      </c>
    </row>
    <row r="30" spans="1:15" s="26" customFormat="1" ht="14.25">
      <c r="A30" s="29">
        <v>41334</v>
      </c>
      <c r="B30" s="30">
        <v>6</v>
      </c>
      <c r="C30" s="30">
        <v>967844.1499999999</v>
      </c>
      <c r="D30" s="30">
        <v>161307.3583333333</v>
      </c>
      <c r="E30" s="31">
        <v>0.03865151475472575</v>
      </c>
      <c r="F30" s="41"/>
      <c r="G30" s="30">
        <v>12</v>
      </c>
      <c r="H30" s="30">
        <v>737976.7300000001</v>
      </c>
      <c r="I30" s="30">
        <v>61498.060833333344</v>
      </c>
      <c r="J30" s="31">
        <v>0.03980743168825933</v>
      </c>
      <c r="L30" s="30">
        <v>13</v>
      </c>
      <c r="M30" s="30">
        <v>558795.46</v>
      </c>
      <c r="N30" s="30">
        <v>42984.266153846154</v>
      </c>
      <c r="O30" s="31">
        <v>0.036041247013710524</v>
      </c>
    </row>
    <row r="31" spans="1:15" s="26" customFormat="1" ht="14.25">
      <c r="A31" s="29">
        <v>41365</v>
      </c>
      <c r="B31" s="30">
        <v>9</v>
      </c>
      <c r="C31" s="30">
        <v>1689555.6300000004</v>
      </c>
      <c r="D31" s="30">
        <v>187728.40333333338</v>
      </c>
      <c r="E31" s="31">
        <v>0.03905833770504495</v>
      </c>
      <c r="F31" s="41"/>
      <c r="G31" s="30">
        <v>17</v>
      </c>
      <c r="H31" s="30">
        <v>1545718.9799999997</v>
      </c>
      <c r="I31" s="30">
        <v>90924.64588235292</v>
      </c>
      <c r="J31" s="31">
        <v>0.03913173921238905</v>
      </c>
      <c r="L31" s="30">
        <v>13</v>
      </c>
      <c r="M31" s="30">
        <v>640141.07</v>
      </c>
      <c r="N31" s="30">
        <v>49241.620769230765</v>
      </c>
      <c r="O31" s="31">
        <v>0.03735819730485345</v>
      </c>
    </row>
    <row r="32" spans="1:15" s="26" customFormat="1" ht="14.25">
      <c r="A32" s="29">
        <v>41395</v>
      </c>
      <c r="B32" s="30">
        <v>14</v>
      </c>
      <c r="C32" s="30">
        <v>1665735.97</v>
      </c>
      <c r="D32" s="30">
        <v>118981.1407142857</v>
      </c>
      <c r="E32" s="31">
        <v>0.0379329128715399</v>
      </c>
      <c r="F32" s="41"/>
      <c r="G32" s="30">
        <v>16</v>
      </c>
      <c r="H32" s="30">
        <v>2305124.14</v>
      </c>
      <c r="I32" s="30">
        <v>144070.25875</v>
      </c>
      <c r="J32" s="31">
        <v>0.03972853043871208</v>
      </c>
      <c r="L32" s="30">
        <v>14</v>
      </c>
      <c r="M32" s="30">
        <v>572441.97</v>
      </c>
      <c r="N32" s="30">
        <v>40888.71214285714</v>
      </c>
      <c r="O32" s="31">
        <v>0.038611939224162756</v>
      </c>
    </row>
    <row r="33" spans="1:15" s="26" customFormat="1" ht="14.25">
      <c r="A33" s="29">
        <v>41426</v>
      </c>
      <c r="B33" s="30">
        <v>12</v>
      </c>
      <c r="C33" s="30">
        <v>1080779.2899999998</v>
      </c>
      <c r="D33" s="30">
        <v>90064.94083333331</v>
      </c>
      <c r="E33" s="31">
        <v>0.03796440995829963</v>
      </c>
      <c r="F33" s="41"/>
      <c r="G33" s="30">
        <v>10</v>
      </c>
      <c r="H33" s="30">
        <v>1476309.05</v>
      </c>
      <c r="I33" s="30">
        <v>147630.905</v>
      </c>
      <c r="J33" s="31">
        <v>0.03866768333906779</v>
      </c>
      <c r="L33" s="30">
        <v>19</v>
      </c>
      <c r="M33" s="30">
        <v>1017198.6300000001</v>
      </c>
      <c r="N33" s="30">
        <v>53536.770000000004</v>
      </c>
      <c r="O33" s="31">
        <v>0.03776990562993582</v>
      </c>
    </row>
    <row r="34" spans="1:15" s="26" customFormat="1" ht="14.25">
      <c r="A34" s="29">
        <v>41456</v>
      </c>
      <c r="B34" s="30">
        <v>12</v>
      </c>
      <c r="C34" s="30">
        <v>1147241.17</v>
      </c>
      <c r="D34" s="30">
        <v>95603.43083333333</v>
      </c>
      <c r="E34" s="31">
        <v>0.039311610709542436</v>
      </c>
      <c r="F34" s="41"/>
      <c r="G34" s="30">
        <v>12</v>
      </c>
      <c r="H34" s="30">
        <v>1598118.6600000001</v>
      </c>
      <c r="I34" s="30">
        <v>133176.55500000002</v>
      </c>
      <c r="J34" s="31">
        <v>0.03906615598556368</v>
      </c>
      <c r="L34" s="30">
        <v>18</v>
      </c>
      <c r="M34" s="30">
        <v>807330.2999999997</v>
      </c>
      <c r="N34" s="30">
        <v>44851.68333333332</v>
      </c>
      <c r="O34" s="31">
        <v>0.0386971071369426</v>
      </c>
    </row>
    <row r="35" spans="1:15" s="26" customFormat="1" ht="14.25">
      <c r="A35" s="29">
        <v>41487</v>
      </c>
      <c r="B35" s="30">
        <v>13</v>
      </c>
      <c r="C35" s="30">
        <v>1076730.4100000001</v>
      </c>
      <c r="D35" s="30">
        <v>82825.41615384616</v>
      </c>
      <c r="E35" s="31">
        <v>0.04053196889275189</v>
      </c>
      <c r="F35" s="41"/>
      <c r="G35" s="30">
        <v>14</v>
      </c>
      <c r="H35" s="30">
        <v>1614387.1099999999</v>
      </c>
      <c r="I35" s="30">
        <v>115313.36499999999</v>
      </c>
      <c r="J35" s="31">
        <v>0.03963712185115254</v>
      </c>
      <c r="L35" s="30">
        <v>13</v>
      </c>
      <c r="M35" s="30">
        <v>1281413.89</v>
      </c>
      <c r="N35" s="30">
        <v>98570.29923076922</v>
      </c>
      <c r="O35" s="31">
        <v>0.038968170756288584</v>
      </c>
    </row>
    <row r="36" spans="1:15" s="26" customFormat="1" ht="14.25">
      <c r="A36" s="29">
        <v>41518</v>
      </c>
      <c r="B36" s="30">
        <v>11</v>
      </c>
      <c r="C36" s="30">
        <v>1029566.69</v>
      </c>
      <c r="D36" s="30">
        <v>93596.97181818182</v>
      </c>
      <c r="E36" s="31">
        <v>0.040804051238293275</v>
      </c>
      <c r="F36" s="41"/>
      <c r="G36" s="30">
        <v>5</v>
      </c>
      <c r="H36" s="30">
        <v>722293.18</v>
      </c>
      <c r="I36" s="30">
        <v>144458.636</v>
      </c>
      <c r="J36" s="31">
        <v>0.03933544364768887</v>
      </c>
      <c r="L36" s="30">
        <v>12</v>
      </c>
      <c r="M36" s="30">
        <v>429620.61</v>
      </c>
      <c r="N36" s="30">
        <v>35801.7175</v>
      </c>
      <c r="O36" s="31">
        <v>0.03732706027534387</v>
      </c>
    </row>
    <row r="37" spans="1:15" s="26" customFormat="1" ht="14.25">
      <c r="A37" s="29">
        <v>41548</v>
      </c>
      <c r="B37" s="30">
        <v>23</v>
      </c>
      <c r="C37" s="30">
        <v>3455427.44</v>
      </c>
      <c r="D37" s="30">
        <v>150235.97565217392</v>
      </c>
      <c r="E37" s="31">
        <v>0.041146568651142044</v>
      </c>
      <c r="F37" s="41"/>
      <c r="G37" s="30">
        <v>11</v>
      </c>
      <c r="H37" s="30">
        <v>1306988.7299999997</v>
      </c>
      <c r="I37" s="30">
        <v>118817.15727272724</v>
      </c>
      <c r="J37" s="31">
        <v>0.04122761665817883</v>
      </c>
      <c r="L37" s="30">
        <v>11</v>
      </c>
      <c r="M37" s="30">
        <v>659159.86</v>
      </c>
      <c r="N37" s="30">
        <v>59923.623636363634</v>
      </c>
      <c r="O37" s="31">
        <v>0.03924465642674297</v>
      </c>
    </row>
    <row r="38" spans="1:15" s="26" customFormat="1" ht="14.25">
      <c r="A38" s="29">
        <v>41579</v>
      </c>
      <c r="B38" s="30">
        <v>14</v>
      </c>
      <c r="C38" s="30">
        <v>1263461.72</v>
      </c>
      <c r="D38" s="30">
        <v>90247.2657142857</v>
      </c>
      <c r="E38" s="31">
        <v>0.042319175495874946</v>
      </c>
      <c r="F38" s="41"/>
      <c r="G38" s="30">
        <v>13</v>
      </c>
      <c r="H38" s="30">
        <v>750353.62</v>
      </c>
      <c r="I38" s="30">
        <v>57719.50923076923</v>
      </c>
      <c r="J38" s="31">
        <v>0.040307155070431984</v>
      </c>
      <c r="L38" s="30">
        <v>15</v>
      </c>
      <c r="M38" s="30">
        <v>458284.23</v>
      </c>
      <c r="N38" s="30">
        <v>30552.282</v>
      </c>
      <c r="O38" s="31">
        <v>0.02877538607427099</v>
      </c>
    </row>
    <row r="39" spans="1:15" s="26" customFormat="1" ht="14.25">
      <c r="A39" s="29">
        <v>41609</v>
      </c>
      <c r="B39" s="30">
        <v>12</v>
      </c>
      <c r="C39" s="30">
        <v>1410729.18</v>
      </c>
      <c r="D39" s="30">
        <v>117560.765</v>
      </c>
      <c r="E39" s="31">
        <v>0.04232908454690077</v>
      </c>
      <c r="F39" s="41"/>
      <c r="G39" s="30">
        <v>4</v>
      </c>
      <c r="H39" s="30">
        <v>207546.43</v>
      </c>
      <c r="I39" s="30">
        <v>51886.6075</v>
      </c>
      <c r="J39" s="31">
        <v>0.03978206195114992</v>
      </c>
      <c r="L39" s="30">
        <v>6</v>
      </c>
      <c r="M39" s="30">
        <v>489850.62</v>
      </c>
      <c r="N39" s="30">
        <v>81641.77</v>
      </c>
      <c r="O39" s="31">
        <v>0.040598506801930764</v>
      </c>
    </row>
    <row r="40" spans="1:15" s="26" customFormat="1" ht="14.25">
      <c r="A40" s="29">
        <v>41640</v>
      </c>
      <c r="B40" s="30">
        <v>24</v>
      </c>
      <c r="C40" s="30">
        <v>2897986.2399999998</v>
      </c>
      <c r="D40" s="30">
        <v>120749.42666666665</v>
      </c>
      <c r="E40" s="31">
        <v>0.04261866783846427</v>
      </c>
      <c r="F40" s="41"/>
      <c r="G40" s="30">
        <v>7</v>
      </c>
      <c r="H40" s="30">
        <v>621957.27</v>
      </c>
      <c r="I40" s="30">
        <v>88851.03857142858</v>
      </c>
      <c r="J40" s="31">
        <v>0.04112099814348982</v>
      </c>
      <c r="L40" s="30">
        <v>20</v>
      </c>
      <c r="M40" s="30">
        <v>1220544.7900000003</v>
      </c>
      <c r="N40" s="30">
        <v>61027.23950000001</v>
      </c>
      <c r="O40" s="31">
        <v>0.04227194385549751</v>
      </c>
    </row>
    <row r="41" spans="1:15" s="26" customFormat="1" ht="14.25">
      <c r="A41" s="29">
        <v>41671</v>
      </c>
      <c r="B41" s="30">
        <v>14</v>
      </c>
      <c r="C41" s="30">
        <v>1772814.78</v>
      </c>
      <c r="D41" s="30">
        <v>126629.62714285715</v>
      </c>
      <c r="E41" s="31">
        <v>0.04449614574400153</v>
      </c>
      <c r="F41" s="41"/>
      <c r="G41" s="30">
        <v>9</v>
      </c>
      <c r="H41" s="30">
        <v>1150767.02</v>
      </c>
      <c r="I41" s="30">
        <v>127863.00222222222</v>
      </c>
      <c r="J41" s="31">
        <v>0.04430711448786567</v>
      </c>
      <c r="L41" s="30">
        <v>10</v>
      </c>
      <c r="M41" s="30">
        <v>521254.52</v>
      </c>
      <c r="N41" s="30">
        <v>52125.452000000005</v>
      </c>
      <c r="O41" s="31">
        <v>0.040773927514335985</v>
      </c>
    </row>
    <row r="42" spans="1:15" s="26" customFormat="1" ht="14.25">
      <c r="A42" s="29">
        <v>41699</v>
      </c>
      <c r="B42" s="30">
        <v>14</v>
      </c>
      <c r="C42" s="30">
        <v>2019651.8499999999</v>
      </c>
      <c r="D42" s="30">
        <v>144260.8464285714</v>
      </c>
      <c r="E42" s="31">
        <v>0.044051642837848515</v>
      </c>
      <c r="F42" s="41"/>
      <c r="G42" s="30">
        <v>5</v>
      </c>
      <c r="H42" s="30">
        <v>523875.56999999995</v>
      </c>
      <c r="I42" s="30">
        <v>104775.11399999999</v>
      </c>
      <c r="J42" s="31">
        <v>0.04046602762560583</v>
      </c>
      <c r="L42" s="30">
        <v>21</v>
      </c>
      <c r="M42" s="30">
        <v>1793479.5199999998</v>
      </c>
      <c r="N42" s="30">
        <v>85403.78666666665</v>
      </c>
      <c r="O42" s="31">
        <v>0.04171574634429056</v>
      </c>
    </row>
    <row r="43" spans="1:15" s="26" customFormat="1" ht="14.25">
      <c r="A43" s="29">
        <v>41730</v>
      </c>
      <c r="B43" s="30">
        <v>18</v>
      </c>
      <c r="C43" s="30">
        <v>2545074.4335070066</v>
      </c>
      <c r="D43" s="30">
        <v>141393.0240837226</v>
      </c>
      <c r="E43" s="31">
        <v>0.04466202251046935</v>
      </c>
      <c r="F43" s="41"/>
      <c r="G43" s="30">
        <v>5</v>
      </c>
      <c r="H43" s="30">
        <v>638981.73</v>
      </c>
      <c r="I43" s="30">
        <v>127796.34599999999</v>
      </c>
      <c r="J43" s="31">
        <v>0.04435238383732818</v>
      </c>
      <c r="L43" s="30">
        <v>10</v>
      </c>
      <c r="M43" s="30">
        <v>793987.5299999999</v>
      </c>
      <c r="N43" s="30">
        <v>79398.753</v>
      </c>
      <c r="O43" s="31">
        <v>0.04130921759312769</v>
      </c>
    </row>
    <row r="44" spans="1:15" s="26" customFormat="1" ht="14.25">
      <c r="A44" s="29">
        <v>41760</v>
      </c>
      <c r="B44" s="30">
        <v>19</v>
      </c>
      <c r="C44" s="30">
        <v>2358327.29</v>
      </c>
      <c r="D44" s="30">
        <v>124122.48894736842</v>
      </c>
      <c r="E44" s="31">
        <v>0.043102949105083714</v>
      </c>
      <c r="F44" s="41"/>
      <c r="G44" s="30">
        <v>7</v>
      </c>
      <c r="H44" s="30">
        <v>984067.2</v>
      </c>
      <c r="I44" s="30">
        <v>140581.02857142856</v>
      </c>
      <c r="J44" s="31">
        <v>0.0408877538444529</v>
      </c>
      <c r="L44" s="30">
        <v>15</v>
      </c>
      <c r="M44" s="30">
        <v>1400670.61</v>
      </c>
      <c r="N44" s="30">
        <v>93378.04066666667</v>
      </c>
      <c r="O44" s="31">
        <v>0.04212470206539138</v>
      </c>
    </row>
    <row r="45" spans="1:15" s="26" customFormat="1" ht="14.25">
      <c r="A45" s="29">
        <v>41791</v>
      </c>
      <c r="B45" s="30">
        <v>11</v>
      </c>
      <c r="C45" s="30">
        <v>2127436.64</v>
      </c>
      <c r="D45" s="30">
        <v>193403.33090909093</v>
      </c>
      <c r="E45" s="31">
        <v>0.04439323943297319</v>
      </c>
      <c r="F45" s="41"/>
      <c r="G45" s="30">
        <v>4</v>
      </c>
      <c r="H45" s="30">
        <v>553009.3799999999</v>
      </c>
      <c r="I45" s="30">
        <v>138252.34499999997</v>
      </c>
      <c r="J45" s="31">
        <v>0.0469212576538937</v>
      </c>
      <c r="L45" s="30">
        <v>10</v>
      </c>
      <c r="M45" s="30">
        <v>741955.2499999999</v>
      </c>
      <c r="N45" s="30">
        <v>74195.525</v>
      </c>
      <c r="O45" s="31">
        <v>0.041922254615760185</v>
      </c>
    </row>
    <row r="46" spans="1:15" s="26" customFormat="1" ht="14.25">
      <c r="A46" s="29">
        <v>41821</v>
      </c>
      <c r="B46" s="30">
        <v>13</v>
      </c>
      <c r="C46" s="30">
        <v>1625962.9100000001</v>
      </c>
      <c r="D46" s="30">
        <v>125074.07</v>
      </c>
      <c r="E46" s="31">
        <v>0.04347450058316521</v>
      </c>
      <c r="F46" s="41"/>
      <c r="G46" s="30">
        <v>9</v>
      </c>
      <c r="H46" s="30">
        <v>1081022.8299999998</v>
      </c>
      <c r="I46" s="30">
        <v>120113.64777777776</v>
      </c>
      <c r="J46" s="31">
        <v>0.041973914251191166</v>
      </c>
      <c r="L46" s="30">
        <v>9</v>
      </c>
      <c r="M46" s="30">
        <v>674962.13</v>
      </c>
      <c r="N46" s="30">
        <v>74995.79222222223</v>
      </c>
      <c r="O46" s="31">
        <v>0.0420926940938153</v>
      </c>
    </row>
    <row r="47" spans="1:15" s="26" customFormat="1" ht="14.25">
      <c r="A47" s="29">
        <v>41852</v>
      </c>
      <c r="B47" s="30">
        <v>13</v>
      </c>
      <c r="C47" s="30">
        <v>2163123.33</v>
      </c>
      <c r="D47" s="30">
        <v>166394.10230769232</v>
      </c>
      <c r="E47" s="31">
        <v>0.04332836717497748</v>
      </c>
      <c r="F47" s="41"/>
      <c r="G47" s="30">
        <v>7</v>
      </c>
      <c r="H47" s="30">
        <v>499092.83999999997</v>
      </c>
      <c r="I47" s="30">
        <v>71298.97714285714</v>
      </c>
      <c r="J47" s="31">
        <v>0.03894747008792994</v>
      </c>
      <c r="L47" s="30">
        <v>8</v>
      </c>
      <c r="M47" s="30">
        <v>476398.78</v>
      </c>
      <c r="N47" s="30">
        <v>59549.8475</v>
      </c>
      <c r="O47" s="31">
        <v>0.04241296019271922</v>
      </c>
    </row>
    <row r="48" spans="1:15" s="26" customFormat="1" ht="14.25">
      <c r="A48" s="29">
        <v>41883</v>
      </c>
      <c r="B48" s="30">
        <v>10</v>
      </c>
      <c r="C48" s="30">
        <v>857955.65</v>
      </c>
      <c r="D48" s="30">
        <v>85795.565</v>
      </c>
      <c r="E48" s="31">
        <v>0.04192863089135202</v>
      </c>
      <c r="F48" s="41"/>
      <c r="G48" s="30">
        <v>5</v>
      </c>
      <c r="H48" s="30">
        <v>448497.24</v>
      </c>
      <c r="I48" s="30">
        <v>89699.448</v>
      </c>
      <c r="J48" s="31">
        <v>0.042191484565211594</v>
      </c>
      <c r="L48" s="30">
        <v>11</v>
      </c>
      <c r="M48" s="30">
        <v>811110.5900000001</v>
      </c>
      <c r="N48" s="30">
        <v>73737.32636363637</v>
      </c>
      <c r="O48" s="31">
        <v>0.04040655541558149</v>
      </c>
    </row>
    <row r="49" spans="1:15" s="26" customFormat="1" ht="14.25">
      <c r="A49" s="29">
        <v>41913</v>
      </c>
      <c r="B49" s="30">
        <v>14</v>
      </c>
      <c r="C49" s="30">
        <v>1453065.78</v>
      </c>
      <c r="D49" s="30">
        <v>103790.41285714286</v>
      </c>
      <c r="E49" s="31">
        <v>0.04244449796003041</v>
      </c>
      <c r="F49" s="41"/>
      <c r="G49" s="30">
        <v>2</v>
      </c>
      <c r="H49" s="30">
        <v>269799.55</v>
      </c>
      <c r="I49" s="30">
        <v>134899.775</v>
      </c>
      <c r="J49" s="31">
        <v>0.04271679763365061</v>
      </c>
      <c r="L49" s="30">
        <v>9</v>
      </c>
      <c r="M49" s="30">
        <v>1003651.01</v>
      </c>
      <c r="N49" s="30">
        <v>111516.77888888889</v>
      </c>
      <c r="O49" s="31">
        <v>0.04303472191195224</v>
      </c>
    </row>
    <row r="50" spans="1:15" s="26" customFormat="1" ht="14.25">
      <c r="A50" s="29">
        <v>41944</v>
      </c>
      <c r="B50" s="30">
        <v>11</v>
      </c>
      <c r="C50" s="30">
        <v>2492259.2799999993</v>
      </c>
      <c r="D50" s="30">
        <v>226569.0254545454</v>
      </c>
      <c r="E50" s="31">
        <v>0.04452173598527037</v>
      </c>
      <c r="F50" s="41"/>
      <c r="G50" s="30">
        <v>3</v>
      </c>
      <c r="H50" s="30">
        <v>595298.1799999999</v>
      </c>
      <c r="I50" s="30">
        <v>198432.72666666665</v>
      </c>
      <c r="J50" s="31">
        <v>0.04401482419617006</v>
      </c>
      <c r="L50" s="30">
        <v>8</v>
      </c>
      <c r="M50" s="30">
        <v>768280.03</v>
      </c>
      <c r="N50" s="30">
        <v>96035.00375</v>
      </c>
      <c r="O50" s="31">
        <v>0.04235757628634444</v>
      </c>
    </row>
    <row r="51" spans="1:15" s="26" customFormat="1" ht="14.25">
      <c r="A51" s="29">
        <v>41974</v>
      </c>
      <c r="B51" s="30">
        <v>15</v>
      </c>
      <c r="C51" s="30">
        <v>1450821.4000000001</v>
      </c>
      <c r="D51" s="30">
        <v>96721.42666666668</v>
      </c>
      <c r="E51" s="31">
        <v>0.0426660484750225</v>
      </c>
      <c r="F51" s="41"/>
      <c r="G51" s="30">
        <v>6</v>
      </c>
      <c r="H51" s="30">
        <v>634474.3099999999</v>
      </c>
      <c r="I51" s="30">
        <v>105745.71833333332</v>
      </c>
      <c r="J51" s="31">
        <v>0.04146833355159802</v>
      </c>
      <c r="L51" s="30">
        <v>9</v>
      </c>
      <c r="M51" s="30">
        <v>552707.1199999999</v>
      </c>
      <c r="N51" s="30">
        <v>61411.90222222221</v>
      </c>
      <c r="O51" s="31">
        <v>0.03961340133993571</v>
      </c>
    </row>
    <row r="52" spans="1:15" s="26" customFormat="1" ht="14.25">
      <c r="A52" s="29">
        <v>42005</v>
      </c>
      <c r="B52" s="30">
        <v>14</v>
      </c>
      <c r="C52" s="30">
        <v>2124074.52</v>
      </c>
      <c r="D52" s="30">
        <v>151719.60857142857</v>
      </c>
      <c r="E52" s="31">
        <v>0.043182774714043456</v>
      </c>
      <c r="F52" s="41"/>
      <c r="G52" s="30">
        <v>7</v>
      </c>
      <c r="H52" s="30">
        <v>1987430.17</v>
      </c>
      <c r="I52" s="30">
        <v>283918.5957142857</v>
      </c>
      <c r="J52" s="31">
        <v>0.04124885842001685</v>
      </c>
      <c r="L52" s="30">
        <v>10</v>
      </c>
      <c r="M52" s="30">
        <v>331957.49</v>
      </c>
      <c r="N52" s="30">
        <v>33195.748999999996</v>
      </c>
      <c r="O52" s="31">
        <v>0.03511727414856643</v>
      </c>
    </row>
    <row r="53" spans="1:15" s="26" customFormat="1" ht="14.25">
      <c r="A53" s="29">
        <v>42036</v>
      </c>
      <c r="B53" s="30">
        <v>17</v>
      </c>
      <c r="C53" s="30">
        <v>1800510.3099999998</v>
      </c>
      <c r="D53" s="30">
        <v>105912.37117647058</v>
      </c>
      <c r="E53" s="31">
        <v>0.041682754784669915</v>
      </c>
      <c r="F53" s="41"/>
      <c r="G53" s="30">
        <v>2</v>
      </c>
      <c r="H53" s="30">
        <v>144533.01</v>
      </c>
      <c r="I53" s="30">
        <v>72266.505</v>
      </c>
      <c r="J53" s="31">
        <v>0.04269900945811617</v>
      </c>
      <c r="L53" s="30">
        <v>5</v>
      </c>
      <c r="M53" s="30">
        <v>167672.65000000002</v>
      </c>
      <c r="N53" s="30">
        <v>33534.530000000006</v>
      </c>
      <c r="O53" s="31">
        <v>0.03841401229121147</v>
      </c>
    </row>
    <row r="54" spans="1:15" s="26" customFormat="1" ht="14.25">
      <c r="A54" s="29">
        <v>42064</v>
      </c>
      <c r="B54" s="30">
        <v>20</v>
      </c>
      <c r="C54" s="30">
        <v>2200619.1999999997</v>
      </c>
      <c r="D54" s="30">
        <v>110030.95999999999</v>
      </c>
      <c r="E54" s="31">
        <v>0.04433711158341253</v>
      </c>
      <c r="F54" s="41"/>
      <c r="G54" s="30">
        <v>2</v>
      </c>
      <c r="H54" s="30">
        <v>621054.97</v>
      </c>
      <c r="I54" s="30">
        <v>310527.485</v>
      </c>
      <c r="J54" s="31">
        <v>0.05097749128873408</v>
      </c>
      <c r="L54" s="30">
        <v>16</v>
      </c>
      <c r="M54" s="30">
        <v>951757.6100000001</v>
      </c>
      <c r="N54" s="30">
        <v>59484.85062500001</v>
      </c>
      <c r="O54" s="31">
        <v>0.0404</v>
      </c>
    </row>
    <row r="55" spans="1:15" s="26" customFormat="1" ht="14.25">
      <c r="A55" s="29">
        <v>42095</v>
      </c>
      <c r="B55" s="30">
        <v>22</v>
      </c>
      <c r="C55" s="30">
        <v>1925723.65</v>
      </c>
      <c r="D55" s="30">
        <v>87532.89318181817</v>
      </c>
      <c r="E55" s="31">
        <v>0.043475661351513234</v>
      </c>
      <c r="F55" s="41"/>
      <c r="G55" s="30">
        <v>1</v>
      </c>
      <c r="H55" s="30">
        <v>58426.79</v>
      </c>
      <c r="I55" s="30">
        <v>58426.79</v>
      </c>
      <c r="J55" s="31">
        <v>0.0415</v>
      </c>
      <c r="L55" s="30">
        <v>6</v>
      </c>
      <c r="M55" s="30">
        <v>127681.15999999999</v>
      </c>
      <c r="N55" s="30">
        <v>21280.193333333333</v>
      </c>
      <c r="O55" s="31">
        <v>0.030807898761258126</v>
      </c>
    </row>
    <row r="56" spans="1:15" s="26" customFormat="1" ht="14.25">
      <c r="A56" s="29">
        <v>42125</v>
      </c>
      <c r="B56" s="30">
        <v>11</v>
      </c>
      <c r="C56" s="30">
        <v>2304793.24</v>
      </c>
      <c r="D56" s="30">
        <v>209526.6581818182</v>
      </c>
      <c r="E56" s="31">
        <v>0.04314878913259915</v>
      </c>
      <c r="F56" s="41"/>
      <c r="G56" s="30">
        <v>1</v>
      </c>
      <c r="H56" s="30">
        <v>419331.08</v>
      </c>
      <c r="I56" s="30">
        <v>419331.08</v>
      </c>
      <c r="J56" s="31">
        <v>0.0452</v>
      </c>
      <c r="L56" s="30">
        <v>6</v>
      </c>
      <c r="M56" s="30">
        <v>176200.47999999998</v>
      </c>
      <c r="N56" s="30">
        <v>29366.746666666662</v>
      </c>
      <c r="O56" s="31">
        <v>0.038715297574671764</v>
      </c>
    </row>
    <row r="57" spans="1:15" s="26" customFormat="1" ht="14.25">
      <c r="A57" s="29">
        <v>42156</v>
      </c>
      <c r="B57" s="30">
        <v>22</v>
      </c>
      <c r="C57" s="30">
        <v>4072408.8000000003</v>
      </c>
      <c r="D57" s="30">
        <v>185109.49090909094</v>
      </c>
      <c r="E57" s="31">
        <v>0.044993381773951575</v>
      </c>
      <c r="F57" s="41"/>
      <c r="G57" s="30">
        <v>6</v>
      </c>
      <c r="H57" s="30">
        <v>999589.8300000001</v>
      </c>
      <c r="I57" s="30">
        <v>166598.30500000002</v>
      </c>
      <c r="J57" s="31">
        <v>0.045086041002437974</v>
      </c>
      <c r="L57" s="30">
        <v>6</v>
      </c>
      <c r="M57" s="30">
        <v>625126.61</v>
      </c>
      <c r="N57" s="30">
        <v>104187.76833333333</v>
      </c>
      <c r="O57" s="31">
        <v>0.04387749556685804</v>
      </c>
    </row>
    <row r="58" spans="1:15" s="26" customFormat="1" ht="14.25">
      <c r="A58" s="29">
        <v>42186</v>
      </c>
      <c r="B58" s="30">
        <v>24</v>
      </c>
      <c r="C58" s="30">
        <v>4633558.56</v>
      </c>
      <c r="D58" s="30">
        <v>193064.93999999997</v>
      </c>
      <c r="E58" s="31">
        <v>0.04467607881986065</v>
      </c>
      <c r="F58" s="41"/>
      <c r="G58" s="30">
        <v>6</v>
      </c>
      <c r="H58" s="30">
        <v>867129.85</v>
      </c>
      <c r="I58" s="30">
        <v>144521.64166666666</v>
      </c>
      <c r="J58" s="31">
        <v>0.044564828835035486</v>
      </c>
      <c r="L58" s="30">
        <v>5</v>
      </c>
      <c r="M58" s="30">
        <v>783407.8500000001</v>
      </c>
      <c r="N58" s="30">
        <v>156681.57</v>
      </c>
      <c r="O58" s="31">
        <v>0.045298415791978595</v>
      </c>
    </row>
    <row r="59" spans="1:15" s="26" customFormat="1" ht="14.25">
      <c r="A59" s="29">
        <v>42217</v>
      </c>
      <c r="B59" s="30">
        <v>34</v>
      </c>
      <c r="C59" s="30">
        <v>6272010.7700000005</v>
      </c>
      <c r="D59" s="30">
        <v>184470.90500000003</v>
      </c>
      <c r="E59" s="31">
        <v>0.0457600769204355</v>
      </c>
      <c r="F59" s="41"/>
      <c r="G59" s="30">
        <v>6</v>
      </c>
      <c r="H59" s="30">
        <v>703367.94</v>
      </c>
      <c r="I59" s="30">
        <v>117227.98999999999</v>
      </c>
      <c r="J59" s="31">
        <v>0.043955973631667096</v>
      </c>
      <c r="L59" s="30">
        <v>5</v>
      </c>
      <c r="M59" s="30">
        <v>173941.29</v>
      </c>
      <c r="N59" s="30">
        <v>34788.258</v>
      </c>
      <c r="O59" s="31">
        <v>0.04275534556516167</v>
      </c>
    </row>
    <row r="60" spans="1:15" s="26" customFormat="1" ht="14.25">
      <c r="A60" s="29">
        <v>42248</v>
      </c>
      <c r="B60" s="30">
        <v>50</v>
      </c>
      <c r="C60" s="30">
        <v>7409865.590000002</v>
      </c>
      <c r="D60" s="30">
        <v>148197.31180000002</v>
      </c>
      <c r="E60" s="31">
        <v>0.04531920665999556</v>
      </c>
      <c r="F60" s="41"/>
      <c r="G60" s="30">
        <v>4</v>
      </c>
      <c r="H60" s="30">
        <v>920228.5800000001</v>
      </c>
      <c r="I60" s="30">
        <v>230057.14500000002</v>
      </c>
      <c r="J60" s="31">
        <v>0.04480709145981969</v>
      </c>
      <c r="L60" s="30">
        <v>11</v>
      </c>
      <c r="M60" s="30">
        <v>1235100.65</v>
      </c>
      <c r="N60" s="30">
        <v>112281.87727272726</v>
      </c>
      <c r="O60" s="31">
        <v>0.04571895152269575</v>
      </c>
    </row>
    <row r="61" spans="1:15" s="26" customFormat="1" ht="14.25">
      <c r="A61" s="29">
        <v>42278</v>
      </c>
      <c r="B61" s="30">
        <v>22</v>
      </c>
      <c r="C61" s="30">
        <v>3290684.599999999</v>
      </c>
      <c r="D61" s="30">
        <v>149576.5727272727</v>
      </c>
      <c r="E61" s="31">
        <v>0.045811762116916344</v>
      </c>
      <c r="F61" s="41"/>
      <c r="G61" s="30">
        <v>5</v>
      </c>
      <c r="H61" s="30">
        <v>753417.48</v>
      </c>
      <c r="I61" s="30">
        <v>150683.49599999998</v>
      </c>
      <c r="J61" s="31">
        <v>0.04575661508809166</v>
      </c>
      <c r="L61" s="30">
        <v>8</v>
      </c>
      <c r="M61" s="30">
        <v>896329.49</v>
      </c>
      <c r="N61" s="30">
        <v>112041.18625</v>
      </c>
      <c r="O61" s="31">
        <v>0.04548613107217973</v>
      </c>
    </row>
    <row r="62" spans="1:15" s="26" customFormat="1" ht="14.25">
      <c r="A62" s="29">
        <v>42309</v>
      </c>
      <c r="B62" s="30">
        <v>22</v>
      </c>
      <c r="C62" s="30">
        <v>2775049.0599999996</v>
      </c>
      <c r="D62" s="30">
        <v>126138.59363636361</v>
      </c>
      <c r="E62" s="31">
        <v>0.04564338918498256</v>
      </c>
      <c r="F62" s="41"/>
      <c r="G62" s="30">
        <v>4</v>
      </c>
      <c r="H62" s="30">
        <v>332724.65</v>
      </c>
      <c r="I62" s="30">
        <v>83181.1625</v>
      </c>
      <c r="J62" s="31">
        <v>0.045957419199328935</v>
      </c>
      <c r="L62" s="30">
        <v>6</v>
      </c>
      <c r="M62" s="30">
        <v>1023624.4199999999</v>
      </c>
      <c r="N62" s="30">
        <v>170604.06999999998</v>
      </c>
      <c r="O62" s="31">
        <v>0.04410251074021857</v>
      </c>
    </row>
    <row r="63" spans="1:15" s="26" customFormat="1" ht="14.25">
      <c r="A63" s="29">
        <v>42339</v>
      </c>
      <c r="B63" s="30">
        <v>13</v>
      </c>
      <c r="C63" s="30">
        <v>1408115.78</v>
      </c>
      <c r="D63" s="30">
        <v>108316.59846153847</v>
      </c>
      <c r="E63" s="31">
        <v>0.04510142747920912</v>
      </c>
      <c r="F63" s="41"/>
      <c r="G63" s="30">
        <v>8</v>
      </c>
      <c r="H63" s="30">
        <v>1481800.9900000002</v>
      </c>
      <c r="I63" s="30">
        <v>185225.12375000003</v>
      </c>
      <c r="J63" s="31">
        <v>0.04581972879704987</v>
      </c>
      <c r="L63" s="30">
        <v>8</v>
      </c>
      <c r="M63" s="30">
        <v>758133.0300000001</v>
      </c>
      <c r="N63" s="30">
        <v>94766.62875000002</v>
      </c>
      <c r="O63" s="31">
        <v>0.0445032305069204</v>
      </c>
    </row>
    <row r="64" spans="1:15" s="26" customFormat="1" ht="14.25">
      <c r="A64" s="29">
        <v>42370</v>
      </c>
      <c r="B64" s="30">
        <v>16</v>
      </c>
      <c r="C64" s="30">
        <v>1937191.5600000005</v>
      </c>
      <c r="D64" s="30">
        <v>121074.47250000003</v>
      </c>
      <c r="E64" s="31">
        <v>0.04656082302000117</v>
      </c>
      <c r="F64" s="41"/>
      <c r="G64" s="30">
        <v>4</v>
      </c>
      <c r="H64" s="30">
        <v>498944.37</v>
      </c>
      <c r="I64" s="30">
        <v>124736.0925</v>
      </c>
      <c r="J64" s="31">
        <v>0.0457026606894071</v>
      </c>
      <c r="L64" s="30">
        <v>8</v>
      </c>
      <c r="M64" s="30">
        <v>878675.68</v>
      </c>
      <c r="N64" s="30">
        <v>109834.46</v>
      </c>
      <c r="O64" s="31">
        <v>0.04611397918854429</v>
      </c>
    </row>
    <row r="65" spans="1:15" s="26" customFormat="1" ht="14.25">
      <c r="A65" s="29">
        <v>42401</v>
      </c>
      <c r="B65" s="30">
        <v>16</v>
      </c>
      <c r="C65" s="30">
        <v>2039950.5099999998</v>
      </c>
      <c r="D65" s="30">
        <v>127496.90687499999</v>
      </c>
      <c r="E65" s="31">
        <v>0.045639422859822226</v>
      </c>
      <c r="F65" s="41"/>
      <c r="G65" s="30">
        <v>3</v>
      </c>
      <c r="H65" s="30">
        <v>481440.6</v>
      </c>
      <c r="I65" s="30">
        <v>160480.19999999998</v>
      </c>
      <c r="J65" s="31">
        <v>0.0452820835280614</v>
      </c>
      <c r="L65" s="30">
        <v>7</v>
      </c>
      <c r="M65" s="30">
        <v>511168.9099999999</v>
      </c>
      <c r="N65" s="30">
        <v>73024.12999999999</v>
      </c>
      <c r="O65" s="31">
        <v>0.04449992707302954</v>
      </c>
    </row>
    <row r="66" spans="1:15" s="26" customFormat="1" ht="14.25">
      <c r="A66" s="29">
        <v>42430</v>
      </c>
      <c r="B66" s="30">
        <v>5</v>
      </c>
      <c r="C66" s="30">
        <v>518983.07000000007</v>
      </c>
      <c r="D66" s="30">
        <v>103796.61400000002</v>
      </c>
      <c r="E66" s="31">
        <v>0.045333311562552506</v>
      </c>
      <c r="F66" s="41"/>
      <c r="G66" s="30">
        <v>7</v>
      </c>
      <c r="H66" s="30">
        <v>1317403.1099999999</v>
      </c>
      <c r="I66" s="30">
        <v>188200.44428571427</v>
      </c>
      <c r="J66" s="31">
        <v>0.0457302701661301</v>
      </c>
      <c r="L66" s="30">
        <v>10</v>
      </c>
      <c r="M66" s="30">
        <v>800582.1199999999</v>
      </c>
      <c r="N66" s="30">
        <v>80058.21199999998</v>
      </c>
      <c r="O66" s="31">
        <v>0.04461323041788643</v>
      </c>
    </row>
    <row r="67" spans="1:15" s="26" customFormat="1" ht="14.25">
      <c r="A67" s="29">
        <v>42461</v>
      </c>
      <c r="B67" s="30">
        <v>6</v>
      </c>
      <c r="C67" s="30">
        <v>879143.01</v>
      </c>
      <c r="D67" s="30">
        <v>146523.835</v>
      </c>
      <c r="E67" s="31">
        <v>0.04655155301297339</v>
      </c>
      <c r="F67" s="41"/>
      <c r="G67" s="30">
        <v>5</v>
      </c>
      <c r="H67" s="30">
        <v>775076.87</v>
      </c>
      <c r="I67" s="30">
        <v>155015.374</v>
      </c>
      <c r="J67" s="31">
        <v>0.047445254902265366</v>
      </c>
      <c r="L67" s="30">
        <v>7</v>
      </c>
      <c r="M67" s="30">
        <v>456754.01</v>
      </c>
      <c r="N67" s="30">
        <v>65250.572857142855</v>
      </c>
      <c r="O67" s="31">
        <v>0.04136765539069925</v>
      </c>
    </row>
    <row r="68" spans="1:15" s="26" customFormat="1" ht="14.25">
      <c r="A68" s="29">
        <v>42491</v>
      </c>
      <c r="B68" s="30">
        <v>4</v>
      </c>
      <c r="C68" s="30">
        <v>640028.1599999999</v>
      </c>
      <c r="D68" s="30">
        <v>160007.03999999998</v>
      </c>
      <c r="E68" s="31">
        <v>0.046731075682669966</v>
      </c>
      <c r="F68" s="41"/>
      <c r="G68" s="30">
        <v>4</v>
      </c>
      <c r="H68" s="30">
        <v>810557.59</v>
      </c>
      <c r="I68" s="30">
        <v>202639.3975</v>
      </c>
      <c r="J68" s="31">
        <v>0.0492760427917281</v>
      </c>
      <c r="L68" s="30">
        <v>11</v>
      </c>
      <c r="M68" s="30">
        <v>744187.92</v>
      </c>
      <c r="N68" s="30">
        <v>67653.44727272728</v>
      </c>
      <c r="O68" s="31">
        <v>0.0453314142817583</v>
      </c>
    </row>
    <row r="69" spans="1:15" s="26" customFormat="1" ht="14.25">
      <c r="A69" s="29">
        <v>42522</v>
      </c>
      <c r="B69" s="30">
        <v>6</v>
      </c>
      <c r="C69" s="30">
        <v>761909.2000000001</v>
      </c>
      <c r="D69" s="30">
        <v>126984.86666666668</v>
      </c>
      <c r="E69" s="31">
        <v>0.048373230898117514</v>
      </c>
      <c r="F69" s="41"/>
      <c r="G69" s="30">
        <v>5</v>
      </c>
      <c r="H69" s="30">
        <v>300747.94</v>
      </c>
      <c r="I69" s="30">
        <v>60149.588</v>
      </c>
      <c r="J69" s="31">
        <v>0.04431762750561151</v>
      </c>
      <c r="L69" s="30">
        <v>3</v>
      </c>
      <c r="M69" s="30">
        <v>429605.00999999995</v>
      </c>
      <c r="N69" s="30">
        <v>143201.66999999998</v>
      </c>
      <c r="O69" s="31">
        <v>0.04774717900054285</v>
      </c>
    </row>
    <row r="70" spans="1:15" s="26" customFormat="1" ht="14.25">
      <c r="A70" s="29">
        <v>42552</v>
      </c>
      <c r="B70" s="30">
        <v>5</v>
      </c>
      <c r="C70" s="30">
        <v>438903.15</v>
      </c>
      <c r="D70" s="30">
        <v>87780.63</v>
      </c>
      <c r="E70" s="31">
        <v>0.04691575836035809</v>
      </c>
      <c r="F70" s="41"/>
      <c r="G70" s="30">
        <v>6</v>
      </c>
      <c r="H70" s="30">
        <v>864493.6699999999</v>
      </c>
      <c r="I70" s="30">
        <v>144082.27833333332</v>
      </c>
      <c r="J70" s="31">
        <v>0.04739754443199105</v>
      </c>
      <c r="L70" s="30">
        <v>6</v>
      </c>
      <c r="M70" s="30">
        <v>343300.44</v>
      </c>
      <c r="N70" s="30">
        <v>57216.74</v>
      </c>
      <c r="O70" s="31">
        <v>0.04416212704533674</v>
      </c>
    </row>
    <row r="71" spans="1:15" s="26" customFormat="1" ht="14.25">
      <c r="A71" s="29">
        <v>42583</v>
      </c>
      <c r="B71" s="30">
        <v>4</v>
      </c>
      <c r="C71" s="30">
        <v>149160.06999999998</v>
      </c>
      <c r="D71" s="30">
        <v>37290.017499999994</v>
      </c>
      <c r="E71" s="31">
        <v>0.04155692264022135</v>
      </c>
      <c r="F71" s="41"/>
      <c r="G71" s="30">
        <v>5</v>
      </c>
      <c r="H71" s="30">
        <v>1238227.67</v>
      </c>
      <c r="I71" s="30">
        <v>247645.53399999999</v>
      </c>
      <c r="J71" s="31">
        <v>0.04892275962303443</v>
      </c>
      <c r="L71" s="30">
        <v>8</v>
      </c>
      <c r="M71" s="30">
        <v>564019.91</v>
      </c>
      <c r="N71" s="30">
        <v>70502.48875</v>
      </c>
      <c r="O71" s="31">
        <v>0.04528785481526708</v>
      </c>
    </row>
    <row r="72" spans="1:15" s="26" customFormat="1" ht="14.25">
      <c r="A72" s="29">
        <v>42614</v>
      </c>
      <c r="B72" s="30">
        <v>7</v>
      </c>
      <c r="C72" s="30">
        <v>1088470.84</v>
      </c>
      <c r="D72" s="30">
        <v>155495.83428571429</v>
      </c>
      <c r="E72" s="31">
        <v>0.04875201268598064</v>
      </c>
      <c r="F72" s="41"/>
      <c r="G72" s="30">
        <v>7</v>
      </c>
      <c r="H72" s="30">
        <v>1021950.9099999999</v>
      </c>
      <c r="I72" s="30">
        <v>145992.98714285714</v>
      </c>
      <c r="J72" s="31">
        <v>0.04641712109733333</v>
      </c>
      <c r="L72" s="30">
        <v>10</v>
      </c>
      <c r="M72" s="30">
        <v>992922.2499999999</v>
      </c>
      <c r="N72" s="30">
        <v>99292.22499999999</v>
      </c>
      <c r="O72" s="31">
        <v>0.04421169820799162</v>
      </c>
    </row>
    <row r="73" spans="1:15" s="26" customFormat="1" ht="14.25">
      <c r="A73" s="29">
        <v>42644</v>
      </c>
      <c r="B73" s="30">
        <v>8</v>
      </c>
      <c r="C73" s="30">
        <v>1263584.03</v>
      </c>
      <c r="D73" s="30">
        <v>157948.00375</v>
      </c>
      <c r="E73" s="31">
        <v>0.04857220652353449</v>
      </c>
      <c r="F73" s="41"/>
      <c r="G73" s="30">
        <v>2</v>
      </c>
      <c r="H73" s="30">
        <v>130819.35</v>
      </c>
      <c r="I73" s="30">
        <v>65409.675</v>
      </c>
      <c r="J73" s="31">
        <v>0.04447197075203324</v>
      </c>
      <c r="L73" s="30">
        <v>8</v>
      </c>
      <c r="M73" s="30">
        <v>748599.9600000001</v>
      </c>
      <c r="N73" s="30">
        <v>93574.99500000001</v>
      </c>
      <c r="O73" s="31">
        <v>0.04760571148173718</v>
      </c>
    </row>
    <row r="74" spans="1:15" s="26" customFormat="1" ht="14.25">
      <c r="A74" s="29">
        <v>42675</v>
      </c>
      <c r="B74" s="30">
        <v>4</v>
      </c>
      <c r="C74" s="30">
        <v>507393.16000000003</v>
      </c>
      <c r="D74" s="30">
        <v>126848.29000000001</v>
      </c>
      <c r="E74" s="31">
        <v>0.045738985218090056</v>
      </c>
      <c r="F74" s="41"/>
      <c r="G74" s="30">
        <v>5</v>
      </c>
      <c r="H74" s="30">
        <v>923657.1399999999</v>
      </c>
      <c r="I74" s="30">
        <v>184731.42799999999</v>
      </c>
      <c r="J74" s="31">
        <v>0.046892761063916</v>
      </c>
      <c r="L74" s="30">
        <v>7</v>
      </c>
      <c r="M74" s="30">
        <v>481941.44000000006</v>
      </c>
      <c r="N74" s="30">
        <v>68848.77714285716</v>
      </c>
      <c r="O74" s="31">
        <v>0.04537272014624846</v>
      </c>
    </row>
    <row r="75" spans="1:15" s="26" customFormat="1" ht="14.25">
      <c r="A75" s="29">
        <v>42705</v>
      </c>
      <c r="B75" s="30">
        <v>2</v>
      </c>
      <c r="C75" s="30">
        <v>459117.89</v>
      </c>
      <c r="D75" s="30">
        <v>229558.945</v>
      </c>
      <c r="E75" s="31">
        <v>0.047241921086978333</v>
      </c>
      <c r="F75" s="41"/>
      <c r="G75" s="30">
        <v>4</v>
      </c>
      <c r="H75" s="30">
        <v>748456.66</v>
      </c>
      <c r="I75" s="30">
        <v>187114.165</v>
      </c>
      <c r="J75" s="31">
        <v>0.045293099748754985</v>
      </c>
      <c r="L75" s="30">
        <v>6</v>
      </c>
      <c r="M75" s="30">
        <v>520343.17000000004</v>
      </c>
      <c r="N75" s="30">
        <v>86723.86166666668</v>
      </c>
      <c r="O75" s="31">
        <v>0.04418007501088176</v>
      </c>
    </row>
    <row r="76" spans="1:15" s="26" customFormat="1" ht="14.25">
      <c r="A76" s="29">
        <v>42736</v>
      </c>
      <c r="B76" s="30">
        <v>4</v>
      </c>
      <c r="C76" s="30">
        <v>263899.94</v>
      </c>
      <c r="D76" s="30">
        <v>65974.985</v>
      </c>
      <c r="E76" s="31">
        <v>0.04566007550058556</v>
      </c>
      <c r="F76" s="41"/>
      <c r="G76" s="30">
        <v>7</v>
      </c>
      <c r="H76" s="30">
        <v>1207489.09</v>
      </c>
      <c r="I76" s="30">
        <v>172498.44142857144</v>
      </c>
      <c r="J76" s="31">
        <v>0.04653365858154461</v>
      </c>
      <c r="L76" s="30">
        <v>8</v>
      </c>
      <c r="M76" s="30">
        <v>977288.8999999999</v>
      </c>
      <c r="N76" s="30">
        <v>122161.11249999999</v>
      </c>
      <c r="O76" s="31">
        <v>0.04513157879108215</v>
      </c>
    </row>
    <row r="77" spans="1:15" s="26" customFormat="1" ht="14.25">
      <c r="A77" s="29">
        <v>42767</v>
      </c>
      <c r="B77" s="30">
        <v>0</v>
      </c>
      <c r="C77" s="30">
        <v>0</v>
      </c>
      <c r="D77" s="30" t="s">
        <v>9</v>
      </c>
      <c r="E77" s="31" t="s">
        <v>9</v>
      </c>
      <c r="F77" s="41"/>
      <c r="G77" s="30">
        <v>4</v>
      </c>
      <c r="H77" s="30">
        <v>548123.09</v>
      </c>
      <c r="I77" s="30">
        <v>137030.7725</v>
      </c>
      <c r="J77" s="31">
        <v>0.046688758734830894</v>
      </c>
      <c r="L77" s="30">
        <v>5</v>
      </c>
      <c r="M77" s="30">
        <v>473936.06</v>
      </c>
      <c r="N77" s="30">
        <v>94787.212</v>
      </c>
      <c r="O77" s="31">
        <v>0.04418838028699484</v>
      </c>
    </row>
    <row r="78" spans="1:15" s="26" customFormat="1" ht="14.25">
      <c r="A78" s="29">
        <v>42795</v>
      </c>
      <c r="B78" s="30">
        <v>4</v>
      </c>
      <c r="C78" s="30">
        <v>771188.48</v>
      </c>
      <c r="D78" s="30">
        <v>192797.12</v>
      </c>
      <c r="E78" s="31">
        <v>0.04788661616418337</v>
      </c>
      <c r="F78" s="41"/>
      <c r="G78" s="30">
        <v>3</v>
      </c>
      <c r="H78" s="30">
        <v>463162.37</v>
      </c>
      <c r="I78" s="30">
        <v>154387.45666666667</v>
      </c>
      <c r="J78" s="31">
        <v>0.04806238139985336</v>
      </c>
      <c r="L78" s="30">
        <v>5</v>
      </c>
      <c r="M78" s="30">
        <v>100049.46</v>
      </c>
      <c r="N78" s="30">
        <v>20009.892</v>
      </c>
      <c r="O78" s="31">
        <v>0.04164814331831476</v>
      </c>
    </row>
    <row r="79" spans="1:15" s="26" customFormat="1" ht="14.25">
      <c r="A79" s="29">
        <v>42826</v>
      </c>
      <c r="B79" s="30" t="s">
        <v>9</v>
      </c>
      <c r="C79" s="30" t="s">
        <v>9</v>
      </c>
      <c r="D79" s="30">
        <v>0</v>
      </c>
      <c r="E79" s="31" t="s">
        <v>9</v>
      </c>
      <c r="F79" s="41"/>
      <c r="G79" s="30">
        <v>3</v>
      </c>
      <c r="H79" s="30">
        <v>515797.16000000003</v>
      </c>
      <c r="I79" s="30">
        <v>171932.3866666667</v>
      </c>
      <c r="J79" s="31">
        <v>0.046316046586995556</v>
      </c>
      <c r="L79" s="30">
        <v>2</v>
      </c>
      <c r="M79" s="30">
        <v>148304.08000000002</v>
      </c>
      <c r="N79" s="30">
        <v>74152.04000000001</v>
      </c>
      <c r="O79" s="31">
        <v>0.04277414916703573</v>
      </c>
    </row>
    <row r="80" spans="1:15" s="26" customFormat="1" ht="14.25">
      <c r="A80" s="29">
        <v>42856</v>
      </c>
      <c r="B80" s="30">
        <v>1</v>
      </c>
      <c r="C80" s="30">
        <v>71779.85</v>
      </c>
      <c r="D80" s="30">
        <v>71779.85</v>
      </c>
      <c r="E80" s="31">
        <v>0.044</v>
      </c>
      <c r="F80" s="41"/>
      <c r="G80" s="30">
        <v>2</v>
      </c>
      <c r="H80" s="30">
        <v>262332.89</v>
      </c>
      <c r="I80" s="30">
        <v>131166.445</v>
      </c>
      <c r="J80" s="31">
        <v>0.045856775995568075</v>
      </c>
      <c r="L80" s="30">
        <v>5</v>
      </c>
      <c r="M80" s="30">
        <v>212002.66999999998</v>
      </c>
      <c r="N80" s="30">
        <v>42400.534</v>
      </c>
      <c r="O80" s="31">
        <v>0.038396601231484494</v>
      </c>
    </row>
    <row r="81" spans="1:15" s="26" customFormat="1" ht="14.25">
      <c r="A81" s="29">
        <v>42887</v>
      </c>
      <c r="B81" s="30" t="s">
        <v>9</v>
      </c>
      <c r="C81" s="30">
        <v>0</v>
      </c>
      <c r="D81" s="30" t="s">
        <v>9</v>
      </c>
      <c r="E81" s="31" t="s">
        <v>9</v>
      </c>
      <c r="F81" s="41"/>
      <c r="G81" s="30">
        <v>2</v>
      </c>
      <c r="H81" s="30">
        <v>306651.23</v>
      </c>
      <c r="I81" s="30">
        <v>153325.615</v>
      </c>
      <c r="J81" s="31">
        <v>0.04936620470102142</v>
      </c>
      <c r="L81" s="30">
        <v>6</v>
      </c>
      <c r="M81" s="30">
        <v>669470.3700000001</v>
      </c>
      <c r="N81" s="30">
        <v>111578.39500000002</v>
      </c>
      <c r="O81" s="31">
        <v>0.04650621859336358</v>
      </c>
    </row>
    <row r="82" spans="1:15" s="26" customFormat="1" ht="14.25">
      <c r="A82" s="29">
        <v>42917</v>
      </c>
      <c r="B82" s="30">
        <v>2</v>
      </c>
      <c r="C82" s="30">
        <v>1429341.17</v>
      </c>
      <c r="D82" s="30">
        <v>714670.585</v>
      </c>
      <c r="E82" s="31">
        <v>0.05187918244599364</v>
      </c>
      <c r="F82" s="41"/>
      <c r="G82" s="30">
        <v>5</v>
      </c>
      <c r="H82" s="30">
        <v>1192841.3699999999</v>
      </c>
      <c r="I82" s="30">
        <v>238568.27399999998</v>
      </c>
      <c r="J82" s="31">
        <v>0.050574151217609095</v>
      </c>
      <c r="L82" s="30">
        <v>6</v>
      </c>
      <c r="M82" s="30">
        <v>887938.54</v>
      </c>
      <c r="N82" s="30">
        <v>147989.75666666668</v>
      </c>
      <c r="O82" s="31">
        <v>0.0461458933430235</v>
      </c>
    </row>
    <row r="83" spans="1:15" s="26" customFormat="1" ht="14.25">
      <c r="A83" s="29">
        <v>42948</v>
      </c>
      <c r="B83" s="30">
        <v>1</v>
      </c>
      <c r="C83" s="30">
        <v>96132.74</v>
      </c>
      <c r="D83" s="30">
        <v>96132.74</v>
      </c>
      <c r="E83" s="31">
        <v>0.0446</v>
      </c>
      <c r="F83" s="41"/>
      <c r="G83" s="30">
        <v>3</v>
      </c>
      <c r="H83" s="30">
        <v>508849.26</v>
      </c>
      <c r="I83" s="30">
        <v>169616.42</v>
      </c>
      <c r="J83" s="31">
        <v>0.0491499945622403</v>
      </c>
      <c r="L83" s="30">
        <v>4</v>
      </c>
      <c r="M83" s="30">
        <v>180545.72</v>
      </c>
      <c r="N83" s="30">
        <v>45136.43</v>
      </c>
      <c r="O83" s="31">
        <v>0.041354037935654196</v>
      </c>
    </row>
    <row r="84" spans="1:15" s="26" customFormat="1" ht="14.25">
      <c r="A84" s="29">
        <v>42979</v>
      </c>
      <c r="B84" s="30">
        <v>0</v>
      </c>
      <c r="C84" s="30">
        <v>0</v>
      </c>
      <c r="D84" s="30" t="s">
        <v>9</v>
      </c>
      <c r="E84" s="31" t="s">
        <v>9</v>
      </c>
      <c r="F84" s="41"/>
      <c r="G84" s="30">
        <v>2</v>
      </c>
      <c r="H84" s="30">
        <v>302129.76</v>
      </c>
      <c r="I84" s="30">
        <v>151064.88</v>
      </c>
      <c r="J84" s="31">
        <v>0.045561115131458746</v>
      </c>
      <c r="L84" s="30">
        <v>6</v>
      </c>
      <c r="M84" s="30">
        <v>756462.35</v>
      </c>
      <c r="N84" s="30">
        <v>126077.05833333333</v>
      </c>
      <c r="O84" s="31">
        <v>0.046548787226489204</v>
      </c>
    </row>
    <row r="85" spans="1:15" s="26" customFormat="1" ht="14.25">
      <c r="A85" s="29">
        <v>43009</v>
      </c>
      <c r="B85" s="30">
        <v>3</v>
      </c>
      <c r="C85" s="30">
        <v>254473.09</v>
      </c>
      <c r="D85" s="30">
        <v>84824.36333333333</v>
      </c>
      <c r="E85" s="31">
        <v>0.04594574429854253</v>
      </c>
      <c r="F85" s="41"/>
      <c r="G85" s="30">
        <v>4</v>
      </c>
      <c r="H85" s="30">
        <v>930439.31</v>
      </c>
      <c r="I85" s="30">
        <v>232609.8275</v>
      </c>
      <c r="J85" s="31">
        <v>0.04871195703027637</v>
      </c>
      <c r="L85" s="30">
        <v>5</v>
      </c>
      <c r="M85" s="30">
        <v>668806.78</v>
      </c>
      <c r="N85" s="30">
        <v>133761.356</v>
      </c>
      <c r="O85" s="31">
        <v>0.043668946515464456</v>
      </c>
    </row>
    <row r="86" spans="1:15" s="26" customFormat="1" ht="14.25">
      <c r="A86" s="29">
        <v>43040</v>
      </c>
      <c r="B86" s="30">
        <v>0</v>
      </c>
      <c r="C86" s="30">
        <v>0</v>
      </c>
      <c r="D86" s="30" t="s">
        <v>9</v>
      </c>
      <c r="E86" s="31" t="s">
        <v>9</v>
      </c>
      <c r="F86" s="41"/>
      <c r="G86" s="30">
        <v>6</v>
      </c>
      <c r="H86" s="30">
        <v>1179785.77</v>
      </c>
      <c r="I86" s="30">
        <v>196630.96166666667</v>
      </c>
      <c r="J86" s="31">
        <v>0.044310200130655925</v>
      </c>
      <c r="L86" s="30">
        <v>6</v>
      </c>
      <c r="M86" s="30">
        <v>866971.5399999999</v>
      </c>
      <c r="N86" s="30">
        <v>144495.25666666665</v>
      </c>
      <c r="O86" s="31">
        <v>0.047174032416335145</v>
      </c>
    </row>
    <row r="87" spans="1:15" s="26" customFormat="1" ht="14.25">
      <c r="A87" s="29">
        <v>43070</v>
      </c>
      <c r="B87" s="30">
        <v>0</v>
      </c>
      <c r="C87" s="30">
        <v>0</v>
      </c>
      <c r="D87" s="30" t="s">
        <v>9</v>
      </c>
      <c r="E87" s="31" t="s">
        <v>9</v>
      </c>
      <c r="F87" s="41"/>
      <c r="G87" s="30">
        <v>7</v>
      </c>
      <c r="H87" s="30">
        <v>622802.6</v>
      </c>
      <c r="I87" s="30">
        <v>88971.8</v>
      </c>
      <c r="J87" s="31">
        <v>0.043008623390461125</v>
      </c>
      <c r="L87" s="30">
        <v>8</v>
      </c>
      <c r="M87" s="30">
        <v>873409.63</v>
      </c>
      <c r="N87" s="30">
        <v>109176.20375</v>
      </c>
      <c r="O87" s="31">
        <v>0.04674443495888636</v>
      </c>
    </row>
    <row r="88" spans="1:15" s="26" customFormat="1" ht="14.25">
      <c r="A88" s="29">
        <v>43101</v>
      </c>
      <c r="B88" s="30">
        <v>3</v>
      </c>
      <c r="C88" s="30">
        <v>201640.97</v>
      </c>
      <c r="D88" s="30">
        <v>67213.65666666666</v>
      </c>
      <c r="E88" s="31">
        <v>0.04264438193289786</v>
      </c>
      <c r="F88" s="41"/>
      <c r="G88" s="30">
        <v>5</v>
      </c>
      <c r="H88" s="30">
        <v>568136.53</v>
      </c>
      <c r="I88" s="30">
        <v>113627.30600000001</v>
      </c>
      <c r="J88" s="31">
        <v>0.04549593989142012</v>
      </c>
      <c r="L88" s="30">
        <v>1</v>
      </c>
      <c r="M88" s="30">
        <v>33655.56</v>
      </c>
      <c r="N88" s="30">
        <v>33655.56</v>
      </c>
      <c r="O88" s="31">
        <v>0.0445</v>
      </c>
    </row>
    <row r="89" spans="1:15" s="26" customFormat="1" ht="14.25">
      <c r="A89" s="29">
        <v>43132</v>
      </c>
      <c r="B89" s="30">
        <v>0</v>
      </c>
      <c r="C89" s="30">
        <v>0</v>
      </c>
      <c r="D89" s="30" t="s">
        <v>9</v>
      </c>
      <c r="E89" s="31" t="s">
        <v>9</v>
      </c>
      <c r="F89" s="41"/>
      <c r="G89" s="30">
        <v>2</v>
      </c>
      <c r="H89" s="30">
        <v>570989.01</v>
      </c>
      <c r="I89" s="30">
        <v>285494.505</v>
      </c>
      <c r="J89" s="31">
        <v>0.04797745846982238</v>
      </c>
      <c r="L89" s="30">
        <v>4</v>
      </c>
      <c r="M89" s="30">
        <v>186425.06</v>
      </c>
      <c r="N89" s="30">
        <v>46606.265</v>
      </c>
      <c r="O89" s="31">
        <v>0.04004590517498023</v>
      </c>
    </row>
    <row r="90" spans="1:15" s="26" customFormat="1" ht="14.25">
      <c r="A90" s="29">
        <v>43160</v>
      </c>
      <c r="B90" s="30">
        <v>0</v>
      </c>
      <c r="C90" s="30">
        <v>0</v>
      </c>
      <c r="D90" s="30" t="s">
        <v>9</v>
      </c>
      <c r="E90" s="31" t="s">
        <v>9</v>
      </c>
      <c r="F90" s="41"/>
      <c r="G90" s="30">
        <v>2</v>
      </c>
      <c r="H90" s="30">
        <v>271364.19</v>
      </c>
      <c r="I90" s="30">
        <v>135682.095</v>
      </c>
      <c r="J90" s="31">
        <v>0.036773591128586275</v>
      </c>
      <c r="L90" s="30">
        <v>2</v>
      </c>
      <c r="M90" s="30">
        <v>67586.54000000001</v>
      </c>
      <c r="N90" s="30">
        <v>33793.270000000004</v>
      </c>
      <c r="O90" s="31">
        <v>0.037574165995181874</v>
      </c>
    </row>
    <row r="91" spans="1:15" s="26" customFormat="1" ht="14.25">
      <c r="A91" s="29">
        <v>43191</v>
      </c>
      <c r="B91" s="30">
        <v>0</v>
      </c>
      <c r="C91" s="30">
        <v>0</v>
      </c>
      <c r="D91" s="30" t="s">
        <v>9</v>
      </c>
      <c r="E91" s="31" t="s">
        <v>9</v>
      </c>
      <c r="F91" s="41"/>
      <c r="G91" s="30">
        <v>5</v>
      </c>
      <c r="H91" s="30">
        <v>1174248.1700000002</v>
      </c>
      <c r="I91" s="30">
        <v>234849.63400000002</v>
      </c>
      <c r="J91" s="31">
        <v>0.046174499855511794</v>
      </c>
      <c r="L91" s="30">
        <v>9</v>
      </c>
      <c r="M91" s="30">
        <v>540924.0299999999</v>
      </c>
      <c r="N91" s="30">
        <v>60102.66999999999</v>
      </c>
      <c r="O91" s="31">
        <v>0.04122048607639044</v>
      </c>
    </row>
    <row r="92" spans="1:15" s="26" customFormat="1" ht="14.25">
      <c r="A92" s="29">
        <v>43221</v>
      </c>
      <c r="B92" s="30">
        <v>2</v>
      </c>
      <c r="C92" s="30">
        <v>117968.94</v>
      </c>
      <c r="D92" s="30">
        <v>58984.47</v>
      </c>
      <c r="E92" s="31">
        <v>0.04355366529528874</v>
      </c>
      <c r="F92" s="41"/>
      <c r="G92" s="30">
        <v>3</v>
      </c>
      <c r="H92" s="30">
        <v>372433.16000000003</v>
      </c>
      <c r="I92" s="30">
        <v>124144.38666666667</v>
      </c>
      <c r="J92" s="31">
        <v>0.046522404785331144</v>
      </c>
      <c r="L92" s="30">
        <v>4</v>
      </c>
      <c r="M92" s="30">
        <v>591507.54</v>
      </c>
      <c r="N92" s="30">
        <v>147876.885</v>
      </c>
      <c r="O92" s="31">
        <v>0.05127222670060977</v>
      </c>
    </row>
    <row r="93" spans="1:15" s="26" customFormat="1" ht="14.25">
      <c r="A93" s="29">
        <v>43252</v>
      </c>
      <c r="B93" s="30">
        <v>1</v>
      </c>
      <c r="C93" s="30">
        <v>365214.63</v>
      </c>
      <c r="D93" s="30">
        <v>365214.63</v>
      </c>
      <c r="E93" s="31">
        <v>0.0456</v>
      </c>
      <c r="F93" s="41"/>
      <c r="G93" s="30">
        <v>2</v>
      </c>
      <c r="H93" s="30">
        <v>601743.94</v>
      </c>
      <c r="I93" s="30">
        <v>300871.97</v>
      </c>
      <c r="J93" s="31">
        <v>0.04619256995924213</v>
      </c>
      <c r="L93" s="30">
        <v>3</v>
      </c>
      <c r="M93" s="30">
        <v>225471.58000000002</v>
      </c>
      <c r="N93" s="30">
        <v>75157.19333333334</v>
      </c>
      <c r="O93" s="31">
        <v>0.04055898622345219</v>
      </c>
    </row>
    <row r="94" spans="1:15" s="26" customFormat="1" ht="14.25">
      <c r="A94" s="29">
        <v>43282</v>
      </c>
      <c r="B94" s="30">
        <v>0</v>
      </c>
      <c r="C94" s="30">
        <v>0</v>
      </c>
      <c r="D94" s="30" t="s">
        <v>9</v>
      </c>
      <c r="E94" s="31" t="s">
        <v>9</v>
      </c>
      <c r="F94" s="41"/>
      <c r="G94" s="30">
        <v>6</v>
      </c>
      <c r="H94" s="30">
        <v>1041669</v>
      </c>
      <c r="I94" s="30">
        <v>173611.5</v>
      </c>
      <c r="J94" s="31">
        <v>0.04334697846628824</v>
      </c>
      <c r="L94" s="30">
        <v>5</v>
      </c>
      <c r="M94" s="30">
        <v>104493.05999999998</v>
      </c>
      <c r="N94" s="30">
        <v>20898.611999999997</v>
      </c>
      <c r="O94" s="31">
        <v>0.03980747383606146</v>
      </c>
    </row>
    <row r="95" spans="1:15" s="26" customFormat="1" ht="14.25">
      <c r="A95" s="29">
        <v>43313</v>
      </c>
      <c r="B95" s="30">
        <v>0</v>
      </c>
      <c r="C95" s="30">
        <v>0</v>
      </c>
      <c r="D95" s="30" t="s">
        <v>9</v>
      </c>
      <c r="E95" s="31" t="s">
        <v>9</v>
      </c>
      <c r="F95" s="41"/>
      <c r="G95" s="30">
        <v>5</v>
      </c>
      <c r="H95" s="30">
        <v>1053559</v>
      </c>
      <c r="I95" s="30">
        <v>210711.8</v>
      </c>
      <c r="J95" s="31">
        <v>0.04444949448868074</v>
      </c>
      <c r="L95" s="30">
        <v>6</v>
      </c>
      <c r="M95" s="30">
        <v>674221.32</v>
      </c>
      <c r="N95" s="30">
        <v>112370.21999999999</v>
      </c>
      <c r="O95" s="31">
        <v>0.041224265153762873</v>
      </c>
    </row>
    <row r="96" spans="1:15" s="26" customFormat="1" ht="14.25">
      <c r="A96" s="29">
        <v>43344</v>
      </c>
      <c r="B96" s="30">
        <v>0</v>
      </c>
      <c r="C96" s="30">
        <v>0</v>
      </c>
      <c r="D96" s="30" t="s">
        <v>9</v>
      </c>
      <c r="E96" s="31" t="s">
        <v>9</v>
      </c>
      <c r="F96" s="41"/>
      <c r="G96" s="30">
        <v>11</v>
      </c>
      <c r="H96" s="30">
        <v>1409823.79</v>
      </c>
      <c r="I96" s="30">
        <v>128165.79909090909</v>
      </c>
      <c r="J96" s="31">
        <v>0.04428756377277475</v>
      </c>
      <c r="L96" s="30">
        <v>4</v>
      </c>
      <c r="M96" s="30">
        <v>910289.46</v>
      </c>
      <c r="N96" s="30">
        <v>227572.365</v>
      </c>
      <c r="O96" s="31">
        <v>0.044562960612550655</v>
      </c>
    </row>
    <row r="97" spans="1:15" s="26" customFormat="1" ht="14.25">
      <c r="A97" s="29">
        <v>43374</v>
      </c>
      <c r="B97" s="30">
        <v>0</v>
      </c>
      <c r="C97" s="30">
        <v>0</v>
      </c>
      <c r="D97" s="30" t="s">
        <v>9</v>
      </c>
      <c r="E97" s="31" t="s">
        <v>9</v>
      </c>
      <c r="F97" s="41"/>
      <c r="G97" s="30">
        <v>4</v>
      </c>
      <c r="H97" s="30">
        <v>552105.14</v>
      </c>
      <c r="I97" s="30">
        <v>138026.285</v>
      </c>
      <c r="J97" s="31">
        <v>0.04497025262434615</v>
      </c>
      <c r="L97" s="30">
        <v>4</v>
      </c>
      <c r="M97" s="30">
        <v>318130.89</v>
      </c>
      <c r="N97" s="30">
        <v>79532.7225</v>
      </c>
      <c r="O97" s="31">
        <v>0.044468979450565146</v>
      </c>
    </row>
    <row r="98" spans="1:15" s="26" customFormat="1" ht="14.25">
      <c r="A98" s="29">
        <v>43405</v>
      </c>
      <c r="B98" s="30">
        <v>0</v>
      </c>
      <c r="C98" s="30">
        <v>0</v>
      </c>
      <c r="D98" s="30" t="s">
        <v>9</v>
      </c>
      <c r="E98" s="31" t="s">
        <v>9</v>
      </c>
      <c r="F98" s="41"/>
      <c r="G98" s="30">
        <v>0</v>
      </c>
      <c r="H98" s="30">
        <v>0</v>
      </c>
      <c r="I98" s="30" t="s">
        <v>9</v>
      </c>
      <c r="J98" s="31" t="s">
        <v>9</v>
      </c>
      <c r="L98" s="30">
        <v>6</v>
      </c>
      <c r="M98" s="30">
        <v>691380.1600000001</v>
      </c>
      <c r="N98" s="30">
        <v>115230.02666666669</v>
      </c>
      <c r="O98" s="31">
        <v>0.042520705667920815</v>
      </c>
    </row>
    <row r="99" spans="1:15" s="26" customFormat="1" ht="14.25">
      <c r="A99" s="29">
        <v>43435</v>
      </c>
      <c r="B99" s="30">
        <v>1</v>
      </c>
      <c r="C99" s="30">
        <v>42563.81</v>
      </c>
      <c r="D99" s="30">
        <v>42563.81</v>
      </c>
      <c r="E99" s="31">
        <v>0.0426</v>
      </c>
      <c r="F99" s="41"/>
      <c r="G99" s="30">
        <v>5</v>
      </c>
      <c r="H99" s="30">
        <v>898367.2399999999</v>
      </c>
      <c r="I99" s="30">
        <v>179673.44799999997</v>
      </c>
      <c r="J99" s="31">
        <v>0.04497160475375305</v>
      </c>
      <c r="L99" s="30">
        <v>3</v>
      </c>
      <c r="M99" s="30">
        <v>94254.3</v>
      </c>
      <c r="N99" s="30">
        <v>31418.100000000002</v>
      </c>
      <c r="O99" s="31">
        <v>0.042235030041069745</v>
      </c>
    </row>
    <row r="100" spans="1:15" s="26" customFormat="1" ht="14.25">
      <c r="A100" s="29">
        <v>43466</v>
      </c>
      <c r="B100" s="30">
        <v>2</v>
      </c>
      <c r="C100" s="30">
        <v>45912.64</v>
      </c>
      <c r="D100" s="30">
        <v>22956.32</v>
      </c>
      <c r="E100" s="31">
        <v>0.04816060749283857</v>
      </c>
      <c r="F100" s="41"/>
      <c r="G100" s="30">
        <v>2</v>
      </c>
      <c r="H100" s="30">
        <v>162191.58000000002</v>
      </c>
      <c r="I100" s="30">
        <v>81095.79000000001</v>
      </c>
      <c r="J100" s="31">
        <v>0.0465157559288836</v>
      </c>
      <c r="L100" s="30">
        <v>6</v>
      </c>
      <c r="M100" s="30">
        <v>1007730.2499999999</v>
      </c>
      <c r="N100" s="30">
        <v>167955.04166666666</v>
      </c>
      <c r="O100" s="31">
        <v>0.04511437159001628</v>
      </c>
    </row>
    <row r="101" spans="1:15" s="26" customFormat="1" ht="14.25">
      <c r="A101" s="29">
        <v>43497</v>
      </c>
      <c r="B101" s="30">
        <v>0</v>
      </c>
      <c r="C101" s="30">
        <v>0</v>
      </c>
      <c r="D101" s="30">
        <v>0</v>
      </c>
      <c r="E101" s="31" t="s">
        <v>9</v>
      </c>
      <c r="F101" s="41"/>
      <c r="G101" s="30">
        <v>5</v>
      </c>
      <c r="H101" s="30">
        <v>1194565.04</v>
      </c>
      <c r="I101" s="30">
        <v>238913.008</v>
      </c>
      <c r="J101" s="31">
        <v>0.04884788733311666</v>
      </c>
      <c r="L101" s="30">
        <v>4</v>
      </c>
      <c r="M101" s="30">
        <v>503942.02</v>
      </c>
      <c r="N101" s="30">
        <v>125985.505</v>
      </c>
      <c r="O101" s="31">
        <v>0.042773757929533245</v>
      </c>
    </row>
    <row r="102" spans="1:15" s="26" customFormat="1" ht="14.25">
      <c r="A102" s="29">
        <v>43525</v>
      </c>
      <c r="B102" s="30">
        <v>1</v>
      </c>
      <c r="C102" s="30">
        <v>28345.2</v>
      </c>
      <c r="D102" s="30">
        <v>28345.2</v>
      </c>
      <c r="E102" s="31">
        <v>0.0485</v>
      </c>
      <c r="F102" s="41"/>
      <c r="G102" s="30">
        <v>4</v>
      </c>
      <c r="H102" s="30">
        <v>881061.39</v>
      </c>
      <c r="I102" s="30">
        <v>220265.3475</v>
      </c>
      <c r="J102" s="31">
        <v>0.04400715405427084</v>
      </c>
      <c r="L102" s="30">
        <v>6</v>
      </c>
      <c r="M102" s="30">
        <v>592560.55</v>
      </c>
      <c r="N102" s="30">
        <v>98760.09166666667</v>
      </c>
      <c r="O102" s="31">
        <v>0.04747252715355418</v>
      </c>
    </row>
    <row r="103" spans="1:15" s="26" customFormat="1" ht="14.25">
      <c r="A103" s="29">
        <v>43556</v>
      </c>
      <c r="B103" s="30">
        <v>1</v>
      </c>
      <c r="C103" s="30">
        <v>64788.96</v>
      </c>
      <c r="D103" s="30">
        <v>64788.96</v>
      </c>
      <c r="E103" s="31">
        <v>0.0508</v>
      </c>
      <c r="F103" s="41"/>
      <c r="G103" s="30">
        <v>5</v>
      </c>
      <c r="H103" s="30">
        <v>932639.84</v>
      </c>
      <c r="I103" s="30">
        <v>186527.968</v>
      </c>
      <c r="J103" s="31">
        <v>0.048432321482213325</v>
      </c>
      <c r="L103" s="30">
        <v>7</v>
      </c>
      <c r="M103" s="30">
        <v>1186335.9700000002</v>
      </c>
      <c r="N103" s="30">
        <v>169476.56714285718</v>
      </c>
      <c r="O103" s="31">
        <v>0.04733412515259062</v>
      </c>
    </row>
    <row r="104" spans="1:15" s="26" customFormat="1" ht="14.25">
      <c r="A104" s="29">
        <v>43586</v>
      </c>
      <c r="B104" s="30">
        <v>0</v>
      </c>
      <c r="C104" s="30">
        <v>0</v>
      </c>
      <c r="D104" s="30">
        <v>0</v>
      </c>
      <c r="E104" s="31" t="s">
        <v>9</v>
      </c>
      <c r="F104" s="41"/>
      <c r="G104" s="30">
        <v>1</v>
      </c>
      <c r="H104" s="30">
        <v>85678.27</v>
      </c>
      <c r="I104" s="30">
        <v>85678.27</v>
      </c>
      <c r="J104" s="31">
        <v>0.0454</v>
      </c>
      <c r="L104" s="30">
        <v>7</v>
      </c>
      <c r="M104" s="30">
        <v>995672.2200000001</v>
      </c>
      <c r="N104" s="30">
        <v>142238.88857142857</v>
      </c>
      <c r="O104" s="31">
        <v>0.0439877349365035</v>
      </c>
    </row>
    <row r="105" spans="1:15" s="26" customFormat="1" ht="14.25">
      <c r="A105" s="29">
        <v>43617</v>
      </c>
      <c r="B105" s="30">
        <v>0</v>
      </c>
      <c r="C105" s="30">
        <v>0</v>
      </c>
      <c r="D105" s="30">
        <v>0</v>
      </c>
      <c r="E105" s="31" t="s">
        <v>9</v>
      </c>
      <c r="F105" s="41"/>
      <c r="G105" s="30">
        <v>4</v>
      </c>
      <c r="H105" s="30">
        <v>706946.03</v>
      </c>
      <c r="I105" s="30">
        <v>176736.5075</v>
      </c>
      <c r="J105" s="31">
        <v>0.0447892356195847</v>
      </c>
      <c r="L105" s="30">
        <v>4</v>
      </c>
      <c r="M105" s="30">
        <v>347728.56</v>
      </c>
      <c r="N105" s="30">
        <v>86932.14</v>
      </c>
      <c r="O105" s="31">
        <v>0.04313395822879778</v>
      </c>
    </row>
    <row r="106" spans="1:15" s="26" customFormat="1" ht="14.25">
      <c r="A106" s="29">
        <v>43647</v>
      </c>
      <c r="B106" s="30">
        <v>0</v>
      </c>
      <c r="C106" s="30">
        <v>0</v>
      </c>
      <c r="D106" s="30">
        <v>0</v>
      </c>
      <c r="E106" s="31" t="s">
        <v>9</v>
      </c>
      <c r="F106" s="41"/>
      <c r="G106" s="30">
        <v>5</v>
      </c>
      <c r="H106" s="30">
        <v>948213.63</v>
      </c>
      <c r="I106" s="30">
        <v>189642.726</v>
      </c>
      <c r="J106" s="31">
        <v>0.04560192842197386</v>
      </c>
      <c r="L106" s="30">
        <v>5</v>
      </c>
      <c r="M106" s="30">
        <v>271072.48</v>
      </c>
      <c r="N106" s="30">
        <v>54214.496</v>
      </c>
      <c r="O106" s="31">
        <v>0.04255518397146033</v>
      </c>
    </row>
    <row r="107" spans="1:15" s="26" customFormat="1" ht="14.25">
      <c r="A107" s="29">
        <v>43678</v>
      </c>
      <c r="B107" s="30">
        <v>1</v>
      </c>
      <c r="C107" s="30">
        <v>15225.61</v>
      </c>
      <c r="D107" s="30">
        <v>15225.61</v>
      </c>
      <c r="E107" s="31">
        <v>0.0325</v>
      </c>
      <c r="F107" s="41"/>
      <c r="G107" s="30">
        <v>4</v>
      </c>
      <c r="H107" s="30">
        <v>672634.5800000001</v>
      </c>
      <c r="I107" s="30">
        <v>168158.64500000002</v>
      </c>
      <c r="J107" s="31">
        <v>0.04457131409895696</v>
      </c>
      <c r="L107" s="30">
        <v>9</v>
      </c>
      <c r="M107" s="30">
        <v>1495746.47</v>
      </c>
      <c r="N107" s="30">
        <v>166194.0522222222</v>
      </c>
      <c r="O107" s="31">
        <v>0.043820765019756326</v>
      </c>
    </row>
    <row r="108" spans="1:15" s="26" customFormat="1" ht="14.25">
      <c r="A108" s="29">
        <v>43709</v>
      </c>
      <c r="B108" s="30">
        <v>1</v>
      </c>
      <c r="C108" s="30">
        <v>42533.97</v>
      </c>
      <c r="D108" s="30">
        <v>42533.97</v>
      </c>
      <c r="E108" s="31">
        <v>0.0329</v>
      </c>
      <c r="F108" s="41"/>
      <c r="G108" s="30">
        <v>3</v>
      </c>
      <c r="H108" s="30">
        <v>776748.87</v>
      </c>
      <c r="I108" s="30">
        <v>258916.29</v>
      </c>
      <c r="J108" s="31">
        <v>0.04232231226934389</v>
      </c>
      <c r="L108" s="30">
        <v>5</v>
      </c>
      <c r="M108" s="30">
        <v>405023.31999999995</v>
      </c>
      <c r="N108" s="30">
        <v>81004.66399999999</v>
      </c>
      <c r="O108" s="31">
        <v>0.04272789255690265</v>
      </c>
    </row>
    <row r="109" spans="1:15" s="26" customFormat="1" ht="14.25">
      <c r="A109" s="29">
        <v>43739</v>
      </c>
      <c r="B109" s="30">
        <v>3</v>
      </c>
      <c r="C109" s="30">
        <v>221588.57</v>
      </c>
      <c r="D109" s="30">
        <v>73862.85666666667</v>
      </c>
      <c r="E109" s="31">
        <v>0.03878589015218611</v>
      </c>
      <c r="F109" s="41"/>
      <c r="G109" s="30">
        <v>5</v>
      </c>
      <c r="H109" s="30">
        <v>941210.2599999999</v>
      </c>
      <c r="I109" s="30">
        <v>188242.05199999997</v>
      </c>
      <c r="J109" s="31">
        <v>0.03958072322968516</v>
      </c>
      <c r="L109" s="30">
        <v>0</v>
      </c>
      <c r="M109" s="30">
        <v>0</v>
      </c>
      <c r="N109" s="30">
        <v>0</v>
      </c>
      <c r="O109" s="31">
        <v>0</v>
      </c>
    </row>
    <row r="110" spans="1:15" s="26" customFormat="1" ht="14.25">
      <c r="A110" s="29">
        <v>43770</v>
      </c>
      <c r="B110" s="30">
        <v>0</v>
      </c>
      <c r="C110" s="30">
        <v>0</v>
      </c>
      <c r="D110" s="30">
        <v>0</v>
      </c>
      <c r="E110" s="31">
        <v>0</v>
      </c>
      <c r="F110" s="41"/>
      <c r="G110" s="30">
        <v>5</v>
      </c>
      <c r="H110" s="30">
        <v>1268223.0099999998</v>
      </c>
      <c r="I110" s="30">
        <v>253644.60199999996</v>
      </c>
      <c r="J110" s="31">
        <v>0.054155830518325024</v>
      </c>
      <c r="L110" s="30">
        <v>6</v>
      </c>
      <c r="M110" s="30">
        <v>666401.49</v>
      </c>
      <c r="N110" s="30">
        <v>111066.915</v>
      </c>
      <c r="O110" s="31">
        <v>0.03922927372656384</v>
      </c>
    </row>
    <row r="111" spans="1:15" s="26" customFormat="1" ht="14.25">
      <c r="A111" s="29">
        <v>43800</v>
      </c>
      <c r="B111" s="30">
        <v>0</v>
      </c>
      <c r="C111" s="30">
        <v>0</v>
      </c>
      <c r="D111" s="30">
        <v>0</v>
      </c>
      <c r="E111" s="31">
        <v>0</v>
      </c>
      <c r="F111" s="41"/>
      <c r="G111" s="30">
        <v>2</v>
      </c>
      <c r="H111" s="30">
        <v>360550.01</v>
      </c>
      <c r="I111" s="30">
        <v>180275.005</v>
      </c>
      <c r="J111" s="31">
        <v>0.038968811910447605</v>
      </c>
      <c r="L111" s="30">
        <v>8</v>
      </c>
      <c r="M111" s="30">
        <v>488150.20999999996</v>
      </c>
      <c r="N111" s="30">
        <v>61018.776249999995</v>
      </c>
      <c r="O111" s="31">
        <v>0.036534908064466465</v>
      </c>
    </row>
    <row r="112" spans="1:15" s="26" customFormat="1" ht="14.25">
      <c r="A112" s="29">
        <v>43831</v>
      </c>
      <c r="B112" s="30">
        <v>1</v>
      </c>
      <c r="C112" s="30">
        <v>58990.77</v>
      </c>
      <c r="D112" s="30">
        <v>58990.77</v>
      </c>
      <c r="E112" s="31">
        <v>0.0345</v>
      </c>
      <c r="F112" s="41"/>
      <c r="G112" s="30">
        <v>5</v>
      </c>
      <c r="H112" s="30">
        <v>696385.58</v>
      </c>
      <c r="I112" s="30">
        <v>139277.11599999998</v>
      </c>
      <c r="J112" s="31">
        <v>0.03831133933158122</v>
      </c>
      <c r="L112" s="30">
        <v>9</v>
      </c>
      <c r="M112" s="30">
        <v>1115666.7000000002</v>
      </c>
      <c r="N112" s="30">
        <v>123962.96666666669</v>
      </c>
      <c r="O112" s="31">
        <v>0.03850534474946684</v>
      </c>
    </row>
    <row r="113" spans="1:15" s="26" customFormat="1" ht="14.25">
      <c r="A113" s="29">
        <v>43862</v>
      </c>
      <c r="B113" s="30">
        <v>0</v>
      </c>
      <c r="C113" s="30">
        <v>0</v>
      </c>
      <c r="D113" s="30">
        <v>0</v>
      </c>
      <c r="E113" s="31">
        <v>0</v>
      </c>
      <c r="F113" s="41"/>
      <c r="G113" s="30">
        <v>3</v>
      </c>
      <c r="H113" s="30">
        <v>528573.1799999999</v>
      </c>
      <c r="I113" s="30">
        <v>176191.05999999997</v>
      </c>
      <c r="J113" s="31">
        <v>0.05727576419598135</v>
      </c>
      <c r="L113" s="30">
        <v>8</v>
      </c>
      <c r="M113" s="30">
        <v>629579.2400000001</v>
      </c>
      <c r="N113" s="30">
        <v>78697.40500000001</v>
      </c>
      <c r="O113" s="31">
        <v>0.03843112248428012</v>
      </c>
    </row>
    <row r="114" spans="1:15" s="26" customFormat="1" ht="14.25">
      <c r="A114" s="29">
        <v>43891</v>
      </c>
      <c r="B114" s="30">
        <v>0</v>
      </c>
      <c r="C114" s="30">
        <v>0</v>
      </c>
      <c r="D114" s="30">
        <v>0</v>
      </c>
      <c r="E114" s="31">
        <v>0</v>
      </c>
      <c r="F114" s="41"/>
      <c r="G114" s="30">
        <v>3</v>
      </c>
      <c r="H114" s="30">
        <v>797709.49</v>
      </c>
      <c r="I114" s="30">
        <v>265903.16333333333</v>
      </c>
      <c r="J114" s="31">
        <v>0.05067740889731674</v>
      </c>
      <c r="L114" s="30">
        <v>6</v>
      </c>
      <c r="M114" s="30">
        <v>761835.71</v>
      </c>
      <c r="N114" s="30">
        <v>126972.61833333333</v>
      </c>
      <c r="O114" s="31">
        <v>0.03730258801336577</v>
      </c>
    </row>
    <row r="115" spans="1:15" s="26" customFormat="1" ht="14.25">
      <c r="A115" s="29">
        <v>43922</v>
      </c>
      <c r="B115" s="30">
        <v>0</v>
      </c>
      <c r="C115" s="30">
        <v>0</v>
      </c>
      <c r="D115" s="30">
        <v>0</v>
      </c>
      <c r="E115" s="31">
        <v>0</v>
      </c>
      <c r="F115" s="41"/>
      <c r="G115" s="30">
        <v>4</v>
      </c>
      <c r="H115" s="30">
        <v>1086060.8499999999</v>
      </c>
      <c r="I115" s="30">
        <v>271515.21249999997</v>
      </c>
      <c r="J115" s="31">
        <v>0.03834767496314779</v>
      </c>
      <c r="L115" s="30">
        <v>2</v>
      </c>
      <c r="M115" s="30">
        <v>351139.17</v>
      </c>
      <c r="N115" s="30">
        <v>175569.585</v>
      </c>
      <c r="O115" s="31">
        <v>0.04532677952163525</v>
      </c>
    </row>
    <row r="116" spans="1:15" s="26" customFormat="1" ht="14.25">
      <c r="A116" s="29">
        <v>43952</v>
      </c>
      <c r="B116" s="30">
        <v>0</v>
      </c>
      <c r="C116" s="30">
        <v>0</v>
      </c>
      <c r="D116" s="30">
        <v>0</v>
      </c>
      <c r="E116" s="31">
        <v>0</v>
      </c>
      <c r="F116" s="41"/>
      <c r="G116" s="30">
        <v>1</v>
      </c>
      <c r="H116" s="30">
        <v>117764.92</v>
      </c>
      <c r="I116" s="30">
        <v>117764.92</v>
      </c>
      <c r="J116" s="31">
        <v>0.0399</v>
      </c>
      <c r="L116" s="30">
        <v>3</v>
      </c>
      <c r="M116" s="30">
        <v>530662.7799999999</v>
      </c>
      <c r="N116" s="30">
        <v>176887.5933333333</v>
      </c>
      <c r="O116" s="31">
        <v>0.04013474649569357</v>
      </c>
    </row>
    <row r="117" spans="1:15" s="26" customFormat="1" ht="14.25">
      <c r="A117" s="29">
        <v>43983</v>
      </c>
      <c r="B117" s="30">
        <v>0</v>
      </c>
      <c r="C117" s="30">
        <v>0</v>
      </c>
      <c r="D117" s="30">
        <v>0</v>
      </c>
      <c r="E117" s="31">
        <v>0</v>
      </c>
      <c r="F117" s="41"/>
      <c r="G117" s="30">
        <v>4</v>
      </c>
      <c r="H117" s="30">
        <v>850737.6</v>
      </c>
      <c r="I117" s="30">
        <v>212684.4</v>
      </c>
      <c r="J117" s="31">
        <v>0.03915267549477066</v>
      </c>
      <c r="L117" s="30">
        <v>9</v>
      </c>
      <c r="M117" s="30">
        <v>1375453.28</v>
      </c>
      <c r="N117" s="30">
        <v>152828.14222222223</v>
      </c>
      <c r="O117" s="31">
        <v>0.04024885602003145</v>
      </c>
    </row>
    <row r="118" spans="1:15" s="26" customFormat="1" ht="14.25">
      <c r="A118" s="29">
        <v>44013</v>
      </c>
      <c r="B118" s="30">
        <v>0</v>
      </c>
      <c r="C118" s="30">
        <v>0</v>
      </c>
      <c r="D118" s="30">
        <v>0</v>
      </c>
      <c r="E118" s="31">
        <v>0</v>
      </c>
      <c r="F118" s="41"/>
      <c r="G118" s="30">
        <v>8</v>
      </c>
      <c r="H118" s="30">
        <v>1681699.73</v>
      </c>
      <c r="I118" s="30">
        <v>210212.46625</v>
      </c>
      <c r="J118" s="31">
        <v>0.03853183141618272</v>
      </c>
      <c r="L118" s="30">
        <v>1</v>
      </c>
      <c r="M118" s="30">
        <v>66390.97</v>
      </c>
      <c r="N118" s="30">
        <v>66390.97</v>
      </c>
      <c r="O118" s="31">
        <v>0.0376</v>
      </c>
    </row>
    <row r="119" spans="1:15" s="26" customFormat="1" ht="14.25">
      <c r="A119" s="29">
        <v>44044</v>
      </c>
      <c r="B119" s="30">
        <v>1</v>
      </c>
      <c r="C119" s="30">
        <v>4278.99</v>
      </c>
      <c r="D119" s="30">
        <v>4278.99</v>
      </c>
      <c r="E119" s="31">
        <v>0.025</v>
      </c>
      <c r="F119" s="41"/>
      <c r="G119" s="30">
        <v>1</v>
      </c>
      <c r="H119" s="30">
        <v>34769.73</v>
      </c>
      <c r="I119" s="30">
        <v>34769.73</v>
      </c>
      <c r="J119" s="31">
        <v>0.0368</v>
      </c>
      <c r="L119" s="30">
        <v>5</v>
      </c>
      <c r="M119" s="30">
        <v>521583.72000000003</v>
      </c>
      <c r="N119" s="30">
        <v>104316.744</v>
      </c>
      <c r="O119" s="31">
        <v>0.040174804558700566</v>
      </c>
    </row>
    <row r="120" spans="1:15" s="26" customFormat="1" ht="14.25">
      <c r="A120" s="29">
        <v>44075</v>
      </c>
      <c r="B120" s="30">
        <v>1</v>
      </c>
      <c r="C120" s="30">
        <v>18102.95</v>
      </c>
      <c r="D120" s="30">
        <v>18102.95</v>
      </c>
      <c r="E120" s="31">
        <v>0.0385</v>
      </c>
      <c r="F120" s="41"/>
      <c r="G120" s="30">
        <v>5</v>
      </c>
      <c r="H120" s="30">
        <v>1154096.4000000001</v>
      </c>
      <c r="I120" s="30">
        <v>230819.28000000003</v>
      </c>
      <c r="J120" s="31">
        <v>0.037564711959070324</v>
      </c>
      <c r="L120" s="30">
        <v>4</v>
      </c>
      <c r="M120" s="30">
        <v>208775.30999999997</v>
      </c>
      <c r="N120" s="30">
        <v>52193.82749999999</v>
      </c>
      <c r="O120" s="31">
        <v>0.029188855952363337</v>
      </c>
    </row>
    <row r="121" spans="1:15" s="26" customFormat="1" ht="14.25">
      <c r="A121" s="29">
        <v>44105</v>
      </c>
      <c r="B121" s="30">
        <v>0</v>
      </c>
      <c r="C121" s="30">
        <v>0</v>
      </c>
      <c r="D121" s="30">
        <v>0</v>
      </c>
      <c r="E121" s="31">
        <v>0</v>
      </c>
      <c r="F121" s="41"/>
      <c r="G121" s="30">
        <v>2</v>
      </c>
      <c r="H121" s="30">
        <v>218710.65000000002</v>
      </c>
      <c r="I121" s="30">
        <v>109355.32500000001</v>
      </c>
      <c r="J121" s="31">
        <v>0.036515968595950854</v>
      </c>
      <c r="L121" s="30">
        <v>4</v>
      </c>
      <c r="M121" s="30">
        <v>259796.35</v>
      </c>
      <c r="N121" s="30">
        <v>64949.0875</v>
      </c>
      <c r="O121" s="31">
        <v>0.033175207280625764</v>
      </c>
    </row>
    <row r="122" spans="1:15" s="26" customFormat="1" ht="14.25">
      <c r="A122" s="29">
        <v>44136</v>
      </c>
      <c r="B122" s="30">
        <v>0</v>
      </c>
      <c r="C122" s="30">
        <v>0</v>
      </c>
      <c r="D122" s="30">
        <v>0</v>
      </c>
      <c r="E122" s="31">
        <v>0</v>
      </c>
      <c r="F122" s="41"/>
      <c r="G122" s="30">
        <v>5</v>
      </c>
      <c r="H122" s="30">
        <v>973610.4700000001</v>
      </c>
      <c r="I122" s="30">
        <v>194722.094</v>
      </c>
      <c r="J122" s="31">
        <v>0.03327997120758161</v>
      </c>
      <c r="L122" s="30">
        <v>2</v>
      </c>
      <c r="M122" s="30">
        <v>384718.75</v>
      </c>
      <c r="N122" s="30">
        <v>192359.375</v>
      </c>
      <c r="O122" s="31">
        <v>0.033327724055560067</v>
      </c>
    </row>
    <row r="123" spans="1:15" s="26" customFormat="1" ht="14.25">
      <c r="A123" s="29">
        <v>44166</v>
      </c>
      <c r="B123" s="30">
        <v>2</v>
      </c>
      <c r="C123" s="30">
        <v>23852.38</v>
      </c>
      <c r="D123" s="30">
        <v>11926.19</v>
      </c>
      <c r="E123" s="31">
        <v>0.029696297308696242</v>
      </c>
      <c r="F123" s="41"/>
      <c r="G123" s="30">
        <v>0</v>
      </c>
      <c r="H123" s="30">
        <v>0</v>
      </c>
      <c r="I123" s="30">
        <v>0</v>
      </c>
      <c r="J123" s="31">
        <v>0</v>
      </c>
      <c r="L123" s="30">
        <v>3</v>
      </c>
      <c r="M123" s="30">
        <v>291230.82</v>
      </c>
      <c r="N123" s="30">
        <v>97076.94</v>
      </c>
      <c r="O123" s="31">
        <v>0.03244044199717599</v>
      </c>
    </row>
    <row r="124" spans="1:15" s="26" customFormat="1" ht="14.25">
      <c r="A124" s="29">
        <v>44197</v>
      </c>
      <c r="B124" s="30">
        <v>0</v>
      </c>
      <c r="C124" s="30">
        <v>0</v>
      </c>
      <c r="D124" s="30">
        <v>0</v>
      </c>
      <c r="E124" s="31">
        <v>0</v>
      </c>
      <c r="F124" s="41"/>
      <c r="G124" s="30">
        <v>0</v>
      </c>
      <c r="H124" s="30">
        <v>0</v>
      </c>
      <c r="I124" s="30">
        <v>0</v>
      </c>
      <c r="J124" s="31">
        <v>0</v>
      </c>
      <c r="L124" s="30">
        <v>8</v>
      </c>
      <c r="M124" s="30">
        <v>906902.6299999999</v>
      </c>
      <c r="N124" s="30">
        <v>113362.82874999999</v>
      </c>
      <c r="O124" s="31">
        <v>0.03385369985309228</v>
      </c>
    </row>
    <row r="125" spans="1:15" s="26" customFormat="1" ht="14.25">
      <c r="A125" s="29">
        <v>44228</v>
      </c>
      <c r="B125" s="30">
        <v>1</v>
      </c>
      <c r="C125" s="30">
        <v>9366.02</v>
      </c>
      <c r="D125" s="30">
        <v>9366.02</v>
      </c>
      <c r="E125" s="31">
        <v>0.029799999999999997</v>
      </c>
      <c r="F125" s="41"/>
      <c r="G125" s="30">
        <v>3</v>
      </c>
      <c r="H125" s="30">
        <v>961783.06</v>
      </c>
      <c r="I125" s="30">
        <v>320594.35333333333</v>
      </c>
      <c r="J125" s="31">
        <v>0.033850356573134066</v>
      </c>
      <c r="L125" s="30">
        <v>11</v>
      </c>
      <c r="M125" s="30">
        <v>1974716.87</v>
      </c>
      <c r="N125" s="30">
        <v>179519.71545454545</v>
      </c>
      <c r="O125" s="31">
        <v>0.03727899654597066</v>
      </c>
    </row>
    <row r="126" spans="1:15" s="26" customFormat="1" ht="14.25">
      <c r="A126" s="29">
        <v>44256</v>
      </c>
      <c r="B126" s="30">
        <v>0</v>
      </c>
      <c r="C126" s="30">
        <v>0</v>
      </c>
      <c r="D126" s="30">
        <v>0</v>
      </c>
      <c r="E126" s="31">
        <v>0</v>
      </c>
      <c r="F126" s="41"/>
      <c r="G126" s="30">
        <v>5</v>
      </c>
      <c r="H126" s="30">
        <v>1736337.4999999998</v>
      </c>
      <c r="I126" s="30">
        <v>347267.49999999994</v>
      </c>
      <c r="J126" s="31">
        <v>0.03825751085719223</v>
      </c>
      <c r="L126" s="30">
        <v>7</v>
      </c>
      <c r="M126" s="30">
        <v>864876.74</v>
      </c>
      <c r="N126" s="30">
        <v>123553.81999999999</v>
      </c>
      <c r="O126" s="31">
        <v>0.03480259793204752</v>
      </c>
    </row>
    <row r="127" spans="1:15" s="26" customFormat="1" ht="14.25">
      <c r="A127" s="29">
        <v>44287</v>
      </c>
      <c r="B127" s="30">
        <v>0</v>
      </c>
      <c r="C127" s="30">
        <v>0</v>
      </c>
      <c r="D127" s="30">
        <v>0</v>
      </c>
      <c r="E127" s="31">
        <v>0</v>
      </c>
      <c r="F127" s="41"/>
      <c r="G127" s="30">
        <v>2</v>
      </c>
      <c r="H127" s="30">
        <v>365959.65</v>
      </c>
      <c r="I127" s="30">
        <v>182979.825</v>
      </c>
      <c r="J127" s="31">
        <v>0.03913998767896952</v>
      </c>
      <c r="L127" s="30">
        <v>10</v>
      </c>
      <c r="M127" s="30">
        <v>1187607.1</v>
      </c>
      <c r="N127" s="30">
        <v>118760.71</v>
      </c>
      <c r="O127" s="31">
        <v>0.03821808959208816</v>
      </c>
    </row>
    <row r="128" spans="1:15" s="26" customFormat="1" ht="14.25">
      <c r="A128" s="29">
        <v>44317</v>
      </c>
      <c r="B128" s="30">
        <v>0</v>
      </c>
      <c r="C128" s="30">
        <v>0</v>
      </c>
      <c r="D128" s="30">
        <v>0</v>
      </c>
      <c r="E128" s="31">
        <v>0</v>
      </c>
      <c r="F128" s="41"/>
      <c r="G128" s="30">
        <v>5</v>
      </c>
      <c r="H128" s="30">
        <v>1597732.9900000002</v>
      </c>
      <c r="I128" s="30">
        <v>319546.59800000006</v>
      </c>
      <c r="J128" s="31">
        <v>0.03541440082300609</v>
      </c>
      <c r="L128" s="30">
        <v>5</v>
      </c>
      <c r="M128" s="30">
        <v>353753.89</v>
      </c>
      <c r="N128" s="30">
        <v>70750.778</v>
      </c>
      <c r="O128" s="31">
        <v>0.0333531468473746</v>
      </c>
    </row>
    <row r="129" spans="1:15" s="26" customFormat="1" ht="14.25">
      <c r="A129" s="29">
        <v>44348</v>
      </c>
      <c r="B129" s="30">
        <v>3</v>
      </c>
      <c r="C129" s="30">
        <v>115065.86</v>
      </c>
      <c r="D129" s="30">
        <v>38355.28666666667</v>
      </c>
      <c r="E129" s="31">
        <v>0.03050742166268952</v>
      </c>
      <c r="F129" s="41"/>
      <c r="G129" s="30">
        <v>1</v>
      </c>
      <c r="H129" s="30">
        <v>622358.49</v>
      </c>
      <c r="I129" s="30">
        <v>622358.49</v>
      </c>
      <c r="J129" s="31">
        <v>0.0424</v>
      </c>
      <c r="L129" s="30">
        <v>13</v>
      </c>
      <c r="M129" s="30">
        <v>2220163.24</v>
      </c>
      <c r="N129" s="30">
        <v>170781.7876923077</v>
      </c>
      <c r="O129" s="31">
        <v>0.037978943595606954</v>
      </c>
    </row>
    <row r="130" spans="1:15" s="26" customFormat="1" ht="14.25">
      <c r="A130" s="29">
        <v>44378</v>
      </c>
      <c r="B130" s="30">
        <v>0</v>
      </c>
      <c r="C130" s="30">
        <v>0</v>
      </c>
      <c r="D130" s="30">
        <v>0</v>
      </c>
      <c r="E130" s="31">
        <v>0</v>
      </c>
      <c r="F130" s="41"/>
      <c r="G130" s="30">
        <v>2</v>
      </c>
      <c r="H130" s="30">
        <v>502911.83</v>
      </c>
      <c r="I130" s="30">
        <v>251455.915</v>
      </c>
      <c r="J130" s="31">
        <v>0.03634718540226027</v>
      </c>
      <c r="L130" s="30">
        <v>18</v>
      </c>
      <c r="M130" s="30">
        <v>3298336.8800000004</v>
      </c>
      <c r="N130" s="30">
        <v>183240.93777777778</v>
      </c>
      <c r="O130" s="31">
        <v>0.036560542407663335</v>
      </c>
    </row>
    <row r="131" spans="1:15" s="26" customFormat="1" ht="14.25">
      <c r="A131" s="29">
        <v>44409</v>
      </c>
      <c r="B131" s="30">
        <v>3</v>
      </c>
      <c r="C131" s="30">
        <v>272613.33</v>
      </c>
      <c r="D131" s="30">
        <v>90871.11</v>
      </c>
      <c r="E131" s="31">
        <v>0.03449498502879518</v>
      </c>
      <c r="F131" s="41"/>
      <c r="G131" s="30">
        <v>5</v>
      </c>
      <c r="H131" s="30">
        <v>997348.76</v>
      </c>
      <c r="I131" s="30">
        <v>199469.752</v>
      </c>
      <c r="J131" s="31">
        <v>0.038024501320881976</v>
      </c>
      <c r="L131" s="30">
        <v>44</v>
      </c>
      <c r="M131" s="30">
        <v>5798266.68</v>
      </c>
      <c r="N131" s="30">
        <v>131778.78818181818</v>
      </c>
      <c r="O131" s="31">
        <v>0.03742304547071988</v>
      </c>
    </row>
    <row r="132" spans="1:15" s="26" customFormat="1" ht="14.25">
      <c r="A132" s="29">
        <v>44440</v>
      </c>
      <c r="B132" s="30">
        <v>2</v>
      </c>
      <c r="C132" s="30">
        <v>74090.58</v>
      </c>
      <c r="D132" s="30">
        <v>37045.29</v>
      </c>
      <c r="E132" s="31">
        <v>0.031807204289668135</v>
      </c>
      <c r="F132" s="41"/>
      <c r="G132" s="30">
        <v>4</v>
      </c>
      <c r="H132" s="30">
        <v>2665258.4899999998</v>
      </c>
      <c r="I132" s="30">
        <v>666314.6224999999</v>
      </c>
      <c r="J132" s="31">
        <v>0.036594349839590985</v>
      </c>
      <c r="L132" s="30">
        <v>41</v>
      </c>
      <c r="M132" s="30">
        <v>4727701.959999999</v>
      </c>
      <c r="N132" s="30">
        <v>115309.803902439</v>
      </c>
      <c r="O132" s="31">
        <v>0.037240869417453734</v>
      </c>
    </row>
    <row r="133" spans="1:15" s="26" customFormat="1" ht="14.25">
      <c r="A133" s="29">
        <v>44470</v>
      </c>
      <c r="B133" s="30">
        <v>3</v>
      </c>
      <c r="C133" s="30">
        <v>102782.69</v>
      </c>
      <c r="D133" s="30">
        <v>34260.89666666667</v>
      </c>
      <c r="E133" s="31">
        <v>0.030503911359004123</v>
      </c>
      <c r="F133" s="41"/>
      <c r="G133" s="30">
        <v>5</v>
      </c>
      <c r="H133" s="30">
        <v>1006946</v>
      </c>
      <c r="I133" s="30">
        <v>201389.2</v>
      </c>
      <c r="J133" s="31">
        <v>0.03745048374292167</v>
      </c>
      <c r="L133" s="30">
        <v>49</v>
      </c>
      <c r="M133" s="30">
        <v>6535647.920000002</v>
      </c>
      <c r="N133" s="30">
        <v>133380.56979591842</v>
      </c>
      <c r="O133" s="31">
        <v>0.036752825505018925</v>
      </c>
    </row>
    <row r="134" spans="1:15" s="26" customFormat="1" ht="6.75" customHeight="1" thickBot="1">
      <c r="A134" s="33"/>
      <c r="B134" s="33"/>
      <c r="C134" s="33"/>
      <c r="D134" s="33"/>
      <c r="E134" s="33"/>
      <c r="F134" s="16"/>
      <c r="G134" s="33"/>
      <c r="H134" s="33"/>
      <c r="I134" s="33"/>
      <c r="J134" s="33"/>
      <c r="K134" s="16"/>
      <c r="L134" s="33"/>
      <c r="M134" s="33"/>
      <c r="N134" s="33"/>
      <c r="O134" s="33"/>
    </row>
    <row r="135" spans="1:15" s="26" customFormat="1" ht="5.25" customHeight="1" thickTop="1">
      <c r="A135" s="35"/>
      <c r="B135" s="35"/>
      <c r="C135" s="35"/>
      <c r="D135" s="35"/>
      <c r="E135" s="35"/>
      <c r="G135" s="35"/>
      <c r="H135" s="35"/>
      <c r="I135" s="35"/>
      <c r="J135" s="35"/>
      <c r="L135" s="35"/>
      <c r="M135" s="35"/>
      <c r="N135" s="35"/>
      <c r="O135" s="35"/>
    </row>
    <row r="136" spans="1:15" s="26" customFormat="1" ht="13.5">
      <c r="A136" s="36" t="s">
        <v>13</v>
      </c>
      <c r="B136" s="35"/>
      <c r="C136" s="35"/>
      <c r="D136" s="35"/>
      <c r="E136" s="35"/>
      <c r="G136" s="35"/>
      <c r="H136" s="35"/>
      <c r="I136" s="35"/>
      <c r="J136" s="35"/>
      <c r="L136" s="35"/>
      <c r="M136" s="35"/>
      <c r="N136" s="35"/>
      <c r="O136" s="35"/>
    </row>
    <row r="137" spans="1:14" ht="14.25">
      <c r="A137" s="36" t="s">
        <v>10</v>
      </c>
      <c r="N137" s="30"/>
    </row>
    <row r="138" spans="2:13" ht="13.5">
      <c r="B138" s="38"/>
      <c r="C138" s="38"/>
      <c r="E138" s="44"/>
      <c r="G138" s="38"/>
      <c r="H138" s="39"/>
      <c r="L138" s="38"/>
      <c r="M138" s="39"/>
    </row>
    <row r="139" spans="2:13" ht="14.25">
      <c r="B139" s="40"/>
      <c r="C139" s="38"/>
      <c r="D139" s="30"/>
      <c r="E139" s="44"/>
      <c r="G139" s="40"/>
      <c r="H139" s="40"/>
      <c r="I139" s="30"/>
      <c r="L139" s="40"/>
      <c r="M139" s="40"/>
    </row>
    <row r="140" spans="2:15" ht="14.25">
      <c r="B140" s="14"/>
      <c r="C140" s="38"/>
      <c r="D140" s="14"/>
      <c r="E140" s="44"/>
      <c r="G140" s="20"/>
      <c r="H140" s="44"/>
      <c r="I140" s="14"/>
      <c r="J140" s="7"/>
      <c r="L140" s="14"/>
      <c r="M140" s="14"/>
      <c r="N140" s="14"/>
      <c r="O140" s="7"/>
    </row>
    <row r="141" spans="2:12" ht="13.5">
      <c r="B141" s="38"/>
      <c r="C141" s="38"/>
      <c r="E141" s="44"/>
      <c r="G141" s="20"/>
      <c r="H141" s="44"/>
      <c r="L141" s="38"/>
    </row>
    <row r="142" spans="3:8" ht="13.5">
      <c r="C142" s="38"/>
      <c r="E142" s="44"/>
      <c r="G142" s="20"/>
      <c r="H142" s="44"/>
    </row>
    <row r="143" spans="3:8" ht="13.5">
      <c r="C143" s="38"/>
      <c r="E143" s="44"/>
      <c r="G143" s="20"/>
      <c r="H143" s="44"/>
    </row>
    <row r="144" spans="3:8" ht="13.5">
      <c r="C144" s="38"/>
      <c r="E144" s="44"/>
      <c r="G144" s="20"/>
      <c r="H144" s="44"/>
    </row>
    <row r="145" spans="3:8" ht="13.5">
      <c r="C145" s="38"/>
      <c r="E145" s="44"/>
      <c r="G145" s="20"/>
      <c r="H145" s="44"/>
    </row>
    <row r="146" spans="3:9" ht="13.5">
      <c r="C146" s="38"/>
      <c r="E146" s="44"/>
      <c r="G146" s="20"/>
      <c r="H146" s="44"/>
      <c r="I146" s="44"/>
    </row>
  </sheetData>
  <sheetProtection/>
  <mergeCells count="5">
    <mergeCell ref="A1:O1"/>
    <mergeCell ref="A2:O2"/>
    <mergeCell ref="B4:E4"/>
    <mergeCell ref="G4:J4"/>
    <mergeCell ref="L4:O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zoomScale="85" zoomScaleNormal="85" zoomScalePageLayoutView="0" workbookViewId="0" topLeftCell="A1">
      <pane ySplit="5" topLeftCell="A42" activePane="bottomLeft" state="frozen"/>
      <selection pane="topLeft" activeCell="A1" sqref="A1"/>
      <selection pane="bottomLeft" activeCell="A1" sqref="A1:O1"/>
    </sheetView>
  </sheetViews>
  <sheetFormatPr defaultColWidth="11.421875" defaultRowHeight="12.75"/>
  <cols>
    <col min="1" max="1" width="24.8515625" style="19" customWidth="1"/>
    <col min="2" max="2" width="14.7109375" style="19" customWidth="1"/>
    <col min="3" max="3" width="15.421875" style="19" bestFit="1" customWidth="1"/>
    <col min="4" max="4" width="12.8515625" style="19" customWidth="1"/>
    <col min="5" max="5" width="16.28125" style="19" customWidth="1"/>
    <col min="6" max="6" width="4.421875" style="19" customWidth="1"/>
    <col min="7" max="7" width="16.00390625" style="19" customWidth="1"/>
    <col min="8" max="9" width="16.421875" style="19" customWidth="1"/>
    <col min="10" max="10" width="17.00390625" style="19" customWidth="1"/>
    <col min="11" max="11" width="4.421875" style="19" customWidth="1"/>
    <col min="12" max="12" width="16.7109375" style="19" customWidth="1"/>
    <col min="13" max="13" width="14.421875" style="19" bestFit="1" customWidth="1"/>
    <col min="14" max="14" width="14.28125" style="19" customWidth="1"/>
    <col min="15" max="15" width="16.421875" style="19" customWidth="1"/>
    <col min="16" max="16384" width="11.421875" style="19" customWidth="1"/>
  </cols>
  <sheetData>
    <row r="1" spans="1:15" s="1" customFormat="1" ht="31.5" customHeight="1">
      <c r="A1" s="50" t="s">
        <v>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8" customFormat="1" ht="18.75" customHeight="1">
      <c r="A2" s="51" t="s">
        <v>12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0" s="3" customFormat="1" ht="12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5" s="11" customFormat="1" ht="19.5" customHeight="1" thickTop="1">
      <c r="A4" s="56" t="s">
        <v>0</v>
      </c>
      <c r="B4" s="9" t="s">
        <v>2</v>
      </c>
      <c r="C4" s="9"/>
      <c r="D4" s="9"/>
      <c r="E4" s="9"/>
      <c r="F4" s="10"/>
      <c r="G4" s="9" t="s">
        <v>3</v>
      </c>
      <c r="H4" s="9"/>
      <c r="I4" s="9"/>
      <c r="J4" s="9"/>
      <c r="K4" s="10"/>
      <c r="L4" s="9" t="s">
        <v>4</v>
      </c>
      <c r="M4" s="9"/>
      <c r="N4" s="9"/>
      <c r="O4" s="9"/>
    </row>
    <row r="5" spans="1:15" s="11" customFormat="1" ht="42.75" customHeight="1">
      <c r="A5" s="57"/>
      <c r="B5" s="12" t="s">
        <v>5</v>
      </c>
      <c r="C5" s="12" t="s">
        <v>6</v>
      </c>
      <c r="D5" s="12" t="s">
        <v>7</v>
      </c>
      <c r="E5" s="12" t="s">
        <v>8</v>
      </c>
      <c r="F5" s="13"/>
      <c r="G5" s="12" t="s">
        <v>5</v>
      </c>
      <c r="H5" s="12" t="s">
        <v>6</v>
      </c>
      <c r="I5" s="12" t="s">
        <v>7</v>
      </c>
      <c r="J5" s="12" t="s">
        <v>8</v>
      </c>
      <c r="K5" s="13"/>
      <c r="L5" s="12" t="s">
        <v>5</v>
      </c>
      <c r="M5" s="12" t="s">
        <v>6</v>
      </c>
      <c r="N5" s="12" t="s">
        <v>7</v>
      </c>
      <c r="O5" s="12" t="s">
        <v>8</v>
      </c>
    </row>
    <row r="6" s="11" customFormat="1" ht="11.25" customHeight="1">
      <c r="A6" s="4"/>
    </row>
    <row r="7" spans="1:15" s="11" customFormat="1" ht="15.75" customHeight="1">
      <c r="A7" s="6">
        <v>39448</v>
      </c>
      <c r="B7" s="14">
        <v>199</v>
      </c>
      <c r="C7" s="14">
        <v>9849456.039999997</v>
      </c>
      <c r="D7" s="14">
        <v>49494.75396984923</v>
      </c>
      <c r="E7" s="7">
        <v>0.04824809841914886</v>
      </c>
      <c r="F7" s="14"/>
      <c r="G7" s="14">
        <v>27</v>
      </c>
      <c r="H7" s="14">
        <v>1423436.0000000002</v>
      </c>
      <c r="I7" s="14">
        <v>52719.85185185186</v>
      </c>
      <c r="J7" s="7">
        <v>0.049278690978730326</v>
      </c>
      <c r="K7" s="14"/>
      <c r="L7" s="14">
        <v>61</v>
      </c>
      <c r="M7" s="14">
        <v>2553906.6400000006</v>
      </c>
      <c r="N7" s="14">
        <v>41867.32196721312</v>
      </c>
      <c r="O7" s="7">
        <v>0.04633584457456911</v>
      </c>
    </row>
    <row r="8" spans="1:15" s="11" customFormat="1" ht="15.75" customHeight="1">
      <c r="A8" s="6">
        <v>39479</v>
      </c>
      <c r="B8" s="14">
        <v>203</v>
      </c>
      <c r="C8" s="14">
        <v>10763772.190000003</v>
      </c>
      <c r="D8" s="14">
        <v>53023.50832512317</v>
      </c>
      <c r="E8" s="7">
        <v>0.04731653745423608</v>
      </c>
      <c r="F8" s="14"/>
      <c r="G8" s="14">
        <v>28</v>
      </c>
      <c r="H8" s="14">
        <v>1931856.01</v>
      </c>
      <c r="I8" s="14">
        <v>68994.8575</v>
      </c>
      <c r="J8" s="7">
        <v>0.049295439085027884</v>
      </c>
      <c r="K8" s="14"/>
      <c r="L8" s="14">
        <v>76</v>
      </c>
      <c r="M8" s="14">
        <v>3505100.740000001</v>
      </c>
      <c r="N8" s="14">
        <v>46119.746578947386</v>
      </c>
      <c r="O8" s="7">
        <v>0.04716546025921071</v>
      </c>
    </row>
    <row r="9" spans="1:15" s="11" customFormat="1" ht="15.75" customHeight="1">
      <c r="A9" s="6">
        <v>39508</v>
      </c>
      <c r="B9" s="14">
        <v>166</v>
      </c>
      <c r="C9" s="14">
        <v>9810030.300000003</v>
      </c>
      <c r="D9" s="14">
        <v>59096.56807228917</v>
      </c>
      <c r="E9" s="7">
        <v>0.04772838752506197</v>
      </c>
      <c r="F9" s="14"/>
      <c r="G9" s="14">
        <v>28</v>
      </c>
      <c r="H9" s="14">
        <v>1362838.8599999994</v>
      </c>
      <c r="I9" s="14">
        <v>48672.81642857141</v>
      </c>
      <c r="J9" s="7">
        <v>0.04799047880392846</v>
      </c>
      <c r="K9" s="14"/>
      <c r="L9" s="14">
        <v>74</v>
      </c>
      <c r="M9" s="14">
        <v>2992522.299999999</v>
      </c>
      <c r="N9" s="14">
        <v>40439.49054054052</v>
      </c>
      <c r="O9" s="7">
        <v>0.046820418435979595</v>
      </c>
    </row>
    <row r="10" spans="1:15" s="11" customFormat="1" ht="15.75" customHeight="1">
      <c r="A10" s="6">
        <v>39539</v>
      </c>
      <c r="B10" s="14">
        <v>225</v>
      </c>
      <c r="C10" s="14">
        <v>11955583.53</v>
      </c>
      <c r="D10" s="14">
        <v>53135.926799999994</v>
      </c>
      <c r="E10" s="7">
        <v>0.04771288692321987</v>
      </c>
      <c r="F10" s="14"/>
      <c r="G10" s="14">
        <v>25</v>
      </c>
      <c r="H10" s="14">
        <v>1416240.35</v>
      </c>
      <c r="I10" s="14">
        <v>56649.614</v>
      </c>
      <c r="J10" s="7">
        <v>0.04692188856926721</v>
      </c>
      <c r="K10" s="14"/>
      <c r="L10" s="14">
        <v>76</v>
      </c>
      <c r="M10" s="14">
        <v>3578894.8000000017</v>
      </c>
      <c r="N10" s="14">
        <v>47090.7210526316</v>
      </c>
      <c r="O10" s="7">
        <v>0.045745690683894925</v>
      </c>
    </row>
    <row r="11" spans="1:15" s="11" customFormat="1" ht="15.75" customHeight="1">
      <c r="A11" s="6">
        <v>39569</v>
      </c>
      <c r="B11" s="14">
        <v>177</v>
      </c>
      <c r="C11" s="14">
        <v>10386935.449999994</v>
      </c>
      <c r="D11" s="14">
        <v>58683.25112994347</v>
      </c>
      <c r="E11" s="7">
        <v>0.04740417009321072</v>
      </c>
      <c r="F11" s="14"/>
      <c r="G11" s="14">
        <v>23</v>
      </c>
      <c r="H11" s="14">
        <v>1120964.03</v>
      </c>
      <c r="I11" s="14">
        <v>48737.56652173913</v>
      </c>
      <c r="J11" s="7">
        <v>0.04622301581255912</v>
      </c>
      <c r="K11" s="14"/>
      <c r="L11" s="14">
        <v>69</v>
      </c>
      <c r="M11" s="14">
        <v>2384042.0200000005</v>
      </c>
      <c r="N11" s="14">
        <v>34551.33362318841</v>
      </c>
      <c r="O11" s="7">
        <v>0.047224198184224936</v>
      </c>
    </row>
    <row r="12" spans="1:15" s="11" customFormat="1" ht="15.75" customHeight="1">
      <c r="A12" s="6">
        <v>39600</v>
      </c>
      <c r="B12" s="14">
        <v>207</v>
      </c>
      <c r="C12" s="14">
        <v>11654865.559999999</v>
      </c>
      <c r="D12" s="14">
        <v>56303.69835748792</v>
      </c>
      <c r="E12" s="7">
        <v>0.048230891887181916</v>
      </c>
      <c r="F12" s="14"/>
      <c r="G12" s="14">
        <v>27</v>
      </c>
      <c r="H12" s="14">
        <v>1469070.2299999997</v>
      </c>
      <c r="I12" s="14">
        <v>54410.00851851851</v>
      </c>
      <c r="J12" s="7">
        <v>0.04919501521448708</v>
      </c>
      <c r="K12" s="14"/>
      <c r="L12" s="14">
        <v>77</v>
      </c>
      <c r="M12" s="14">
        <v>3115250.2999999993</v>
      </c>
      <c r="N12" s="14">
        <v>40457.79610389609</v>
      </c>
      <c r="O12" s="7">
        <v>0.04664606598127927</v>
      </c>
    </row>
    <row r="13" spans="1:15" s="11" customFormat="1" ht="15.75" customHeight="1">
      <c r="A13" s="6">
        <v>39630</v>
      </c>
      <c r="B13" s="14">
        <v>205</v>
      </c>
      <c r="C13" s="14">
        <v>11574343.930000002</v>
      </c>
      <c r="D13" s="14">
        <v>56460.21429268293</v>
      </c>
      <c r="E13" s="7">
        <v>0.048110905588063003</v>
      </c>
      <c r="F13" s="14"/>
      <c r="G13" s="14">
        <v>36</v>
      </c>
      <c r="H13" s="14">
        <v>2006713.4899999998</v>
      </c>
      <c r="I13" s="14">
        <v>55742.04138888888</v>
      </c>
      <c r="J13" s="7">
        <v>0.048418520203898176</v>
      </c>
      <c r="K13" s="14"/>
      <c r="L13" s="14">
        <v>94</v>
      </c>
      <c r="M13" s="14">
        <v>3878519.839999999</v>
      </c>
      <c r="N13" s="14">
        <v>41260.849361702116</v>
      </c>
      <c r="O13" s="7">
        <v>0.04698347941595167</v>
      </c>
    </row>
    <row r="14" spans="1:15" s="11" customFormat="1" ht="15.75" customHeight="1">
      <c r="A14" s="6">
        <v>39661</v>
      </c>
      <c r="B14" s="14">
        <v>184</v>
      </c>
      <c r="C14" s="14">
        <v>10981530.090000004</v>
      </c>
      <c r="D14" s="14">
        <v>59682.22875000002</v>
      </c>
      <c r="E14" s="7">
        <v>0.0481211528665947</v>
      </c>
      <c r="F14" s="14"/>
      <c r="G14" s="14">
        <v>34</v>
      </c>
      <c r="H14" s="14">
        <v>2449312.690000001</v>
      </c>
      <c r="I14" s="14">
        <v>72038.6085294118</v>
      </c>
      <c r="J14" s="7">
        <v>0.04799606471846596</v>
      </c>
      <c r="K14" s="14"/>
      <c r="L14" s="14">
        <v>73</v>
      </c>
      <c r="M14" s="14">
        <v>4001023.270000001</v>
      </c>
      <c r="N14" s="14">
        <v>54808.53794520549</v>
      </c>
      <c r="O14" s="7">
        <v>0.047252275903409066</v>
      </c>
    </row>
    <row r="15" spans="1:15" s="11" customFormat="1" ht="15.75" customHeight="1">
      <c r="A15" s="6">
        <v>39692</v>
      </c>
      <c r="B15" s="14">
        <v>209</v>
      </c>
      <c r="C15" s="14">
        <v>10392593.059999999</v>
      </c>
      <c r="D15" s="14">
        <v>49725.32564593301</v>
      </c>
      <c r="E15" s="7">
        <v>0.047696199970905045</v>
      </c>
      <c r="F15" s="14"/>
      <c r="G15" s="14">
        <v>28</v>
      </c>
      <c r="H15" s="14">
        <v>1355024.44</v>
      </c>
      <c r="I15" s="14">
        <v>48393.729999999996</v>
      </c>
      <c r="J15" s="7">
        <v>0.04669310265282006</v>
      </c>
      <c r="K15" s="14"/>
      <c r="L15" s="14">
        <v>96</v>
      </c>
      <c r="M15" s="14">
        <v>3183911.039999999</v>
      </c>
      <c r="N15" s="14">
        <v>33165.73999999999</v>
      </c>
      <c r="O15" s="7">
        <v>0.04592310636794679</v>
      </c>
    </row>
    <row r="16" spans="1:15" s="11" customFormat="1" ht="15.75" customHeight="1">
      <c r="A16" s="6">
        <v>39722</v>
      </c>
      <c r="B16" s="14">
        <v>194</v>
      </c>
      <c r="C16" s="14">
        <v>11257182.399999997</v>
      </c>
      <c r="D16" s="14">
        <v>58026.71340206184</v>
      </c>
      <c r="E16" s="7">
        <v>0.04733831727075867</v>
      </c>
      <c r="F16" s="14"/>
      <c r="G16" s="14">
        <v>39</v>
      </c>
      <c r="H16" s="14">
        <v>1925650.6199999996</v>
      </c>
      <c r="I16" s="14">
        <v>49375.65692307692</v>
      </c>
      <c r="J16" s="7">
        <v>0.04665968169241418</v>
      </c>
      <c r="K16" s="14"/>
      <c r="L16" s="14">
        <v>99</v>
      </c>
      <c r="M16" s="14">
        <v>4605747.2</v>
      </c>
      <c r="N16" s="14">
        <v>46522.69898989899</v>
      </c>
      <c r="O16" s="7">
        <v>0.04600707853244747</v>
      </c>
    </row>
    <row r="17" spans="1:15" s="11" customFormat="1" ht="15.75" customHeight="1">
      <c r="A17" s="6">
        <v>39753</v>
      </c>
      <c r="B17" s="14">
        <v>117</v>
      </c>
      <c r="C17" s="14">
        <v>7010598.849999998</v>
      </c>
      <c r="D17" s="14">
        <v>59919.64829059827</v>
      </c>
      <c r="E17" s="7">
        <v>0.04641095467957065</v>
      </c>
      <c r="F17" s="14"/>
      <c r="G17" s="14">
        <v>29</v>
      </c>
      <c r="H17" s="14">
        <v>1766223.3700000003</v>
      </c>
      <c r="I17" s="14">
        <v>60904.25413793105</v>
      </c>
      <c r="J17" s="7">
        <v>0.04605525601328669</v>
      </c>
      <c r="K17" s="14"/>
      <c r="L17" s="14">
        <v>82</v>
      </c>
      <c r="M17" s="14">
        <v>3722388.2399999993</v>
      </c>
      <c r="N17" s="14">
        <v>45394.97853658536</v>
      </c>
      <c r="O17" s="7">
        <v>0.04603565436849758</v>
      </c>
    </row>
    <row r="18" spans="1:15" s="11" customFormat="1" ht="15.75" customHeight="1">
      <c r="A18" s="6">
        <v>39783</v>
      </c>
      <c r="B18" s="14">
        <v>157</v>
      </c>
      <c r="C18" s="14">
        <v>9534640.919999998</v>
      </c>
      <c r="D18" s="14">
        <v>60730.196942675146</v>
      </c>
      <c r="E18" s="7">
        <v>0.04786241285571142</v>
      </c>
      <c r="F18" s="14"/>
      <c r="G18" s="14">
        <v>16</v>
      </c>
      <c r="H18" s="14">
        <v>1294457.8499999999</v>
      </c>
      <c r="I18" s="14">
        <v>80903.61562499999</v>
      </c>
      <c r="J18" s="7">
        <v>0.04587141204250105</v>
      </c>
      <c r="K18" s="14"/>
      <c r="L18" s="14">
        <v>66</v>
      </c>
      <c r="M18" s="14">
        <v>2791935.52</v>
      </c>
      <c r="N18" s="14">
        <v>42302.05333333334</v>
      </c>
      <c r="O18" s="7">
        <v>0.04579876529168554</v>
      </c>
    </row>
    <row r="19" spans="1:15" s="11" customFormat="1" ht="15.75" customHeight="1">
      <c r="A19" s="6">
        <v>39814</v>
      </c>
      <c r="B19" s="14">
        <v>183</v>
      </c>
      <c r="C19" s="14">
        <v>10659882.480000004</v>
      </c>
      <c r="D19" s="14">
        <v>58250.72393442625</v>
      </c>
      <c r="E19" s="7">
        <v>0.04733990730074163</v>
      </c>
      <c r="F19" s="14"/>
      <c r="G19" s="14">
        <v>31</v>
      </c>
      <c r="H19" s="14">
        <v>2043180.8299999998</v>
      </c>
      <c r="I19" s="14">
        <v>65909.05903225805</v>
      </c>
      <c r="J19" s="7">
        <v>0.047341737887194264</v>
      </c>
      <c r="K19" s="14"/>
      <c r="L19" s="14">
        <v>71</v>
      </c>
      <c r="M19" s="14">
        <v>2892212.35</v>
      </c>
      <c r="N19" s="14">
        <v>40735.38521126761</v>
      </c>
      <c r="O19" s="7">
        <v>0.0465870415946464</v>
      </c>
    </row>
    <row r="20" spans="1:15" s="11" customFormat="1" ht="15.75" customHeight="1">
      <c r="A20" s="6">
        <v>39845</v>
      </c>
      <c r="B20" s="14">
        <v>189</v>
      </c>
      <c r="C20" s="14">
        <v>10173677.129999997</v>
      </c>
      <c r="D20" s="14">
        <v>53828.97952380951</v>
      </c>
      <c r="E20" s="7">
        <v>0.04652785932228617</v>
      </c>
      <c r="F20" s="14"/>
      <c r="G20" s="14">
        <v>26</v>
      </c>
      <c r="H20" s="14">
        <v>1320449.6100000003</v>
      </c>
      <c r="I20" s="14">
        <v>50786.523461538476</v>
      </c>
      <c r="J20" s="7">
        <v>0.045769696020433515</v>
      </c>
      <c r="K20" s="14"/>
      <c r="L20" s="14">
        <v>65</v>
      </c>
      <c r="M20" s="14">
        <v>3311549.4099999997</v>
      </c>
      <c r="N20" s="14">
        <v>50946.914</v>
      </c>
      <c r="O20" s="7">
        <v>0.04562176813632385</v>
      </c>
    </row>
    <row r="21" spans="1:15" s="11" customFormat="1" ht="15.75" customHeight="1">
      <c r="A21" s="6">
        <v>39873</v>
      </c>
      <c r="B21" s="14">
        <v>199</v>
      </c>
      <c r="C21" s="14">
        <v>13479236.52</v>
      </c>
      <c r="D21" s="14">
        <v>67734.85688442212</v>
      </c>
      <c r="E21" s="7">
        <v>0.04715115924147311</v>
      </c>
      <c r="F21" s="14"/>
      <c r="G21" s="14">
        <v>24</v>
      </c>
      <c r="H21" s="14">
        <v>1523900.1699999997</v>
      </c>
      <c r="I21" s="14">
        <v>63495.84041666665</v>
      </c>
      <c r="J21" s="7">
        <v>0.046000112870910714</v>
      </c>
      <c r="K21" s="14"/>
      <c r="L21" s="14">
        <v>103</v>
      </c>
      <c r="M21" s="14">
        <v>5274437.44</v>
      </c>
      <c r="N21" s="14">
        <v>51208.130485436894</v>
      </c>
      <c r="O21" s="7">
        <v>0.04636986804890419</v>
      </c>
    </row>
    <row r="22" spans="1:15" s="11" customFormat="1" ht="15.75" customHeight="1">
      <c r="A22" s="6">
        <v>39904</v>
      </c>
      <c r="B22" s="14">
        <v>158</v>
      </c>
      <c r="C22" s="14">
        <v>11276305.22</v>
      </c>
      <c r="D22" s="14">
        <v>71369.02037974684</v>
      </c>
      <c r="E22" s="7">
        <v>0.04569792187506964</v>
      </c>
      <c r="F22" s="14"/>
      <c r="G22" s="14">
        <v>24</v>
      </c>
      <c r="H22" s="14">
        <v>1995409.3099999996</v>
      </c>
      <c r="I22" s="14">
        <v>83142.05458333332</v>
      </c>
      <c r="J22" s="7">
        <v>0.045102273749539644</v>
      </c>
      <c r="K22" s="14"/>
      <c r="L22" s="14">
        <v>80</v>
      </c>
      <c r="M22" s="14">
        <v>4642925.239999999</v>
      </c>
      <c r="N22" s="14">
        <v>58036.56549999999</v>
      </c>
      <c r="O22" s="7">
        <v>0.04446108348989914</v>
      </c>
    </row>
    <row r="23" spans="1:15" s="11" customFormat="1" ht="15.75" customHeight="1">
      <c r="A23" s="6">
        <v>39934</v>
      </c>
      <c r="B23" s="14">
        <v>159</v>
      </c>
      <c r="C23" s="14">
        <v>10261337.190000003</v>
      </c>
      <c r="D23" s="14">
        <v>64536.71188679247</v>
      </c>
      <c r="E23" s="7">
        <v>0.043986323242633824</v>
      </c>
      <c r="F23" s="14"/>
      <c r="G23" s="14">
        <v>27</v>
      </c>
      <c r="H23" s="14">
        <v>1518719.88</v>
      </c>
      <c r="I23" s="14">
        <v>56248.88444444444</v>
      </c>
      <c r="J23" s="7">
        <v>0.04175550311029049</v>
      </c>
      <c r="K23" s="14"/>
      <c r="L23" s="14">
        <v>79</v>
      </c>
      <c r="M23" s="14">
        <v>5063516.1</v>
      </c>
      <c r="N23" s="14">
        <v>64095.14050632911</v>
      </c>
      <c r="O23" s="7">
        <v>0.04208518426849674</v>
      </c>
    </row>
    <row r="24" spans="1:15" s="11" customFormat="1" ht="15.75" customHeight="1">
      <c r="A24" s="6">
        <v>39965</v>
      </c>
      <c r="B24" s="14">
        <v>178</v>
      </c>
      <c r="C24" s="14">
        <v>10862769.109999998</v>
      </c>
      <c r="D24" s="14">
        <v>61026.79275280898</v>
      </c>
      <c r="E24" s="7">
        <v>0.04358746911191598</v>
      </c>
      <c r="F24" s="14"/>
      <c r="G24" s="14">
        <v>40</v>
      </c>
      <c r="H24" s="14">
        <v>2309061.33</v>
      </c>
      <c r="I24" s="14">
        <v>57726.53325</v>
      </c>
      <c r="J24" s="7">
        <v>0.04268324279459481</v>
      </c>
      <c r="K24" s="14"/>
      <c r="L24" s="14">
        <v>68</v>
      </c>
      <c r="M24" s="14">
        <v>3753029.57</v>
      </c>
      <c r="N24" s="14">
        <v>55191.61132352941</v>
      </c>
      <c r="O24" s="7">
        <v>0.041759709152251634</v>
      </c>
    </row>
    <row r="25" spans="1:15" s="11" customFormat="1" ht="15.75" customHeight="1">
      <c r="A25" s="6">
        <v>39995</v>
      </c>
      <c r="B25" s="14">
        <v>215</v>
      </c>
      <c r="C25" s="14">
        <v>15108183.72</v>
      </c>
      <c r="D25" s="14">
        <v>70270.62195348837</v>
      </c>
      <c r="E25" s="7">
        <v>0.04207383470215042</v>
      </c>
      <c r="F25" s="14"/>
      <c r="G25" s="14">
        <v>48</v>
      </c>
      <c r="H25" s="14">
        <v>3789307.639999998</v>
      </c>
      <c r="I25" s="14">
        <v>78943.90916666662</v>
      </c>
      <c r="J25" s="7">
        <v>0.04130138589565667</v>
      </c>
      <c r="K25" s="14"/>
      <c r="L25" s="14">
        <v>79</v>
      </c>
      <c r="M25" s="14">
        <v>4155621.129999998</v>
      </c>
      <c r="N25" s="14">
        <v>52602.799113924026</v>
      </c>
      <c r="O25" s="7">
        <v>0.04211595297668536</v>
      </c>
    </row>
    <row r="26" spans="1:15" s="11" customFormat="1" ht="15.75" customHeight="1">
      <c r="A26" s="6">
        <v>40026</v>
      </c>
      <c r="B26" s="14">
        <v>199</v>
      </c>
      <c r="C26" s="14">
        <v>11682622.159999996</v>
      </c>
      <c r="D26" s="14">
        <v>58706.64402010049</v>
      </c>
      <c r="E26" s="7">
        <v>0.041351403483205706</v>
      </c>
      <c r="F26" s="14"/>
      <c r="G26" s="14">
        <v>28</v>
      </c>
      <c r="H26" s="14">
        <v>3207195.5900000003</v>
      </c>
      <c r="I26" s="14">
        <v>114542.69964285716</v>
      </c>
      <c r="J26" s="7">
        <v>0.042387550470846094</v>
      </c>
      <c r="K26" s="14"/>
      <c r="L26" s="14">
        <v>100</v>
      </c>
      <c r="M26" s="14">
        <v>4574241.58</v>
      </c>
      <c r="N26" s="14">
        <v>45742.4158</v>
      </c>
      <c r="O26" s="7">
        <v>0.040590433198764285</v>
      </c>
    </row>
    <row r="27" spans="1:15" s="11" customFormat="1" ht="15.75" customHeight="1">
      <c r="A27" s="6">
        <v>40057</v>
      </c>
      <c r="B27" s="14">
        <v>218</v>
      </c>
      <c r="C27" s="14">
        <v>14191766.339999998</v>
      </c>
      <c r="D27" s="14">
        <v>65099.84559633027</v>
      </c>
      <c r="E27" s="7">
        <v>0.04150000273038602</v>
      </c>
      <c r="F27" s="14"/>
      <c r="G27" s="14">
        <v>37</v>
      </c>
      <c r="H27" s="14">
        <v>2530252.6799999997</v>
      </c>
      <c r="I27" s="14">
        <v>68385.20756756756</v>
      </c>
      <c r="J27" s="7">
        <v>0.0418371892355826</v>
      </c>
      <c r="K27" s="14"/>
      <c r="L27" s="14">
        <v>109</v>
      </c>
      <c r="M27" s="14">
        <v>5802896.530000001</v>
      </c>
      <c r="N27" s="14">
        <v>53237.58284403671</v>
      </c>
      <c r="O27" s="7">
        <v>0.04165475421185908</v>
      </c>
    </row>
    <row r="28" spans="1:15" s="11" customFormat="1" ht="16.5" customHeight="1">
      <c r="A28" s="6">
        <v>40087</v>
      </c>
      <c r="B28" s="14">
        <v>201</v>
      </c>
      <c r="C28" s="14">
        <v>14976096.72</v>
      </c>
      <c r="D28" s="14">
        <v>74507.94388059701</v>
      </c>
      <c r="E28" s="7">
        <v>0.04128030364803894</v>
      </c>
      <c r="F28" s="14"/>
      <c r="G28" s="14">
        <v>32</v>
      </c>
      <c r="H28" s="14">
        <v>2196382.5100000002</v>
      </c>
      <c r="I28" s="14">
        <v>68636.95343750001</v>
      </c>
      <c r="J28" s="7">
        <v>0.04072995803085318</v>
      </c>
      <c r="K28" s="14"/>
      <c r="L28" s="14">
        <v>88</v>
      </c>
      <c r="M28" s="14">
        <v>5129417.890000002</v>
      </c>
      <c r="N28" s="14">
        <v>58288.83965909094</v>
      </c>
      <c r="O28" s="7">
        <v>0.041259372783721444</v>
      </c>
    </row>
    <row r="29" spans="1:15" s="11" customFormat="1" ht="16.5" customHeight="1">
      <c r="A29" s="6">
        <v>40118</v>
      </c>
      <c r="B29" s="14">
        <v>176</v>
      </c>
      <c r="C29" s="14">
        <v>13425818.16</v>
      </c>
      <c r="D29" s="14">
        <v>76283.05772727272</v>
      </c>
      <c r="E29" s="7">
        <v>0.04173119124153251</v>
      </c>
      <c r="F29" s="14"/>
      <c r="G29" s="14">
        <v>39</v>
      </c>
      <c r="H29" s="14">
        <v>2663755.27</v>
      </c>
      <c r="I29" s="14">
        <v>68301.41717948718</v>
      </c>
      <c r="J29" s="7">
        <v>0.04140053371532138</v>
      </c>
      <c r="K29" s="14"/>
      <c r="L29" s="14">
        <v>116</v>
      </c>
      <c r="M29" s="14">
        <v>5566784.630000003</v>
      </c>
      <c r="N29" s="14">
        <v>47989.52267241382</v>
      </c>
      <c r="O29" s="7">
        <v>0.040547020901184005</v>
      </c>
    </row>
    <row r="30" spans="1:15" s="11" customFormat="1" ht="16.5" customHeight="1">
      <c r="A30" s="6">
        <v>40148</v>
      </c>
      <c r="B30" s="14">
        <v>182</v>
      </c>
      <c r="C30" s="14">
        <v>11015251.310000004</v>
      </c>
      <c r="D30" s="14">
        <v>60523.35884615387</v>
      </c>
      <c r="E30" s="7">
        <v>0.04073253624015592</v>
      </c>
      <c r="F30" s="14"/>
      <c r="G30" s="14">
        <v>38</v>
      </c>
      <c r="H30" s="14">
        <v>3312723.7700000005</v>
      </c>
      <c r="I30" s="14">
        <v>87176.94131578949</v>
      </c>
      <c r="J30" s="7">
        <v>0.04156741092028931</v>
      </c>
      <c r="K30" s="14"/>
      <c r="L30" s="14">
        <v>98</v>
      </c>
      <c r="M30" s="14">
        <v>5797097.140000002</v>
      </c>
      <c r="N30" s="14">
        <v>59154.052448979615</v>
      </c>
      <c r="O30" s="7">
        <v>0.04091382351357319</v>
      </c>
    </row>
    <row r="31" spans="1:15" s="11" customFormat="1" ht="16.5" customHeight="1">
      <c r="A31" s="6">
        <v>40179</v>
      </c>
      <c r="B31" s="14">
        <v>182</v>
      </c>
      <c r="C31" s="14">
        <v>12495087.140000002</v>
      </c>
      <c r="D31" s="14">
        <v>68654.32494505496</v>
      </c>
      <c r="E31" s="7">
        <v>0.04117474855233383</v>
      </c>
      <c r="F31" s="14"/>
      <c r="G31" s="14">
        <v>41</v>
      </c>
      <c r="H31" s="14">
        <v>2682807.6400000006</v>
      </c>
      <c r="I31" s="14">
        <v>65434.33268292684</v>
      </c>
      <c r="J31" s="7">
        <v>0.04056562008262358</v>
      </c>
      <c r="K31" s="14"/>
      <c r="L31" s="14">
        <v>81</v>
      </c>
      <c r="M31" s="14">
        <v>4466859.06</v>
      </c>
      <c r="N31" s="14">
        <v>55146.40814814814</v>
      </c>
      <c r="O31" s="7">
        <v>0.040130496125167656</v>
      </c>
    </row>
    <row r="32" spans="1:15" s="11" customFormat="1" ht="16.5" customHeight="1">
      <c r="A32" s="6">
        <v>40210</v>
      </c>
      <c r="B32" s="14">
        <v>179</v>
      </c>
      <c r="C32" s="14">
        <v>10414743.74</v>
      </c>
      <c r="D32" s="14">
        <v>58182.92592178771</v>
      </c>
      <c r="E32" s="7">
        <v>0.040345102124999574</v>
      </c>
      <c r="F32" s="14"/>
      <c r="G32" s="14">
        <v>33</v>
      </c>
      <c r="H32" s="14">
        <v>2050542.9700000002</v>
      </c>
      <c r="I32" s="14">
        <v>62137.66575757576</v>
      </c>
      <c r="J32" s="7">
        <v>0.04210443327310523</v>
      </c>
      <c r="K32" s="14"/>
      <c r="L32" s="14">
        <v>93</v>
      </c>
      <c r="M32" s="14">
        <v>4014129.550000001</v>
      </c>
      <c r="N32" s="14">
        <v>43162.68333333335</v>
      </c>
      <c r="O32" s="7">
        <v>0.04001821718982635</v>
      </c>
    </row>
    <row r="33" spans="1:15" s="11" customFormat="1" ht="16.5" customHeight="1">
      <c r="A33" s="6">
        <v>40238</v>
      </c>
      <c r="B33" s="14">
        <v>280</v>
      </c>
      <c r="C33" s="14">
        <v>16204660.499999993</v>
      </c>
      <c r="D33" s="14">
        <v>57873.78749999998</v>
      </c>
      <c r="E33" s="7">
        <v>0.04047662899349234</v>
      </c>
      <c r="F33" s="14"/>
      <c r="G33" s="14">
        <v>52</v>
      </c>
      <c r="H33" s="14">
        <v>3242578.8399999994</v>
      </c>
      <c r="I33" s="14">
        <v>62357.285384615374</v>
      </c>
      <c r="J33" s="7">
        <v>0.040856701390181153</v>
      </c>
      <c r="K33" s="14"/>
      <c r="L33" s="14">
        <v>85</v>
      </c>
      <c r="M33" s="14">
        <v>3523574.549999999</v>
      </c>
      <c r="N33" s="14">
        <v>41453.81823529411</v>
      </c>
      <c r="O33" s="7">
        <v>0.040417639939532436</v>
      </c>
    </row>
    <row r="34" spans="1:15" s="11" customFormat="1" ht="16.5" customHeight="1">
      <c r="A34" s="6">
        <v>40269</v>
      </c>
      <c r="B34" s="14">
        <v>272</v>
      </c>
      <c r="C34" s="14">
        <v>16916784.91999999</v>
      </c>
      <c r="D34" s="14">
        <v>62194.06220588232</v>
      </c>
      <c r="E34" s="7">
        <v>0.0410132967358197</v>
      </c>
      <c r="F34" s="14"/>
      <c r="G34" s="14">
        <v>42</v>
      </c>
      <c r="H34" s="14">
        <v>2971089.2500000005</v>
      </c>
      <c r="I34" s="14">
        <v>70740.22023809525</v>
      </c>
      <c r="J34" s="7">
        <v>0.04047428260056475</v>
      </c>
      <c r="K34" s="14"/>
      <c r="L34" s="14">
        <v>105</v>
      </c>
      <c r="M34" s="14">
        <v>4924985.529999999</v>
      </c>
      <c r="N34" s="14">
        <v>46904.62409523809</v>
      </c>
      <c r="O34" s="7">
        <v>0.04038488697691667</v>
      </c>
    </row>
    <row r="35" spans="1:15" s="11" customFormat="1" ht="16.5" customHeight="1">
      <c r="A35" s="6">
        <v>40299</v>
      </c>
      <c r="B35" s="14">
        <v>282</v>
      </c>
      <c r="C35" s="14">
        <v>16205914.86999999</v>
      </c>
      <c r="D35" s="14">
        <v>57467.7832269503</v>
      </c>
      <c r="E35" s="7">
        <v>0.04138469485660087</v>
      </c>
      <c r="F35" s="14"/>
      <c r="G35" s="14">
        <v>57</v>
      </c>
      <c r="H35" s="14">
        <v>2879537.1899999995</v>
      </c>
      <c r="I35" s="14">
        <v>50518.196315789464</v>
      </c>
      <c r="J35" s="7">
        <v>0.040691677123294946</v>
      </c>
      <c r="K35" s="14"/>
      <c r="L35" s="14">
        <v>131</v>
      </c>
      <c r="M35" s="14">
        <v>4542661.23</v>
      </c>
      <c r="N35" s="14">
        <v>34676.80328244275</v>
      </c>
      <c r="O35" s="7">
        <v>0.040713173726142</v>
      </c>
    </row>
    <row r="36" spans="1:15" s="11" customFormat="1" ht="16.5" customHeight="1">
      <c r="A36" s="6">
        <v>40330</v>
      </c>
      <c r="B36" s="14">
        <v>399</v>
      </c>
      <c r="C36" s="14">
        <v>23052880.21999999</v>
      </c>
      <c r="D36" s="14">
        <v>57776.64215538845</v>
      </c>
      <c r="E36" s="7">
        <v>0.04174063855783138</v>
      </c>
      <c r="F36" s="14"/>
      <c r="G36" s="14">
        <v>45</v>
      </c>
      <c r="H36" s="14">
        <v>2986036.01</v>
      </c>
      <c r="I36" s="14">
        <v>66356.35577777779</v>
      </c>
      <c r="J36" s="7">
        <v>0.041638523007966</v>
      </c>
      <c r="K36" s="14"/>
      <c r="L36" s="14">
        <v>79</v>
      </c>
      <c r="M36" s="14">
        <v>2423989.14</v>
      </c>
      <c r="N36" s="14">
        <v>30683.40683544304</v>
      </c>
      <c r="O36" s="7">
        <v>0.04080560245455555</v>
      </c>
    </row>
    <row r="37" spans="1:15" s="11" customFormat="1" ht="16.5" customHeight="1">
      <c r="A37" s="6">
        <v>40360</v>
      </c>
      <c r="B37" s="14">
        <v>674</v>
      </c>
      <c r="C37" s="14">
        <v>43381941.700000025</v>
      </c>
      <c r="D37" s="14">
        <v>64364.898664688466</v>
      </c>
      <c r="E37" s="7">
        <v>0.042237771917272154</v>
      </c>
      <c r="F37" s="14"/>
      <c r="G37" s="14">
        <v>56</v>
      </c>
      <c r="H37" s="14">
        <v>3262567.6999999997</v>
      </c>
      <c r="I37" s="14">
        <v>58260.1375</v>
      </c>
      <c r="J37" s="7">
        <v>0.04148878470506527</v>
      </c>
      <c r="K37" s="14"/>
      <c r="L37" s="14">
        <v>103</v>
      </c>
      <c r="M37" s="14">
        <v>4660536.509999999</v>
      </c>
      <c r="N37" s="14">
        <v>45247.927281553384</v>
      </c>
      <c r="O37" s="7">
        <v>0.04094561313778874</v>
      </c>
    </row>
    <row r="38" spans="1:15" s="11" customFormat="1" ht="16.5" customHeight="1">
      <c r="A38" s="6">
        <v>40391</v>
      </c>
      <c r="B38" s="14">
        <v>943</v>
      </c>
      <c r="C38" s="14">
        <v>71844844.94000001</v>
      </c>
      <c r="D38" s="14">
        <v>76187.53440084837</v>
      </c>
      <c r="E38" s="7">
        <v>0.0420788543226829</v>
      </c>
      <c r="F38" s="14"/>
      <c r="G38" s="14">
        <v>31</v>
      </c>
      <c r="H38" s="14">
        <v>2142233.9</v>
      </c>
      <c r="I38" s="14">
        <v>69104.3193548387</v>
      </c>
      <c r="J38" s="7">
        <v>0.04154376549684888</v>
      </c>
      <c r="K38" s="14"/>
      <c r="L38" s="14">
        <v>83</v>
      </c>
      <c r="M38" s="14">
        <v>2958980.76</v>
      </c>
      <c r="N38" s="14">
        <v>35650.37060240964</v>
      </c>
      <c r="O38" s="7">
        <v>0.0404007410517938</v>
      </c>
    </row>
    <row r="39" spans="1:15" s="11" customFormat="1" ht="16.5" customHeight="1">
      <c r="A39" s="6">
        <v>40422</v>
      </c>
      <c r="B39" s="14">
        <v>1025</v>
      </c>
      <c r="C39" s="14">
        <v>68110512.31</v>
      </c>
      <c r="D39" s="14">
        <v>66449.28030243903</v>
      </c>
      <c r="E39" s="7">
        <v>0.041090527167567614</v>
      </c>
      <c r="F39" s="14"/>
      <c r="G39" s="14">
        <v>43</v>
      </c>
      <c r="H39" s="14">
        <v>1975307.6500000001</v>
      </c>
      <c r="I39" s="14">
        <v>45937.38720930233</v>
      </c>
      <c r="J39" s="7">
        <v>0.04118159719423958</v>
      </c>
      <c r="K39" s="14"/>
      <c r="L39" s="14">
        <v>91</v>
      </c>
      <c r="M39" s="14">
        <v>2972169.0299999993</v>
      </c>
      <c r="N39" s="14">
        <v>32661.198131868125</v>
      </c>
      <c r="O39" s="7">
        <v>0.04001261789811464</v>
      </c>
    </row>
    <row r="40" spans="1:15" s="11" customFormat="1" ht="16.5" customHeight="1">
      <c r="A40" s="6">
        <v>40452</v>
      </c>
      <c r="B40" s="14">
        <v>944</v>
      </c>
      <c r="C40" s="14">
        <v>63207162.64000007</v>
      </c>
      <c r="D40" s="14">
        <v>66956.74008474583</v>
      </c>
      <c r="E40" s="7">
        <v>0.04078418933925742</v>
      </c>
      <c r="F40" s="14"/>
      <c r="G40" s="14">
        <v>48</v>
      </c>
      <c r="H40" s="14">
        <v>3011268.55</v>
      </c>
      <c r="I40" s="14">
        <v>62734.76145833333</v>
      </c>
      <c r="J40" s="7">
        <v>0.040042096325815915</v>
      </c>
      <c r="K40" s="14"/>
      <c r="L40" s="14">
        <v>82</v>
      </c>
      <c r="M40" s="14">
        <v>3947971.4600000014</v>
      </c>
      <c r="N40" s="14">
        <v>48145.99341463416</v>
      </c>
      <c r="O40" s="7">
        <v>0.03928957965440813</v>
      </c>
    </row>
    <row r="41" spans="1:15" s="11" customFormat="1" ht="16.5" customHeight="1">
      <c r="A41" s="6">
        <v>40483</v>
      </c>
      <c r="B41" s="14">
        <v>653</v>
      </c>
      <c r="C41" s="14">
        <v>46461751.61000003</v>
      </c>
      <c r="D41" s="14">
        <v>71151.2275803982</v>
      </c>
      <c r="E41" s="7">
        <v>0.04045928841484755</v>
      </c>
      <c r="F41" s="14"/>
      <c r="G41" s="14">
        <v>70</v>
      </c>
      <c r="H41" s="14">
        <v>4772291.1499999985</v>
      </c>
      <c r="I41" s="14">
        <v>68175.58785714283</v>
      </c>
      <c r="J41" s="7">
        <v>0.039860055156525825</v>
      </c>
      <c r="K41" s="14"/>
      <c r="L41" s="14">
        <v>100</v>
      </c>
      <c r="M41" s="14">
        <v>4459416.970000002</v>
      </c>
      <c r="N41" s="14">
        <v>44594.16970000001</v>
      </c>
      <c r="O41" s="7">
        <v>0.03910810388089813</v>
      </c>
    </row>
    <row r="42" spans="1:15" s="11" customFormat="1" ht="16.5" customHeight="1">
      <c r="A42" s="6">
        <v>40513</v>
      </c>
      <c r="B42" s="14">
        <v>558</v>
      </c>
      <c r="C42" s="14">
        <v>38517341.05999999</v>
      </c>
      <c r="D42" s="14">
        <v>69027.49293906808</v>
      </c>
      <c r="E42" s="7">
        <v>0.04048652683496009</v>
      </c>
      <c r="F42" s="14"/>
      <c r="G42" s="14">
        <v>61</v>
      </c>
      <c r="H42" s="14">
        <v>4179780.3000000007</v>
      </c>
      <c r="I42" s="14">
        <v>68520.98852459018</v>
      </c>
      <c r="J42" s="7">
        <v>0.03986723776558305</v>
      </c>
      <c r="K42" s="14"/>
      <c r="L42" s="14">
        <v>98</v>
      </c>
      <c r="M42" s="14">
        <v>3248135.3899999987</v>
      </c>
      <c r="N42" s="14">
        <v>33144.23867346937</v>
      </c>
      <c r="O42" s="7">
        <v>0.038048140598597416</v>
      </c>
    </row>
    <row r="43" spans="1:15" s="11" customFormat="1" ht="16.5" customHeight="1">
      <c r="A43" s="6">
        <v>40544</v>
      </c>
      <c r="B43" s="14">
        <v>433</v>
      </c>
      <c r="C43" s="14">
        <v>25748347.95000001</v>
      </c>
      <c r="D43" s="14">
        <v>59465.00681293305</v>
      </c>
      <c r="E43" s="7">
        <v>0.04057193487833069</v>
      </c>
      <c r="F43" s="14"/>
      <c r="G43" s="14">
        <v>67</v>
      </c>
      <c r="H43" s="14">
        <v>3942044.2699999996</v>
      </c>
      <c r="I43" s="14">
        <v>58836.48164179104</v>
      </c>
      <c r="J43" s="7">
        <v>0.03965369758366514</v>
      </c>
      <c r="K43" s="14"/>
      <c r="L43" s="14">
        <v>95</v>
      </c>
      <c r="M43" s="14">
        <v>3859563.810000001</v>
      </c>
      <c r="N43" s="14">
        <v>40626.98747368422</v>
      </c>
      <c r="O43" s="7">
        <v>0.038699930328396345</v>
      </c>
    </row>
    <row r="44" spans="1:15" s="11" customFormat="1" ht="16.5" customHeight="1">
      <c r="A44" s="6">
        <v>40575</v>
      </c>
      <c r="B44" s="14">
        <v>472</v>
      </c>
      <c r="C44" s="14">
        <v>31879502.680000007</v>
      </c>
      <c r="D44" s="14">
        <v>67541.31923728815</v>
      </c>
      <c r="E44" s="7">
        <v>0.04083689384140663</v>
      </c>
      <c r="F44" s="14"/>
      <c r="G44" s="14">
        <v>55</v>
      </c>
      <c r="H44" s="14">
        <v>3475739.150000001</v>
      </c>
      <c r="I44" s="14">
        <v>63195.257272727285</v>
      </c>
      <c r="J44" s="7">
        <v>0.04014004023086715</v>
      </c>
      <c r="K44" s="14"/>
      <c r="L44" s="14">
        <v>91</v>
      </c>
      <c r="M44" s="14">
        <v>4316261.67</v>
      </c>
      <c r="N44" s="14">
        <v>47431.446923076925</v>
      </c>
      <c r="O44" s="7">
        <v>0.040292383460152924</v>
      </c>
    </row>
    <row r="45" spans="1:15" s="11" customFormat="1" ht="16.5" customHeight="1">
      <c r="A45" s="6">
        <v>40603</v>
      </c>
      <c r="B45" s="14">
        <v>867</v>
      </c>
      <c r="C45" s="14">
        <v>60674300.38999997</v>
      </c>
      <c r="D45" s="14">
        <v>69981.89202998843</v>
      </c>
      <c r="E45" s="7">
        <v>0.041598879845032195</v>
      </c>
      <c r="F45" s="14"/>
      <c r="G45" s="14">
        <v>54</v>
      </c>
      <c r="H45" s="14">
        <v>3156640.99</v>
      </c>
      <c r="I45" s="14">
        <v>58456.31462962963</v>
      </c>
      <c r="J45" s="7">
        <v>0.04147368278899526</v>
      </c>
      <c r="K45" s="14"/>
      <c r="L45" s="14">
        <v>114</v>
      </c>
      <c r="M45" s="14">
        <v>4190256.5900000012</v>
      </c>
      <c r="N45" s="14">
        <v>36756.636754385974</v>
      </c>
      <c r="O45" s="7">
        <v>0.04034689211574032</v>
      </c>
    </row>
    <row r="46" spans="1:15" s="11" customFormat="1" ht="16.5" customHeight="1">
      <c r="A46" s="6">
        <v>40634</v>
      </c>
      <c r="B46" s="14">
        <v>159</v>
      </c>
      <c r="C46" s="14">
        <v>12623654.449999992</v>
      </c>
      <c r="D46" s="14">
        <v>79394.05314465404</v>
      </c>
      <c r="E46" s="7">
        <v>0.04268968948361863</v>
      </c>
      <c r="F46" s="14"/>
      <c r="G46" s="14">
        <v>58</v>
      </c>
      <c r="H46" s="14">
        <v>4239429.320000001</v>
      </c>
      <c r="I46" s="14">
        <v>73093.60896551727</v>
      </c>
      <c r="J46" s="7">
        <v>0.0405170044679504</v>
      </c>
      <c r="K46" s="14"/>
      <c r="L46" s="14">
        <v>89</v>
      </c>
      <c r="M46" s="14">
        <v>3842504.57</v>
      </c>
      <c r="N46" s="14">
        <v>43174.20865168539</v>
      </c>
      <c r="O46" s="7">
        <v>0.04136525979356219</v>
      </c>
    </row>
    <row r="47" spans="1:15" s="11" customFormat="1" ht="16.5" customHeight="1">
      <c r="A47" s="6">
        <v>40664</v>
      </c>
      <c r="B47" s="14">
        <v>36</v>
      </c>
      <c r="C47" s="14">
        <v>2430290.0900000003</v>
      </c>
      <c r="D47" s="14">
        <v>67508.05805555556</v>
      </c>
      <c r="E47" s="7">
        <v>0.04432105694468762</v>
      </c>
      <c r="F47" s="14"/>
      <c r="G47" s="14">
        <v>60</v>
      </c>
      <c r="H47" s="14">
        <v>3501806.45</v>
      </c>
      <c r="I47" s="14">
        <v>58363.440833333334</v>
      </c>
      <c r="J47" s="7">
        <v>0.0409573838382758</v>
      </c>
      <c r="K47" s="14"/>
      <c r="L47" s="14">
        <v>70</v>
      </c>
      <c r="M47" s="14">
        <v>3449387.7000000007</v>
      </c>
      <c r="N47" s="14">
        <v>49276.96714285715</v>
      </c>
      <c r="O47" s="7">
        <v>0.04043745310943155</v>
      </c>
    </row>
    <row r="48" spans="1:15" s="11" customFormat="1" ht="16.5" customHeight="1">
      <c r="A48" s="6">
        <v>40695</v>
      </c>
      <c r="B48" s="14">
        <v>0</v>
      </c>
      <c r="C48" s="14">
        <v>0</v>
      </c>
      <c r="D48" s="14">
        <v>0</v>
      </c>
      <c r="E48" s="7" t="s">
        <v>9</v>
      </c>
      <c r="F48" s="14"/>
      <c r="G48" s="14">
        <v>62</v>
      </c>
      <c r="H48" s="14">
        <v>3858983.169999999</v>
      </c>
      <c r="I48" s="14">
        <v>62241.66403225805</v>
      </c>
      <c r="J48" s="7">
        <v>0.041831886047847176</v>
      </c>
      <c r="K48" s="14"/>
      <c r="L48" s="14">
        <v>81</v>
      </c>
      <c r="M48" s="14">
        <v>3340588.95</v>
      </c>
      <c r="N48" s="14">
        <v>41241.83888888889</v>
      </c>
      <c r="O48" s="7">
        <v>0.04102643620460996</v>
      </c>
    </row>
    <row r="49" spans="1:15" s="11" customFormat="1" ht="16.5" customHeight="1">
      <c r="A49" s="6">
        <v>40725</v>
      </c>
      <c r="B49" s="14">
        <v>0</v>
      </c>
      <c r="C49" s="14">
        <v>0</v>
      </c>
      <c r="D49" s="14">
        <v>0</v>
      </c>
      <c r="E49" s="7" t="s">
        <v>9</v>
      </c>
      <c r="F49" s="14"/>
      <c r="G49" s="14">
        <v>51</v>
      </c>
      <c r="H49" s="14">
        <v>4506504.040000001</v>
      </c>
      <c r="I49" s="14">
        <v>88362.8243137255</v>
      </c>
      <c r="J49" s="7">
        <v>0.04246317082010203</v>
      </c>
      <c r="K49" s="14"/>
      <c r="L49" s="14">
        <v>71</v>
      </c>
      <c r="M49" s="14">
        <v>2943806.77</v>
      </c>
      <c r="N49" s="14">
        <v>41462.06718309859</v>
      </c>
      <c r="O49" s="7">
        <v>0.041458240535264465</v>
      </c>
    </row>
    <row r="50" spans="1:15" s="11" customFormat="1" ht="16.5" customHeight="1">
      <c r="A50" s="6">
        <v>40756</v>
      </c>
      <c r="B50" s="14">
        <v>0</v>
      </c>
      <c r="C50" s="14">
        <v>0</v>
      </c>
      <c r="D50" s="14">
        <v>0</v>
      </c>
      <c r="E50" s="7" t="s">
        <v>9</v>
      </c>
      <c r="F50" s="14"/>
      <c r="G50" s="14">
        <v>56</v>
      </c>
      <c r="H50" s="14">
        <v>3719413.019999999</v>
      </c>
      <c r="I50" s="14">
        <v>66418.08964285713</v>
      </c>
      <c r="J50" s="7">
        <v>0.0419307180639487</v>
      </c>
      <c r="K50" s="14"/>
      <c r="L50" s="14">
        <v>92</v>
      </c>
      <c r="M50" s="14">
        <v>4035206.949999999</v>
      </c>
      <c r="N50" s="14">
        <v>43860.94510869564</v>
      </c>
      <c r="O50" s="7">
        <v>0.04092673338005628</v>
      </c>
    </row>
    <row r="51" spans="1:15" s="11" customFormat="1" ht="16.5" customHeight="1">
      <c r="A51" s="6">
        <v>40787</v>
      </c>
      <c r="B51" s="14">
        <v>0</v>
      </c>
      <c r="C51" s="14">
        <v>0</v>
      </c>
      <c r="D51" s="14">
        <v>0</v>
      </c>
      <c r="E51" s="7" t="s">
        <v>9</v>
      </c>
      <c r="F51" s="14"/>
      <c r="G51" s="14">
        <v>57</v>
      </c>
      <c r="H51" s="14">
        <v>3948296.8699999996</v>
      </c>
      <c r="I51" s="14">
        <v>69268.36614035087</v>
      </c>
      <c r="J51" s="7">
        <v>0.04158184213133903</v>
      </c>
      <c r="K51" s="14"/>
      <c r="L51" s="14">
        <v>76</v>
      </c>
      <c r="M51" s="14">
        <v>3486007.979999999</v>
      </c>
      <c r="N51" s="14">
        <v>45868.52605263157</v>
      </c>
      <c r="O51" s="7">
        <v>0.040868781578922264</v>
      </c>
    </row>
    <row r="52" spans="1:15" s="11" customFormat="1" ht="16.5" customHeight="1">
      <c r="A52" s="6">
        <v>40817</v>
      </c>
      <c r="B52" s="14">
        <v>1</v>
      </c>
      <c r="C52" s="14">
        <v>68522.29</v>
      </c>
      <c r="D52" s="14">
        <v>68522.29</v>
      </c>
      <c r="E52" s="7">
        <v>0.0402</v>
      </c>
      <c r="F52" s="14"/>
      <c r="G52" s="14">
        <v>53</v>
      </c>
      <c r="H52" s="14">
        <v>3202360.74</v>
      </c>
      <c r="I52" s="14">
        <v>60421.90075471698</v>
      </c>
      <c r="J52" s="7">
        <v>0.041170750816786485</v>
      </c>
      <c r="K52" s="14"/>
      <c r="L52" s="14">
        <v>94</v>
      </c>
      <c r="M52" s="14">
        <v>3904940.0899999994</v>
      </c>
      <c r="N52" s="14">
        <v>41541.91585106382</v>
      </c>
      <c r="O52" s="7">
        <v>0.04061165386918908</v>
      </c>
    </row>
    <row r="53" spans="1:15" s="11" customFormat="1" ht="16.5" customHeight="1">
      <c r="A53" s="6">
        <v>40848</v>
      </c>
      <c r="B53" s="14">
        <v>1</v>
      </c>
      <c r="C53" s="14">
        <v>15019.02</v>
      </c>
      <c r="D53" s="14">
        <v>15019.02</v>
      </c>
      <c r="E53" s="7">
        <v>0.035</v>
      </c>
      <c r="F53" s="14"/>
      <c r="G53" s="14">
        <v>36</v>
      </c>
      <c r="H53" s="14">
        <v>2036040.7100000004</v>
      </c>
      <c r="I53" s="14">
        <v>56556.6863888889</v>
      </c>
      <c r="J53" s="7">
        <v>0.04069038907576656</v>
      </c>
      <c r="K53" s="14"/>
      <c r="L53" s="14">
        <v>76</v>
      </c>
      <c r="M53" s="14">
        <v>2957511.6700000004</v>
      </c>
      <c r="N53" s="14">
        <v>38914.62723684211</v>
      </c>
      <c r="O53" s="7">
        <v>0.039730972663583775</v>
      </c>
    </row>
    <row r="54" spans="1:15" s="11" customFormat="1" ht="16.5" customHeight="1">
      <c r="A54" s="6">
        <v>40878</v>
      </c>
      <c r="B54" s="14">
        <v>0</v>
      </c>
      <c r="C54" s="14">
        <v>0</v>
      </c>
      <c r="D54" s="14">
        <v>0</v>
      </c>
      <c r="E54" s="7" t="s">
        <v>9</v>
      </c>
      <c r="F54" s="14"/>
      <c r="G54" s="14">
        <v>61</v>
      </c>
      <c r="H54" s="14">
        <v>4334503.719999999</v>
      </c>
      <c r="I54" s="14">
        <v>71057.43803278687</v>
      </c>
      <c r="J54" s="7">
        <v>0.040086279306503866</v>
      </c>
      <c r="K54" s="14"/>
      <c r="L54" s="14">
        <v>77</v>
      </c>
      <c r="M54" s="14">
        <v>3603172.01</v>
      </c>
      <c r="N54" s="14">
        <v>46794.44168831169</v>
      </c>
      <c r="O54" s="7">
        <v>0.039803131756399296</v>
      </c>
    </row>
    <row r="55" spans="1:15" s="11" customFormat="1" ht="16.5" customHeight="1">
      <c r="A55" s="6">
        <v>40909</v>
      </c>
      <c r="B55" s="14">
        <v>0</v>
      </c>
      <c r="C55" s="14">
        <v>0</v>
      </c>
      <c r="D55" s="14">
        <v>0</v>
      </c>
      <c r="E55" s="7" t="s">
        <v>9</v>
      </c>
      <c r="F55" s="14"/>
      <c r="G55" s="14">
        <v>45</v>
      </c>
      <c r="H55" s="14">
        <v>4160965.13</v>
      </c>
      <c r="I55" s="14">
        <v>92465.89177777778</v>
      </c>
      <c r="J55" s="7">
        <v>0.04061693376892106</v>
      </c>
      <c r="K55" s="14"/>
      <c r="L55" s="14">
        <v>33</v>
      </c>
      <c r="M55" s="14">
        <v>1968029.26</v>
      </c>
      <c r="N55" s="14">
        <v>59637.250303030305</v>
      </c>
      <c r="O55" s="7">
        <v>0.03906924492575888</v>
      </c>
    </row>
    <row r="56" spans="1:15" s="11" customFormat="1" ht="16.5" customHeight="1">
      <c r="A56" s="6"/>
      <c r="B56" s="14"/>
      <c r="C56" s="14"/>
      <c r="D56" s="14"/>
      <c r="E56" s="7"/>
      <c r="F56" s="14"/>
      <c r="G56" s="14"/>
      <c r="H56" s="14"/>
      <c r="I56" s="14"/>
      <c r="J56" s="7"/>
      <c r="K56" s="14"/>
      <c r="L56" s="14"/>
      <c r="M56" s="14"/>
      <c r="N56" s="14"/>
      <c r="O56" s="7"/>
    </row>
    <row r="57" spans="1:15" s="11" customFormat="1" ht="16.5" customHeight="1">
      <c r="A57" s="6"/>
      <c r="B57" s="14"/>
      <c r="C57" s="14"/>
      <c r="D57" s="14"/>
      <c r="E57" s="7"/>
      <c r="F57" s="14"/>
      <c r="G57" s="14"/>
      <c r="H57" s="14"/>
      <c r="I57" s="14"/>
      <c r="J57" s="7"/>
      <c r="K57" s="14"/>
      <c r="L57" s="14"/>
      <c r="M57" s="14"/>
      <c r="N57" s="14"/>
      <c r="O57" s="7"/>
    </row>
    <row r="58" spans="1:15" s="11" customFormat="1" ht="16.5" customHeight="1">
      <c r="A58" s="6"/>
      <c r="B58" s="14"/>
      <c r="C58" s="14"/>
      <c r="D58" s="14"/>
      <c r="E58" s="7"/>
      <c r="F58" s="14"/>
      <c r="G58" s="14"/>
      <c r="H58" s="14"/>
      <c r="I58" s="14"/>
      <c r="J58" s="7"/>
      <c r="K58" s="14"/>
      <c r="L58" s="14"/>
      <c r="M58" s="14"/>
      <c r="N58" s="14"/>
      <c r="O58" s="7"/>
    </row>
    <row r="59" spans="1:15" s="11" customFormat="1" ht="11.25" customHeight="1" thickBot="1">
      <c r="A59" s="15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0" s="11" customFormat="1" ht="5.25" customHeight="1" thickTop="1">
      <c r="A60" s="17"/>
      <c r="B60" s="5"/>
      <c r="C60" s="5"/>
      <c r="D60" s="5"/>
      <c r="E60" s="5"/>
      <c r="F60" s="5"/>
      <c r="G60" s="5"/>
      <c r="H60" s="5"/>
      <c r="I60" s="5"/>
      <c r="J60" s="5"/>
    </row>
    <row r="61" spans="1:10" s="11" customFormat="1" ht="13.5">
      <c r="A61" s="18" t="s">
        <v>11</v>
      </c>
      <c r="B61" s="5"/>
      <c r="C61" s="5"/>
      <c r="D61" s="5"/>
      <c r="E61" s="5"/>
      <c r="F61" s="5"/>
      <c r="G61" s="5"/>
      <c r="H61" s="5"/>
      <c r="I61" s="5"/>
      <c r="J61" s="5"/>
    </row>
    <row r="62" spans="1:10" ht="14.25">
      <c r="A62" s="18" t="s">
        <v>10</v>
      </c>
      <c r="J62" s="7"/>
    </row>
    <row r="63" spans="5:8" ht="13.5">
      <c r="E63" s="20"/>
      <c r="H63" s="22"/>
    </row>
    <row r="64" spans="5:8" ht="13.5">
      <c r="E64" s="20"/>
      <c r="H64" s="22"/>
    </row>
    <row r="65" spans="2:10" ht="13.5">
      <c r="B65" s="21"/>
      <c r="C65" s="21"/>
      <c r="H65" s="21"/>
      <c r="J65" s="20"/>
    </row>
    <row r="66" spans="5:8" ht="13.5">
      <c r="E66" s="20"/>
      <c r="H66" s="22"/>
    </row>
    <row r="67" spans="2:5" ht="14.25">
      <c r="B67" s="30"/>
      <c r="C67" s="30"/>
      <c r="D67" s="30"/>
      <c r="E67" s="31"/>
    </row>
  </sheetData>
  <sheetProtection/>
  <mergeCells count="3">
    <mergeCell ref="A4:A5"/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gmonteverde</dc:creator>
  <cp:keywords/>
  <dc:description/>
  <cp:lastModifiedBy>Jorge Luis Frisancho Aldave</cp:lastModifiedBy>
  <dcterms:created xsi:type="dcterms:W3CDTF">2009-08-24T22:26:27Z</dcterms:created>
  <dcterms:modified xsi:type="dcterms:W3CDTF">2021-11-23T13:55:03Z</dcterms:modified>
  <cp:category/>
  <cp:version/>
  <cp:contentType/>
  <cp:contentStatus/>
</cp:coreProperties>
</file>