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P035" sheetId="1" r:id="rId1"/>
    <sheet name="P036" sheetId="2" r:id="rId2"/>
    <sheet name="P037" sheetId="3" r:id="rId3"/>
  </sheets>
  <definedNames/>
  <calcPr fullCalcOnLoad="1"/>
</workbook>
</file>

<file path=xl/sharedStrings.xml><?xml version="1.0" encoding="utf-8"?>
<sst xmlns="http://schemas.openxmlformats.org/spreadsheetml/2006/main" count="108" uniqueCount="47">
  <si>
    <t>Composición del Portafolio de Inversiones Total por Empresa de Seguros</t>
  </si>
  <si>
    <t>( En  Miles  de  Soles )</t>
  </si>
  <si>
    <t>Avla Perú</t>
  </si>
  <si>
    <t>BNP Paribas Cardif</t>
  </si>
  <si>
    <t>Chubb Perú</t>
  </si>
  <si>
    <t>Insur</t>
  </si>
  <si>
    <t>La Positiva</t>
  </si>
  <si>
    <t>La Positiva Vida</t>
  </si>
  <si>
    <t>Liberty</t>
  </si>
  <si>
    <t>Mapfre Perú</t>
  </si>
  <si>
    <t>Mapfre Perú Vida</t>
  </si>
  <si>
    <t>Ohio National Vida</t>
  </si>
  <si>
    <t>Rímac</t>
  </si>
  <si>
    <t>Secrex</t>
  </si>
  <si>
    <t>TOTAL</t>
  </si>
  <si>
    <t xml:space="preserve"> INVERSIONES ELEGIBLES (MONTO)</t>
  </si>
  <si>
    <t xml:space="preserve"> INVERSIONES ELEGIBLES (%)</t>
  </si>
  <si>
    <t>Caja y Depósitos</t>
  </si>
  <si>
    <t>Instrumentos Representativos de Deuda</t>
  </si>
  <si>
    <t>Instrumentos Representativos de Capital</t>
  </si>
  <si>
    <t>Otras Inversiones</t>
  </si>
  <si>
    <t>Composición del Portafolio de Inversiones Correspondiente a Seguros de Ramos Generales</t>
  </si>
  <si>
    <t>Composición del Portafolio de Inversiones Correspondiente a Seguros de Ramos de Vida</t>
  </si>
  <si>
    <t xml:space="preserve">Nota: Información obtenida de los Anexos Complementarios del Oficio Múltiple SBS N°22257-2016-SBS </t>
  </si>
  <si>
    <t>Inmuebles y otras formas de inversión inmobiliaria</t>
  </si>
  <si>
    <t xml:space="preserve">Caja y Depósitos </t>
  </si>
  <si>
    <t xml:space="preserve">Instrumentos Representativos de Capital </t>
  </si>
  <si>
    <r>
      <t>Otras Inversiones</t>
    </r>
    <r>
      <rPr>
        <vertAlign val="superscript"/>
        <sz val="10"/>
        <rFont val="Arial Narrow"/>
        <family val="2"/>
      </rPr>
      <t xml:space="preserve"> </t>
    </r>
  </si>
  <si>
    <t xml:space="preserve">Otras Inversiones </t>
  </si>
  <si>
    <t>Protecta</t>
  </si>
  <si>
    <r>
      <t xml:space="preserve">Crecer Seguros </t>
    </r>
    <r>
      <rPr>
        <b/>
        <vertAlign val="superscript"/>
        <sz val="9.5"/>
        <rFont val="Arial Narrow"/>
        <family val="2"/>
      </rPr>
      <t>1</t>
    </r>
  </si>
  <si>
    <r>
      <t xml:space="preserve">Interseguro </t>
    </r>
    <r>
      <rPr>
        <b/>
        <vertAlign val="superscript"/>
        <sz val="9.5"/>
        <rFont val="Arial Narrow"/>
        <family val="2"/>
      </rPr>
      <t>2</t>
    </r>
  </si>
  <si>
    <r>
      <t xml:space="preserve">Pacífico Seguros </t>
    </r>
    <r>
      <rPr>
        <b/>
        <vertAlign val="superscript"/>
        <sz val="9.5"/>
        <rFont val="Arial Narrow"/>
        <family val="2"/>
      </rPr>
      <t>3</t>
    </r>
  </si>
  <si>
    <r>
      <t xml:space="preserve">Qualitas </t>
    </r>
    <r>
      <rPr>
        <b/>
        <vertAlign val="superscript"/>
        <sz val="9.5"/>
        <rFont val="Arial Narrow"/>
        <family val="2"/>
      </rPr>
      <t>4</t>
    </r>
  </si>
  <si>
    <t>(1) Mediante Resolución SBS N° 1446-2018 (16/04/2018), se autorizó ampliar las operaciones de Crecer Seguros de ramos de seguros de riesgos de vida a riesgos generales.</t>
  </si>
  <si>
    <t>(2) Mediante Resolución SBS N° 1170-2018 (27/03/2018), se autorizó la fusión por absorción de Interseguro Compañía de Seguros S.A. con Seguros Sura S.A.</t>
  </si>
  <si>
    <t xml:space="preserve">(3) Mediante Resolución SBS N° 2836-2017 (19/07/2017), se autorizó la fusión por absorción de El Pacífico Vida con El Pacífico Peruano Suiza. A partir del 01.08.2017 esta empresa se denomina Pacífico Compañía de Seguros y Reaseguros. </t>
  </si>
  <si>
    <t>(4) Mediante Resolución SBS N° 2296-2019 (22/05/2019), se autorizó el cambio de denominación social de HDI Seguros S.A. a Qualitas Compañía de Seguros S.A.</t>
  </si>
  <si>
    <t xml:space="preserve">(5) Mediante Resolución SBS N° 1749-2020 (01/07/2020), se autorizó la disolución voluntaria y el inicio del proceso liquidatorio de Rigel Perú Compañía de Seguros de Vida. </t>
  </si>
  <si>
    <t>(5) Mediante Resolución SBS N° 1749-2020 (28/12/2020), se autorizó la disolución voluntaria y el inicio del proceso liquidatorio de Coface Seguro de Crédito Perú S.A.</t>
  </si>
  <si>
    <r>
      <t xml:space="preserve">Vivir Seguros </t>
    </r>
    <r>
      <rPr>
        <b/>
        <vertAlign val="superscript"/>
        <sz val="9.5"/>
        <rFont val="Arial Narrow"/>
        <family val="2"/>
      </rPr>
      <t>4</t>
    </r>
  </si>
  <si>
    <t xml:space="preserve">(6) Mediante Resolución SBS N° 1749-2020 (01/07/2020), se autorizó la disolución voluntaria y el inicio del proceso liquidatorio de Rigel Perú Compañía de Seguros de Vida. </t>
  </si>
  <si>
    <t>(7) Mediante Resolución SBS N° 1749-2020 (28/12/2020), se autorizó la disolución voluntaria y el inicio del proceso liquidatorio de Coface Seguro de Crédito Perú S.A.</t>
  </si>
  <si>
    <t xml:space="preserve">(4) Mediante Resolución SBS N° 278-2021 (28/01/2021), se autorizó la modificación parcial del estatuto social de Compañía de Seguros de Vida Cámara S.A. a Vivir Seguros Compañía de Seguros de Vida S.A. </t>
  </si>
  <si>
    <r>
      <t xml:space="preserve">Vivir Seguros </t>
    </r>
    <r>
      <rPr>
        <b/>
        <vertAlign val="superscript"/>
        <sz val="9.5"/>
        <rFont val="Arial Narrow"/>
        <family val="2"/>
      </rPr>
      <t>5</t>
    </r>
  </si>
  <si>
    <t xml:space="preserve">(5) Mediante Resolución SBS N° 278-2021 (28/01/2021), se autorizó la modificación parcial del estatuto social de Compañía de Seguros de Vida Cámara S.A. a Vivir Seguros Compañía de Seguros de Vida S.A. </t>
  </si>
  <si>
    <t>Al 30 de setiembre de 2021</t>
  </si>
</sst>
</file>

<file path=xl/styles.xml><?xml version="1.0" encoding="utf-8"?>
<styleSheet xmlns="http://schemas.openxmlformats.org/spreadsheetml/2006/main">
  <numFmts count="4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(* #\ ###\ ##0_);_(* \(#\ ###\ ##0\)__;* &quot;-&quot;??;_(@_)"/>
    <numFmt numFmtId="179" formatCode="_(* #\ ###\ ##0_);_(* \(#\ ###\ ##0\);_(* &quot;-&quot;_);_(@_)"/>
    <numFmt numFmtId="180" formatCode="_(* #,##0.0_);_(* \(#,##0.00\);_(* &quot;-&quot;??_);_(@_)"/>
    <numFmt numFmtId="181" formatCode="0.0%"/>
    <numFmt numFmtId="182" formatCode="_(* #.0\ ###\ ##0_);_(* \(#.0\ ###\ ##0\);_(* &quot;-&quot;_);_(@_)"/>
    <numFmt numFmtId="183" formatCode="_ * #,##0.000_ ;_ * \-#,##0.000_ ;_ * &quot;-&quot;??_ ;_ @_ "/>
    <numFmt numFmtId="184" formatCode="#,###.0000\ ;[Red]\(#,###.0000\);#"/>
    <numFmt numFmtId="185" formatCode="_ * #,##0.0_ ;_ * \-#,##0.0_ ;_ * &quot;-&quot;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[$-280A]dddd\,\ dd&quot; de &quot;mmmm&quot; de &quot;yyyy"/>
    <numFmt numFmtId="191" formatCode="[$-280A]hh:mm:ss\ AM/PM"/>
    <numFmt numFmtId="192" formatCode="0.000000000"/>
    <numFmt numFmtId="193" formatCode="_ * #,##0.0_ ;_ * \-#,##0.0_ ;_ * &quot;-&quot;??_ ;_ @_ "/>
    <numFmt numFmtId="194" formatCode="0.0"/>
    <numFmt numFmtId="195" formatCode="_ * #,##0_ ;_ * \-#,##0_ ;_ * &quot;-&quot;??_ ;_ @_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5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6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9.5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sz val="10"/>
      <name val="Arial"/>
      <family val="2"/>
    </font>
    <font>
      <sz val="8.5"/>
      <name val="Arial"/>
      <family val="2"/>
    </font>
    <font>
      <sz val="20"/>
      <name val="Times New Roman"/>
      <family val="1"/>
    </font>
    <font>
      <sz val="15"/>
      <name val="Times New Roman"/>
      <family val="1"/>
    </font>
    <font>
      <sz val="8"/>
      <name val="Arial Narrow"/>
      <family val="2"/>
    </font>
    <font>
      <sz val="23"/>
      <name val="Times New Roman"/>
      <family val="1"/>
    </font>
    <font>
      <b/>
      <sz val="14.5"/>
      <name val="Times New Roman"/>
      <family val="1"/>
    </font>
    <font>
      <sz val="13.5"/>
      <name val="Times New Roman"/>
      <family val="1"/>
    </font>
    <font>
      <b/>
      <sz val="12"/>
      <name val="Times New Roman"/>
      <family val="1"/>
    </font>
    <font>
      <b/>
      <vertAlign val="superscript"/>
      <sz val="9.5"/>
      <name val="Arial Narrow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/>
      <bottom style="thin"/>
    </border>
    <border>
      <left/>
      <right/>
      <top/>
      <bottom style="thick"/>
    </border>
    <border>
      <left/>
      <right/>
      <top style="thick"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178" fontId="5" fillId="0" borderId="0" xfId="0" applyNumberFormat="1" applyFont="1" applyFill="1" applyAlignment="1">
      <alignment horizontal="centerContinuous"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17" fontId="7" fillId="0" borderId="0" xfId="0" applyNumberFormat="1" applyFont="1" applyFill="1" applyBorder="1" applyAlignment="1" applyProtection="1">
      <alignment horizontal="left" vertical="center"/>
      <protection/>
    </xf>
    <xf numFmtId="17" fontId="6" fillId="0" borderId="0" xfId="0" applyNumberFormat="1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3" fontId="17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/>
    </xf>
    <xf numFmtId="0" fontId="9" fillId="0" borderId="0" xfId="0" applyFont="1" applyBorder="1" applyAlignment="1">
      <alignment/>
    </xf>
    <xf numFmtId="3" fontId="15" fillId="0" borderId="0" xfId="0" applyNumberFormat="1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 applyProtection="1">
      <alignment horizontal="center" vertical="center" wrapText="1"/>
      <protection/>
    </xf>
    <xf numFmtId="0" fontId="13" fillId="33" borderId="11" xfId="0" applyFont="1" applyFill="1" applyBorder="1" applyAlignment="1">
      <alignment vertical="center"/>
    </xf>
    <xf numFmtId="179" fontId="14" fillId="33" borderId="11" xfId="0" applyNumberFormat="1" applyFont="1" applyFill="1" applyBorder="1" applyAlignment="1">
      <alignment horizontal="right" vertical="center"/>
    </xf>
    <xf numFmtId="179" fontId="13" fillId="33" borderId="11" xfId="0" applyNumberFormat="1" applyFont="1" applyFill="1" applyBorder="1" applyAlignment="1">
      <alignment horizontal="right" vertical="center"/>
    </xf>
    <xf numFmtId="0" fontId="13" fillId="33" borderId="0" xfId="0" applyFont="1" applyFill="1" applyBorder="1" applyAlignment="1">
      <alignment vertical="center"/>
    </xf>
    <xf numFmtId="179" fontId="14" fillId="33" borderId="0" xfId="0" applyNumberFormat="1" applyFont="1" applyFill="1" applyBorder="1" applyAlignment="1">
      <alignment horizontal="right" vertical="center"/>
    </xf>
    <xf numFmtId="179" fontId="13" fillId="33" borderId="0" xfId="0" applyNumberFormat="1" applyFont="1" applyFill="1" applyBorder="1" applyAlignment="1">
      <alignment horizontal="right" vertical="center"/>
    </xf>
    <xf numFmtId="179" fontId="46" fillId="33" borderId="0" xfId="0" applyNumberFormat="1" applyFont="1" applyFill="1" applyAlignment="1">
      <alignment/>
    </xf>
    <xf numFmtId="0" fontId="15" fillId="33" borderId="0" xfId="0" applyFont="1" applyFill="1" applyBorder="1" applyAlignment="1">
      <alignment horizontal="left"/>
    </xf>
    <xf numFmtId="179" fontId="9" fillId="33" borderId="0" xfId="0" applyNumberFormat="1" applyFont="1" applyFill="1" applyBorder="1" applyAlignment="1">
      <alignment/>
    </xf>
    <xf numFmtId="179" fontId="10" fillId="33" borderId="0" xfId="0" applyNumberFormat="1" applyFont="1" applyFill="1" applyBorder="1" applyAlignment="1">
      <alignment/>
    </xf>
    <xf numFmtId="179" fontId="9" fillId="33" borderId="0" xfId="0" applyNumberFormat="1" applyFont="1" applyFill="1" applyBorder="1" applyAlignment="1">
      <alignment horizontal="right"/>
    </xf>
    <xf numFmtId="179" fontId="9" fillId="33" borderId="0" xfId="0" applyNumberFormat="1" applyFont="1" applyFill="1" applyBorder="1" applyAlignment="1">
      <alignment/>
    </xf>
    <xf numFmtId="179" fontId="10" fillId="33" borderId="0" xfId="0" applyNumberFormat="1" applyFont="1" applyFill="1" applyBorder="1" applyAlignment="1">
      <alignment/>
    </xf>
    <xf numFmtId="179" fontId="10" fillId="33" borderId="0" xfId="0" applyNumberFormat="1" applyFont="1" applyFill="1" applyBorder="1" applyAlignment="1" quotePrefix="1">
      <alignment/>
    </xf>
    <xf numFmtId="3" fontId="9" fillId="33" borderId="0" xfId="0" applyNumberFormat="1" applyFont="1" applyFill="1" applyBorder="1" applyAlignment="1">
      <alignment/>
    </xf>
    <xf numFmtId="180" fontId="14" fillId="33" borderId="11" xfId="0" applyNumberFormat="1" applyFont="1" applyFill="1" applyBorder="1" applyAlignment="1">
      <alignment/>
    </xf>
    <xf numFmtId="9" fontId="14" fillId="33" borderId="0" xfId="55" applyFont="1" applyFill="1" applyBorder="1" applyAlignment="1">
      <alignment vertical="center"/>
    </xf>
    <xf numFmtId="180" fontId="9" fillId="33" borderId="0" xfId="0" applyNumberFormat="1" applyFont="1" applyFill="1" applyBorder="1" applyAlignment="1">
      <alignment/>
    </xf>
    <xf numFmtId="180" fontId="10" fillId="33" borderId="0" xfId="0" applyNumberFormat="1" applyFont="1" applyFill="1" applyBorder="1" applyAlignment="1">
      <alignment/>
    </xf>
    <xf numFmtId="0" fontId="13" fillId="33" borderId="12" xfId="0" applyFont="1" applyFill="1" applyBorder="1" applyAlignment="1">
      <alignment horizontal="left"/>
    </xf>
    <xf numFmtId="180" fontId="9" fillId="33" borderId="12" xfId="0" applyNumberFormat="1" applyFont="1" applyFill="1" applyBorder="1" applyAlignment="1">
      <alignment/>
    </xf>
    <xf numFmtId="0" fontId="9" fillId="33" borderId="13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/>
    </xf>
    <xf numFmtId="179" fontId="15" fillId="33" borderId="14" xfId="0" applyNumberFormat="1" applyFont="1" applyFill="1" applyBorder="1" applyAlignment="1">
      <alignment/>
    </xf>
    <xf numFmtId="0" fontId="21" fillId="33" borderId="0" xfId="0" applyFont="1" applyFill="1" applyBorder="1" applyAlignment="1">
      <alignment/>
    </xf>
    <xf numFmtId="180" fontId="13" fillId="33" borderId="12" xfId="0" applyNumberFormat="1" applyFont="1" applyFill="1" applyBorder="1" applyAlignment="1">
      <alignment horizontal="left"/>
    </xf>
    <xf numFmtId="0" fontId="25" fillId="33" borderId="13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179" fontId="11" fillId="33" borderId="14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vertical="top"/>
    </xf>
    <xf numFmtId="180" fontId="13" fillId="33" borderId="11" xfId="0" applyNumberFormat="1" applyFont="1" applyFill="1" applyBorder="1" applyAlignment="1">
      <alignment/>
    </xf>
    <xf numFmtId="9" fontId="13" fillId="33" borderId="0" xfId="55" applyFont="1" applyFill="1" applyBorder="1" applyAlignment="1">
      <alignment vertical="center"/>
    </xf>
    <xf numFmtId="180" fontId="10" fillId="33" borderId="12" xfId="0" applyNumberFormat="1" applyFont="1" applyFill="1" applyBorder="1" applyAlignment="1">
      <alignment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 applyProtection="1">
      <alignment vertical="center"/>
      <protection/>
    </xf>
    <xf numFmtId="3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40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57421875" style="23" customWidth="1"/>
    <col min="3" max="21" width="10.7109375" style="23" customWidth="1"/>
    <col min="22" max="16384" width="11.421875" style="23" customWidth="1"/>
  </cols>
  <sheetData>
    <row r="1" spans="2:21" s="3" customFormat="1" ht="36" customHeight="1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1" s="6" customFormat="1" ht="18" customHeight="1">
      <c r="B2" s="4" t="s">
        <v>46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2:21" s="9" customFormat="1" ht="18.75" customHeight="1">
      <c r="B3" s="7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2:21" s="13" customFormat="1" ht="10.5" customHeight="1" thickBot="1">
      <c r="B4" s="10"/>
      <c r="C4" s="11"/>
      <c r="D4" s="12"/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2:21" s="14" customFormat="1" ht="45" customHeight="1" thickTop="1">
      <c r="B5" s="39"/>
      <c r="C5" s="40" t="s">
        <v>2</v>
      </c>
      <c r="D5" s="40" t="s">
        <v>3</v>
      </c>
      <c r="E5" s="40" t="s">
        <v>4</v>
      </c>
      <c r="F5" s="40" t="s">
        <v>30</v>
      </c>
      <c r="G5" s="40" t="s">
        <v>5</v>
      </c>
      <c r="H5" s="40" t="s">
        <v>31</v>
      </c>
      <c r="I5" s="40" t="s">
        <v>6</v>
      </c>
      <c r="J5" s="40" t="s">
        <v>7</v>
      </c>
      <c r="K5" s="40" t="s">
        <v>8</v>
      </c>
      <c r="L5" s="40" t="s">
        <v>9</v>
      </c>
      <c r="M5" s="40" t="s">
        <v>10</v>
      </c>
      <c r="N5" s="40" t="s">
        <v>11</v>
      </c>
      <c r="O5" s="40" t="s">
        <v>32</v>
      </c>
      <c r="P5" s="40" t="s">
        <v>29</v>
      </c>
      <c r="Q5" s="40" t="s">
        <v>33</v>
      </c>
      <c r="R5" s="40" t="s">
        <v>12</v>
      </c>
      <c r="S5" s="40" t="s">
        <v>13</v>
      </c>
      <c r="T5" s="40" t="s">
        <v>44</v>
      </c>
      <c r="U5" s="40" t="s">
        <v>14</v>
      </c>
    </row>
    <row r="6" spans="2:21" s="16" customFormat="1" ht="14.25">
      <c r="B6" s="44"/>
      <c r="C6" s="45"/>
      <c r="D6" s="45"/>
      <c r="E6" s="45"/>
      <c r="F6" s="46"/>
      <c r="G6" s="45"/>
      <c r="H6" s="47"/>
      <c r="I6" s="45"/>
      <c r="J6" s="45"/>
      <c r="K6" s="45"/>
      <c r="L6" s="45"/>
      <c r="M6" s="45"/>
      <c r="N6" s="46"/>
      <c r="O6" s="45"/>
      <c r="P6" s="45"/>
      <c r="Q6" s="45"/>
      <c r="R6" s="45"/>
      <c r="S6" s="45"/>
      <c r="T6" s="45"/>
      <c r="U6" s="45"/>
    </row>
    <row r="7" spans="2:21" s="16" customFormat="1" ht="13.5">
      <c r="B7" s="41" t="s">
        <v>15</v>
      </c>
      <c r="C7" s="42">
        <v>68070.073355</v>
      </c>
      <c r="D7" s="42">
        <v>349021.9645109001</v>
      </c>
      <c r="E7" s="42">
        <v>213972.43653000004</v>
      </c>
      <c r="F7" s="42">
        <v>119064.59401999999</v>
      </c>
      <c r="G7" s="42">
        <v>99959.46326000002</v>
      </c>
      <c r="H7" s="42">
        <v>14068513.229660504</v>
      </c>
      <c r="I7" s="42">
        <v>842546.9540699997</v>
      </c>
      <c r="J7" s="42">
        <v>4656635.748520001</v>
      </c>
      <c r="K7" s="42">
        <v>46583.399886800005</v>
      </c>
      <c r="L7" s="42">
        <v>1060761.44347</v>
      </c>
      <c r="M7" s="42">
        <v>1446721.4739000003</v>
      </c>
      <c r="N7" s="42">
        <v>306686.81758</v>
      </c>
      <c r="O7" s="42">
        <v>13373968.996852702</v>
      </c>
      <c r="P7" s="42">
        <v>2408897.9865699997</v>
      </c>
      <c r="Q7" s="42">
        <v>75914.32555</v>
      </c>
      <c r="R7" s="42">
        <v>14117978.057638992</v>
      </c>
      <c r="S7" s="42">
        <v>73761.8038337</v>
      </c>
      <c r="T7" s="42">
        <v>432747.61586999986</v>
      </c>
      <c r="U7" s="42">
        <v>53761806.38507861</v>
      </c>
    </row>
    <row r="8" spans="2:21" s="16" customFormat="1" ht="14.25">
      <c r="B8" s="44"/>
      <c r="C8" s="45"/>
      <c r="D8" s="45"/>
      <c r="E8" s="45"/>
      <c r="F8" s="46"/>
      <c r="G8" s="45"/>
      <c r="H8" s="47"/>
      <c r="I8" s="45"/>
      <c r="J8" s="45"/>
      <c r="K8" s="45"/>
      <c r="L8" s="45"/>
      <c r="M8" s="45"/>
      <c r="N8" s="46"/>
      <c r="O8" s="45"/>
      <c r="P8" s="45"/>
      <c r="Q8" s="45"/>
      <c r="R8" s="45"/>
      <c r="S8" s="45"/>
      <c r="T8" s="45"/>
      <c r="U8" s="45"/>
    </row>
    <row r="9" spans="2:21" s="16" customFormat="1" ht="13.5">
      <c r="B9" s="48" t="s">
        <v>25</v>
      </c>
      <c r="C9" s="49">
        <v>22551.672727999998</v>
      </c>
      <c r="D9" s="49">
        <v>59062.43209</v>
      </c>
      <c r="E9" s="49">
        <v>78349.44015000001</v>
      </c>
      <c r="F9" s="49">
        <v>49019.54607</v>
      </c>
      <c r="G9" s="49">
        <v>52336.77101</v>
      </c>
      <c r="H9" s="49">
        <v>928832.4617496999</v>
      </c>
      <c r="I9" s="49">
        <v>116216.06055999997</v>
      </c>
      <c r="J9" s="49">
        <v>242710.3934899999</v>
      </c>
      <c r="K9" s="49">
        <v>24855.118320000005</v>
      </c>
      <c r="L9" s="49">
        <v>43371.10055000001</v>
      </c>
      <c r="M9" s="49">
        <v>184167.13593000002</v>
      </c>
      <c r="N9" s="49">
        <v>144359.91489000001</v>
      </c>
      <c r="O9" s="49">
        <v>886295.1952799998</v>
      </c>
      <c r="P9" s="49">
        <v>197722.87513999996</v>
      </c>
      <c r="Q9" s="49">
        <v>47651.63386</v>
      </c>
      <c r="R9" s="49">
        <v>1454106.8785491004</v>
      </c>
      <c r="S9" s="49">
        <v>23246.361486000005</v>
      </c>
      <c r="T9" s="49">
        <v>66726.11459</v>
      </c>
      <c r="U9" s="49">
        <v>4621581.106442796</v>
      </c>
    </row>
    <row r="10" spans="2:21" s="16" customFormat="1" ht="13.5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spans="2:21" s="16" customFormat="1" ht="13.5">
      <c r="B11" s="48" t="s">
        <v>18</v>
      </c>
      <c r="C11" s="52">
        <v>36523.901787</v>
      </c>
      <c r="D11" s="52">
        <v>279753.28978090006</v>
      </c>
      <c r="E11" s="52">
        <v>119082.24087</v>
      </c>
      <c r="F11" s="52">
        <v>51036.32381</v>
      </c>
      <c r="G11" s="52">
        <v>42894.92444</v>
      </c>
      <c r="H11" s="52">
        <v>10853489.356074901</v>
      </c>
      <c r="I11" s="52">
        <v>367586.09852999984</v>
      </c>
      <c r="J11" s="52">
        <v>3728102.1273100004</v>
      </c>
      <c r="K11" s="52">
        <v>18248.6774111</v>
      </c>
      <c r="L11" s="52">
        <v>446542.47184</v>
      </c>
      <c r="M11" s="52">
        <v>1141016.7160900005</v>
      </c>
      <c r="N11" s="52">
        <v>119476.71579999996</v>
      </c>
      <c r="O11" s="52">
        <v>10103968.4159541</v>
      </c>
      <c r="P11" s="52">
        <v>1469082.7601399997</v>
      </c>
      <c r="Q11" s="52">
        <v>4880.65345</v>
      </c>
      <c r="R11" s="52">
        <v>9904730.419889994</v>
      </c>
      <c r="S11" s="52">
        <v>43696.458025700005</v>
      </c>
      <c r="T11" s="52">
        <v>319826.21143999987</v>
      </c>
      <c r="U11" s="52">
        <v>39049937.76264368</v>
      </c>
    </row>
    <row r="12" spans="2:21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</row>
    <row r="13" spans="2:21" s="16" customFormat="1" ht="13.5">
      <c r="B13" s="48" t="s">
        <v>26</v>
      </c>
      <c r="C13" s="52">
        <v>0</v>
      </c>
      <c r="D13" s="52">
        <v>0</v>
      </c>
      <c r="E13" s="52">
        <v>0</v>
      </c>
      <c r="F13" s="52">
        <v>3072.276</v>
      </c>
      <c r="G13" s="52">
        <v>0</v>
      </c>
      <c r="H13" s="52">
        <v>940260.874118</v>
      </c>
      <c r="I13" s="52">
        <v>63477.62618</v>
      </c>
      <c r="J13" s="52">
        <v>181081.60086999997</v>
      </c>
      <c r="K13" s="52">
        <v>0</v>
      </c>
      <c r="L13" s="52">
        <v>9620.544679999999</v>
      </c>
      <c r="M13" s="52">
        <v>29233.864409999995</v>
      </c>
      <c r="N13" s="52">
        <v>0</v>
      </c>
      <c r="O13" s="52">
        <v>959224.5960499992</v>
      </c>
      <c r="P13" s="52">
        <v>44033.89564</v>
      </c>
      <c r="Q13" s="52">
        <v>0</v>
      </c>
      <c r="R13" s="52">
        <v>812539.84736</v>
      </c>
      <c r="S13" s="52">
        <v>0</v>
      </c>
      <c r="T13" s="52">
        <v>20382.989</v>
      </c>
      <c r="U13" s="52">
        <v>3062928.1143079977</v>
      </c>
    </row>
    <row r="14" spans="2:21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</row>
    <row r="15" spans="2:21" s="16" customFormat="1" ht="13.5">
      <c r="B15" s="48" t="s">
        <v>24</v>
      </c>
      <c r="C15" s="52">
        <v>0</v>
      </c>
      <c r="D15" s="52">
        <v>0</v>
      </c>
      <c r="E15" s="52">
        <v>607.30387</v>
      </c>
      <c r="F15" s="52">
        <v>5067.55846</v>
      </c>
      <c r="G15" s="52">
        <v>0</v>
      </c>
      <c r="H15" s="52">
        <v>1322390.9921377003</v>
      </c>
      <c r="I15" s="52">
        <v>125973.20389000005</v>
      </c>
      <c r="J15" s="52">
        <v>457105.03600000014</v>
      </c>
      <c r="K15" s="52">
        <v>0</v>
      </c>
      <c r="L15" s="52">
        <v>111661.65749999999</v>
      </c>
      <c r="M15" s="52">
        <v>82881.07213000002</v>
      </c>
      <c r="N15" s="52">
        <v>0</v>
      </c>
      <c r="O15" s="52">
        <v>629911.6279700005</v>
      </c>
      <c r="P15" s="52">
        <v>698058.45565</v>
      </c>
      <c r="Q15" s="52">
        <v>0</v>
      </c>
      <c r="R15" s="52">
        <v>780107.8515661999</v>
      </c>
      <c r="S15" s="52">
        <v>0</v>
      </c>
      <c r="T15" s="52">
        <v>25812.300839999996</v>
      </c>
      <c r="U15" s="52">
        <v>4239577.0600139</v>
      </c>
    </row>
    <row r="16" spans="2:21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</row>
    <row r="17" spans="2:21" s="16" customFormat="1" ht="13.5">
      <c r="B17" s="48" t="s">
        <v>28</v>
      </c>
      <c r="C17" s="52">
        <v>8994.49884</v>
      </c>
      <c r="D17" s="52">
        <v>10206.24264</v>
      </c>
      <c r="E17" s="52">
        <v>15933.451640000001</v>
      </c>
      <c r="F17" s="52">
        <v>10868.88968</v>
      </c>
      <c r="G17" s="52">
        <v>4727.767809999999</v>
      </c>
      <c r="H17" s="52">
        <v>23539.5455802</v>
      </c>
      <c r="I17" s="52">
        <v>169293.96490999998</v>
      </c>
      <c r="J17" s="52">
        <v>47636.59085</v>
      </c>
      <c r="K17" s="52">
        <v>3479.6041557</v>
      </c>
      <c r="L17" s="52">
        <v>449565.6689</v>
      </c>
      <c r="M17" s="52">
        <v>9422.685340000002</v>
      </c>
      <c r="N17" s="52">
        <v>42850.18689</v>
      </c>
      <c r="O17" s="52">
        <v>794569.1615986001</v>
      </c>
      <c r="P17" s="52">
        <v>0</v>
      </c>
      <c r="Q17" s="52">
        <v>23382.038239999998</v>
      </c>
      <c r="R17" s="52">
        <v>1166493.0602737</v>
      </c>
      <c r="S17" s="52">
        <v>6818.984321999999</v>
      </c>
      <c r="T17" s="52">
        <v>0</v>
      </c>
      <c r="U17" s="52">
        <v>2787782.3416701993</v>
      </c>
    </row>
    <row r="18" spans="2:21" s="16" customFormat="1" ht="13.5">
      <c r="B18" s="48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</row>
    <row r="19" spans="2:21" s="16" customFormat="1" ht="13.5">
      <c r="B19" s="41" t="s">
        <v>16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  <c r="Q19" s="56">
        <v>100</v>
      </c>
      <c r="R19" s="56">
        <v>100</v>
      </c>
      <c r="S19" s="56">
        <v>100</v>
      </c>
      <c r="T19" s="56">
        <v>100</v>
      </c>
      <c r="U19" s="56">
        <v>100</v>
      </c>
    </row>
    <row r="20" spans="2:21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2:21" s="16" customFormat="1" ht="13.5">
      <c r="B21" s="48" t="s">
        <v>17</v>
      </c>
      <c r="C21" s="58">
        <v>33.13008436231323</v>
      </c>
      <c r="D21" s="58">
        <v>16.92226796464423</v>
      </c>
      <c r="E21" s="58">
        <v>36.61660418537834</v>
      </c>
      <c r="F21" s="58">
        <v>41.17054819988375</v>
      </c>
      <c r="G21" s="58">
        <v>52.35799523439737</v>
      </c>
      <c r="H21" s="58">
        <v>6.602207685965364</v>
      </c>
      <c r="I21" s="58">
        <v>13.793422431664812</v>
      </c>
      <c r="J21" s="58">
        <v>5.21214040774264</v>
      </c>
      <c r="K21" s="58">
        <v>53.35617061098844</v>
      </c>
      <c r="L21" s="58">
        <v>4.088676187939386</v>
      </c>
      <c r="M21" s="58">
        <v>12.729964907034342</v>
      </c>
      <c r="N21" s="58">
        <v>47.07079229199129</v>
      </c>
      <c r="O21" s="58">
        <v>6.627016972213498</v>
      </c>
      <c r="P21" s="58">
        <v>8.208021935438417</v>
      </c>
      <c r="Q21" s="58">
        <v>62.77027888315344</v>
      </c>
      <c r="R21" s="58">
        <v>10.29968223928715</v>
      </c>
      <c r="S21" s="58">
        <v>31.51544604089427</v>
      </c>
      <c r="T21" s="58">
        <v>15.419175552441391</v>
      </c>
      <c r="U21" s="58">
        <v>8.596402199248832</v>
      </c>
    </row>
    <row r="22" spans="2:21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</row>
    <row r="23" spans="2:21" s="16" customFormat="1" ht="13.5">
      <c r="B23" s="48" t="s">
        <v>18</v>
      </c>
      <c r="C23" s="58">
        <v>53.656327938005944</v>
      </c>
      <c r="D23" s="58">
        <v>80.15349124887618</v>
      </c>
      <c r="E23" s="58">
        <v>55.65307513489199</v>
      </c>
      <c r="F23" s="58">
        <v>42.86439997555203</v>
      </c>
      <c r="G23" s="58">
        <v>42.91231969546291</v>
      </c>
      <c r="H23" s="58">
        <v>77.14737996046803</v>
      </c>
      <c r="I23" s="58">
        <v>43.62796598508151</v>
      </c>
      <c r="J23" s="58">
        <v>80.05999027291082</v>
      </c>
      <c r="K23" s="58">
        <v>39.174206810677624</v>
      </c>
      <c r="L23" s="58">
        <v>42.09640863069595</v>
      </c>
      <c r="M23" s="58">
        <v>78.86913526030024</v>
      </c>
      <c r="N23" s="58">
        <v>38.95723876975383</v>
      </c>
      <c r="O23" s="58">
        <v>75.549512776139</v>
      </c>
      <c r="P23" s="58">
        <v>60.985677614011735</v>
      </c>
      <c r="Q23" s="58">
        <v>6.429159996666796</v>
      </c>
      <c r="R23" s="58">
        <v>70.1568622606742</v>
      </c>
      <c r="S23" s="58">
        <v>59.239953139183044</v>
      </c>
      <c r="T23" s="58">
        <v>73.90594418342855</v>
      </c>
      <c r="U23" s="58">
        <v>72.63509243521595</v>
      </c>
    </row>
    <row r="24" spans="2:21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</row>
    <row r="25" spans="2:21" s="16" customFormat="1" ht="13.5">
      <c r="B25" s="48" t="s">
        <v>19</v>
      </c>
      <c r="C25" s="58">
        <v>0</v>
      </c>
      <c r="D25" s="58">
        <v>0</v>
      </c>
      <c r="E25" s="58">
        <v>0</v>
      </c>
      <c r="F25" s="58">
        <v>2.580343909360604</v>
      </c>
      <c r="G25" s="58">
        <v>0</v>
      </c>
      <c r="H25" s="58">
        <v>6.683441659888108</v>
      </c>
      <c r="I25" s="58">
        <v>7.53401645728651</v>
      </c>
      <c r="J25" s="58">
        <v>3.888678665226336</v>
      </c>
      <c r="K25" s="58">
        <v>0</v>
      </c>
      <c r="L25" s="58">
        <v>0.9069470557422351</v>
      </c>
      <c r="M25" s="58">
        <v>2.020697483060978</v>
      </c>
      <c r="N25" s="58">
        <v>0</v>
      </c>
      <c r="O25" s="58">
        <v>7.172325554782829</v>
      </c>
      <c r="P25" s="58">
        <v>1.8279684687976065</v>
      </c>
      <c r="Q25" s="58">
        <v>0</v>
      </c>
      <c r="R25" s="58">
        <v>5.755355646840298</v>
      </c>
      <c r="S25" s="58">
        <v>0</v>
      </c>
      <c r="T25" s="58">
        <v>4.710133170583008</v>
      </c>
      <c r="U25" s="58">
        <v>5.697219495136053</v>
      </c>
    </row>
    <row r="26" spans="2:21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</row>
    <row r="27" spans="2:21" s="16" customFormat="1" ht="13.5">
      <c r="B27" s="48" t="s">
        <v>24</v>
      </c>
      <c r="C27" s="58">
        <v>0</v>
      </c>
      <c r="D27" s="58">
        <v>0</v>
      </c>
      <c r="E27" s="58">
        <v>0.28382341195374144</v>
      </c>
      <c r="F27" s="58">
        <v>4.256142224067696</v>
      </c>
      <c r="G27" s="58">
        <v>0</v>
      </c>
      <c r="H27" s="58">
        <v>9.399649917161941</v>
      </c>
      <c r="I27" s="58">
        <v>14.951475793897897</v>
      </c>
      <c r="J27" s="58">
        <v>9.816207680518707</v>
      </c>
      <c r="K27" s="58">
        <v>0</v>
      </c>
      <c r="L27" s="58">
        <v>10.526556954665363</v>
      </c>
      <c r="M27" s="58">
        <v>5.728889328404956</v>
      </c>
      <c r="N27" s="58">
        <v>0</v>
      </c>
      <c r="O27" s="58">
        <v>4.709982714317924</v>
      </c>
      <c r="P27" s="58">
        <v>28.97833198175224</v>
      </c>
      <c r="Q27" s="58">
        <v>0</v>
      </c>
      <c r="R27" s="58">
        <v>5.525634395954435</v>
      </c>
      <c r="S27" s="58">
        <v>0</v>
      </c>
      <c r="T27" s="58">
        <v>5.964747093547056</v>
      </c>
      <c r="U27" s="58">
        <v>7.885853071318263</v>
      </c>
    </row>
    <row r="28" spans="2:21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</row>
    <row r="29" spans="2:21" s="16" customFormat="1" ht="13.5">
      <c r="B29" s="48" t="s">
        <v>20</v>
      </c>
      <c r="C29" s="58">
        <v>13.213587699680835</v>
      </c>
      <c r="D29" s="58">
        <v>2.9242407864795728</v>
      </c>
      <c r="E29" s="58">
        <v>7.446497267775913</v>
      </c>
      <c r="F29" s="58">
        <v>9.128565691135929</v>
      </c>
      <c r="G29" s="58">
        <v>4.7296850701397</v>
      </c>
      <c r="H29" s="58">
        <v>0.16732077651653918</v>
      </c>
      <c r="I29" s="58">
        <v>20.09311933206928</v>
      </c>
      <c r="J29" s="58">
        <v>1.022982973601492</v>
      </c>
      <c r="K29" s="58">
        <v>7.46962257833394</v>
      </c>
      <c r="L29" s="58">
        <v>42.381411170957065</v>
      </c>
      <c r="M29" s="58">
        <v>0.6513130211994982</v>
      </c>
      <c r="N29" s="58">
        <v>13.971968938254879</v>
      </c>
      <c r="O29" s="58">
        <v>5.941161982546738</v>
      </c>
      <c r="P29" s="58">
        <v>0</v>
      </c>
      <c r="Q29" s="58">
        <v>30.800561120179776</v>
      </c>
      <c r="R29" s="58">
        <v>8.262465457243936</v>
      </c>
      <c r="S29" s="58">
        <v>9.244600819922693</v>
      </c>
      <c r="T29" s="58">
        <v>0</v>
      </c>
      <c r="U29" s="58">
        <v>5.185432799080832</v>
      </c>
    </row>
    <row r="30" spans="2:21" s="16" customFormat="1" ht="3.75" customHeight="1" thickBot="1">
      <c r="B30" s="60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</row>
    <row r="31" spans="2:21" s="16" customFormat="1" ht="10.5" customHeight="1" thickTop="1">
      <c r="B31" s="17"/>
      <c r="C31" s="17"/>
      <c r="D31" s="18"/>
      <c r="E31" s="17"/>
      <c r="F31" s="18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2:21" s="16" customFormat="1" ht="13.5">
      <c r="B32" s="75" t="s">
        <v>23</v>
      </c>
      <c r="C32" s="17"/>
      <c r="D32" s="18"/>
      <c r="E32" s="17"/>
      <c r="F32" s="18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ht="13.5">
      <c r="B33" s="76" t="s">
        <v>34</v>
      </c>
    </row>
    <row r="34" ht="13.5">
      <c r="B34" s="76" t="s">
        <v>35</v>
      </c>
    </row>
    <row r="35" ht="13.5">
      <c r="B35" s="76" t="s">
        <v>36</v>
      </c>
    </row>
    <row r="36" ht="13.5">
      <c r="B36" s="76" t="s">
        <v>37</v>
      </c>
    </row>
    <row r="37" ht="13.5">
      <c r="B37" s="76" t="s">
        <v>45</v>
      </c>
    </row>
    <row r="38" ht="13.5">
      <c r="B38" s="76" t="s">
        <v>41</v>
      </c>
    </row>
    <row r="39" ht="13.5">
      <c r="B39" s="76" t="s">
        <v>42</v>
      </c>
    </row>
    <row r="40" ht="13.5">
      <c r="B40" s="8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8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8515625" style="23" customWidth="1"/>
    <col min="3" max="16" width="11.57421875" style="23" customWidth="1"/>
    <col min="17" max="16384" width="11.421875" style="23" customWidth="1"/>
  </cols>
  <sheetData>
    <row r="1" spans="2:16" s="3" customFormat="1" ht="39" customHeight="1">
      <c r="B1" s="1" t="s">
        <v>21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4"/>
      <c r="O1" s="24"/>
      <c r="P1" s="24"/>
    </row>
    <row r="2" spans="2:16" s="6" customFormat="1" ht="18" customHeight="1">
      <c r="B2" s="4" t="str">
        <f>+'P035'!B2</f>
        <v>Al 30 de setiembre de 2021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</row>
    <row r="3" spans="2:16" s="26" customFormat="1" ht="18.75" customHeight="1">
      <c r="B3" s="7" t="s">
        <v>1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25"/>
      <c r="O3" s="25"/>
      <c r="P3" s="25"/>
    </row>
    <row r="4" spans="2:16" s="13" customFormat="1" ht="10.5" customHeight="1" thickBot="1">
      <c r="B4" s="10"/>
      <c r="C4" s="10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2"/>
      <c r="P4" s="12"/>
    </row>
    <row r="5" spans="2:16" s="15" customFormat="1" ht="45" customHeight="1" thickTop="1">
      <c r="B5" s="62"/>
      <c r="C5" s="63" t="s">
        <v>2</v>
      </c>
      <c r="D5" s="40" t="s">
        <v>3</v>
      </c>
      <c r="E5" s="40" t="s">
        <v>4</v>
      </c>
      <c r="F5" s="40" t="s">
        <v>30</v>
      </c>
      <c r="G5" s="40" t="s">
        <v>5</v>
      </c>
      <c r="H5" s="40" t="s">
        <v>31</v>
      </c>
      <c r="I5" s="40" t="s">
        <v>6</v>
      </c>
      <c r="J5" s="40" t="s">
        <v>8</v>
      </c>
      <c r="K5" s="40" t="s">
        <v>9</v>
      </c>
      <c r="L5" s="40" t="s">
        <v>32</v>
      </c>
      <c r="M5" s="40" t="s">
        <v>33</v>
      </c>
      <c r="N5" s="40" t="s">
        <v>12</v>
      </c>
      <c r="O5" s="40" t="s">
        <v>13</v>
      </c>
      <c r="P5" s="40" t="s">
        <v>14</v>
      </c>
    </row>
    <row r="6" spans="2:16" s="16" customFormat="1" ht="13.5">
      <c r="B6" s="64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2:16" s="16" customFormat="1" ht="13.5">
      <c r="B7" s="41" t="s">
        <v>15</v>
      </c>
      <c r="C7" s="42">
        <v>68070.073355</v>
      </c>
      <c r="D7" s="42">
        <v>75505.08913129999</v>
      </c>
      <c r="E7" s="42">
        <v>171458.97412000003</v>
      </c>
      <c r="F7" s="42">
        <v>10206.84512</v>
      </c>
      <c r="G7" s="42">
        <v>99959.46326000002</v>
      </c>
      <c r="H7" s="42">
        <v>38712.65388</v>
      </c>
      <c r="I7" s="42">
        <v>842546.9540699997</v>
      </c>
      <c r="J7" s="42">
        <v>46583.399886800005</v>
      </c>
      <c r="K7" s="42">
        <v>1060761.44347</v>
      </c>
      <c r="L7" s="42">
        <v>1818411.0418594</v>
      </c>
      <c r="M7" s="42">
        <v>75914.32555</v>
      </c>
      <c r="N7" s="42">
        <v>3250990.9434020002</v>
      </c>
      <c r="O7" s="42">
        <v>73761.8038337</v>
      </c>
      <c r="P7" s="42">
        <v>7632883.010938201</v>
      </c>
    </row>
    <row r="8" spans="2:16" s="16" customFormat="1" ht="13.5">
      <c r="B8" s="44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2:16" s="16" customFormat="1" ht="13.5">
      <c r="B9" s="48" t="s">
        <v>25</v>
      </c>
      <c r="C9" s="51">
        <v>22551.672727999998</v>
      </c>
      <c r="D9" s="51">
        <v>14613.587280000002</v>
      </c>
      <c r="E9" s="51">
        <v>60333.325560000005</v>
      </c>
      <c r="F9" s="51">
        <v>7064.34933</v>
      </c>
      <c r="G9" s="51">
        <v>52336.77101</v>
      </c>
      <c r="H9" s="51">
        <v>7238.32432</v>
      </c>
      <c r="I9" s="51">
        <v>116216.06055999997</v>
      </c>
      <c r="J9" s="51">
        <v>24855.118320000005</v>
      </c>
      <c r="K9" s="51">
        <v>43371.10055000001</v>
      </c>
      <c r="L9" s="51">
        <v>336160.1039200001</v>
      </c>
      <c r="M9" s="51">
        <v>47651.633859999994</v>
      </c>
      <c r="N9" s="51">
        <v>320816.94539</v>
      </c>
      <c r="O9" s="51">
        <v>23246.361486000005</v>
      </c>
      <c r="P9" s="51">
        <v>1076455.3543140003</v>
      </c>
    </row>
    <row r="10" spans="2:16" s="16" customFormat="1" ht="13.5">
      <c r="B10" s="48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</row>
    <row r="11" spans="2:16" s="16" customFormat="1" ht="13.5">
      <c r="B11" s="48" t="s">
        <v>18</v>
      </c>
      <c r="C11" s="52">
        <v>36523.901787</v>
      </c>
      <c r="D11" s="52">
        <v>58748.1909013</v>
      </c>
      <c r="E11" s="52">
        <v>95192.19692000002</v>
      </c>
      <c r="F11" s="52">
        <v>3142.49579</v>
      </c>
      <c r="G11" s="52">
        <v>42894.92444</v>
      </c>
      <c r="H11" s="52">
        <v>13248.280459999998</v>
      </c>
      <c r="I11" s="52">
        <v>367586.09852999984</v>
      </c>
      <c r="J11" s="52">
        <v>18248.6774111</v>
      </c>
      <c r="K11" s="52">
        <v>446542.47184</v>
      </c>
      <c r="L11" s="52">
        <v>782546.473844</v>
      </c>
      <c r="M11" s="52">
        <v>4880.653449999999</v>
      </c>
      <c r="N11" s="52">
        <v>1148764.2971400002</v>
      </c>
      <c r="O11" s="52">
        <v>43696.458025700005</v>
      </c>
      <c r="P11" s="52">
        <v>3062015.120539101</v>
      </c>
    </row>
    <row r="12" spans="2:16" s="16" customFormat="1" ht="13.5">
      <c r="B12" s="48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2:16" s="16" customFormat="1" ht="13.5">
      <c r="B13" s="48" t="s">
        <v>26</v>
      </c>
      <c r="C13" s="52">
        <v>0</v>
      </c>
      <c r="D13" s="52">
        <v>0</v>
      </c>
      <c r="E13" s="52">
        <v>0</v>
      </c>
      <c r="F13" s="52">
        <v>0</v>
      </c>
      <c r="G13" s="52">
        <v>0</v>
      </c>
      <c r="H13" s="52">
        <v>9734.85657</v>
      </c>
      <c r="I13" s="52">
        <v>63477.62618</v>
      </c>
      <c r="J13" s="52">
        <v>0</v>
      </c>
      <c r="K13" s="52">
        <v>9620.544679999999</v>
      </c>
      <c r="L13" s="52">
        <v>29494.66916</v>
      </c>
      <c r="M13" s="52">
        <v>0</v>
      </c>
      <c r="N13" s="52">
        <v>256731.7216</v>
      </c>
      <c r="O13" s="52">
        <v>0</v>
      </c>
      <c r="P13" s="52">
        <v>369059.41818999976</v>
      </c>
    </row>
    <row r="14" spans="2:16" s="16" customFormat="1" ht="13.5">
      <c r="B14" s="48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2:16" s="16" customFormat="1" ht="13.5">
      <c r="B15" s="48" t="s">
        <v>24</v>
      </c>
      <c r="C15" s="52">
        <v>0</v>
      </c>
      <c r="D15" s="52">
        <v>0</v>
      </c>
      <c r="E15" s="52">
        <v>0</v>
      </c>
      <c r="F15" s="52">
        <v>0</v>
      </c>
      <c r="G15" s="52">
        <v>0</v>
      </c>
      <c r="H15" s="52">
        <v>0</v>
      </c>
      <c r="I15" s="52">
        <v>125973.20389000005</v>
      </c>
      <c r="J15" s="52">
        <v>0</v>
      </c>
      <c r="K15" s="52">
        <v>111661.65749999999</v>
      </c>
      <c r="L15" s="52">
        <v>85174.33728999998</v>
      </c>
      <c r="M15" s="52">
        <v>0</v>
      </c>
      <c r="N15" s="52">
        <v>452549.32411979995</v>
      </c>
      <c r="O15" s="52">
        <v>0</v>
      </c>
      <c r="P15" s="52">
        <v>775358.5227998004</v>
      </c>
    </row>
    <row r="16" spans="2:16" s="16" customFormat="1" ht="13.5">
      <c r="B16" s="48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2:16" s="16" customFormat="1" ht="13.5">
      <c r="B17" s="48" t="s">
        <v>28</v>
      </c>
      <c r="C17" s="51">
        <v>8994.49884</v>
      </c>
      <c r="D17" s="51">
        <v>2143.31095</v>
      </c>
      <c r="E17" s="51">
        <v>15933.451640000001</v>
      </c>
      <c r="F17" s="51">
        <v>0</v>
      </c>
      <c r="G17" s="51">
        <v>4727.767809999999</v>
      </c>
      <c r="H17" s="51">
        <v>8491.192529999998</v>
      </c>
      <c r="I17" s="51">
        <v>169293.96490999998</v>
      </c>
      <c r="J17" s="51">
        <v>3479.6041557</v>
      </c>
      <c r="K17" s="51">
        <v>449565.6689</v>
      </c>
      <c r="L17" s="51">
        <v>585035.4576454</v>
      </c>
      <c r="M17" s="51">
        <v>23382.038239999998</v>
      </c>
      <c r="N17" s="51">
        <v>1072128.6551522003</v>
      </c>
      <c r="O17" s="51">
        <v>6818.984321999999</v>
      </c>
      <c r="P17" s="51">
        <v>2349994.5950953</v>
      </c>
    </row>
    <row r="18" spans="2:16" s="16" customFormat="1" ht="13.5">
      <c r="B18" s="66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</row>
    <row r="19" spans="2:16" s="16" customFormat="1" ht="13.5">
      <c r="B19" s="41" t="s">
        <v>16</v>
      </c>
      <c r="C19" s="56">
        <v>100</v>
      </c>
      <c r="D19" s="56">
        <v>100</v>
      </c>
      <c r="E19" s="56">
        <v>100</v>
      </c>
      <c r="F19" s="56">
        <v>100</v>
      </c>
      <c r="G19" s="56">
        <v>100</v>
      </c>
      <c r="H19" s="56">
        <v>100</v>
      </c>
      <c r="I19" s="56">
        <v>100</v>
      </c>
      <c r="J19" s="56">
        <v>100</v>
      </c>
      <c r="K19" s="56">
        <v>100</v>
      </c>
      <c r="L19" s="56">
        <v>100</v>
      </c>
      <c r="M19" s="56">
        <v>100</v>
      </c>
      <c r="N19" s="56">
        <v>100</v>
      </c>
      <c r="O19" s="56">
        <v>100</v>
      </c>
      <c r="P19" s="56">
        <v>100</v>
      </c>
    </row>
    <row r="20" spans="2:16" s="16" customFormat="1" ht="13.5">
      <c r="B20" s="44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</row>
    <row r="21" spans="2:16" s="16" customFormat="1" ht="13.5">
      <c r="B21" s="48" t="s">
        <v>17</v>
      </c>
      <c r="C21" s="58">
        <v>33.13008436231323</v>
      </c>
      <c r="D21" s="58">
        <v>19.354440141892454</v>
      </c>
      <c r="E21" s="58">
        <v>35.18819931686641</v>
      </c>
      <c r="F21" s="58">
        <v>69.21187935102124</v>
      </c>
      <c r="G21" s="58">
        <v>52.35799523439737</v>
      </c>
      <c r="H21" s="58">
        <v>18.69756680189656</v>
      </c>
      <c r="I21" s="58">
        <v>13.793422431664812</v>
      </c>
      <c r="J21" s="58">
        <v>53.35617061098844</v>
      </c>
      <c r="K21" s="58">
        <v>4.088676187939386</v>
      </c>
      <c r="L21" s="58">
        <v>18.48647506980944</v>
      </c>
      <c r="M21" s="58">
        <v>62.77027888315343</v>
      </c>
      <c r="N21" s="58">
        <v>9.868281732408674</v>
      </c>
      <c r="O21" s="58">
        <v>31.51544604089427</v>
      </c>
      <c r="P21" s="58">
        <v>14.102867196725017</v>
      </c>
    </row>
    <row r="22" spans="2:16" s="16" customFormat="1" ht="13.5">
      <c r="B22" s="4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</row>
    <row r="23" spans="2:16" s="16" customFormat="1" ht="13.5">
      <c r="B23" s="48" t="s">
        <v>18</v>
      </c>
      <c r="C23" s="58">
        <v>53.656327938005944</v>
      </c>
      <c r="D23" s="58">
        <v>77.80692874772919</v>
      </c>
      <c r="E23" s="58">
        <v>55.518935307158245</v>
      </c>
      <c r="F23" s="58">
        <v>30.78812064897875</v>
      </c>
      <c r="G23" s="58">
        <v>42.91231969546291</v>
      </c>
      <c r="H23" s="58">
        <v>34.2220931199047</v>
      </c>
      <c r="I23" s="58">
        <v>43.62796598508151</v>
      </c>
      <c r="J23" s="58">
        <v>39.174206810677624</v>
      </c>
      <c r="K23" s="58">
        <v>42.09640863069595</v>
      </c>
      <c r="L23" s="58">
        <v>43.034630555466386</v>
      </c>
      <c r="M23" s="58">
        <v>6.429159996666795</v>
      </c>
      <c r="N23" s="58">
        <v>35.33581966666063</v>
      </c>
      <c r="O23" s="58">
        <v>59.239953139183044</v>
      </c>
      <c r="P23" s="58">
        <v>40.116101820912505</v>
      </c>
    </row>
    <row r="24" spans="2:16" s="16" customFormat="1" ht="13.5">
      <c r="B24" s="4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</row>
    <row r="25" spans="2:16" s="16" customFormat="1" ht="13.5">
      <c r="B25" s="48" t="s">
        <v>19</v>
      </c>
      <c r="C25" s="58">
        <v>0</v>
      </c>
      <c r="D25" s="58">
        <v>0</v>
      </c>
      <c r="E25" s="58">
        <v>0</v>
      </c>
      <c r="F25" s="58">
        <v>0</v>
      </c>
      <c r="G25" s="58">
        <v>0</v>
      </c>
      <c r="H25" s="58">
        <v>25.146445914495384</v>
      </c>
      <c r="I25" s="58">
        <v>7.53401645728651</v>
      </c>
      <c r="J25" s="58">
        <v>0</v>
      </c>
      <c r="K25" s="58">
        <v>0.9069470557422351</v>
      </c>
      <c r="L25" s="58">
        <v>1.6220023130656143</v>
      </c>
      <c r="M25" s="58">
        <v>0</v>
      </c>
      <c r="N25" s="58">
        <v>7.897029738610807</v>
      </c>
      <c r="O25" s="58">
        <v>0</v>
      </c>
      <c r="P25" s="58">
        <v>4.835124783926651</v>
      </c>
    </row>
    <row r="26" spans="2:16" s="16" customFormat="1" ht="13.5">
      <c r="B26" s="4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</row>
    <row r="27" spans="2:16" s="16" customFormat="1" ht="13.5">
      <c r="B27" s="48" t="s">
        <v>24</v>
      </c>
      <c r="C27" s="58">
        <v>0</v>
      </c>
      <c r="D27" s="58">
        <v>0</v>
      </c>
      <c r="E27" s="58">
        <v>0</v>
      </c>
      <c r="F27" s="58">
        <v>0</v>
      </c>
      <c r="G27" s="58">
        <v>0</v>
      </c>
      <c r="H27" s="58">
        <v>0</v>
      </c>
      <c r="I27" s="58">
        <v>14.951475793897897</v>
      </c>
      <c r="J27" s="58">
        <v>0</v>
      </c>
      <c r="K27" s="58">
        <v>10.526556954665363</v>
      </c>
      <c r="L27" s="58">
        <v>4.683998025160787</v>
      </c>
      <c r="M27" s="58">
        <v>0</v>
      </c>
      <c r="N27" s="58">
        <v>13.920350194708005</v>
      </c>
      <c r="O27" s="58">
        <v>0</v>
      </c>
      <c r="P27" s="58">
        <v>10.158134504206119</v>
      </c>
    </row>
    <row r="28" spans="2:16" s="16" customFormat="1" ht="13.5">
      <c r="B28" s="4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</row>
    <row r="29" spans="2:16" s="16" customFormat="1" ht="13.5">
      <c r="B29" s="48" t="s">
        <v>20</v>
      </c>
      <c r="C29" s="58">
        <v>13.213587699680835</v>
      </c>
      <c r="D29" s="58">
        <v>2.8386311103783717</v>
      </c>
      <c r="E29" s="58">
        <v>9.29286537597534</v>
      </c>
      <c r="F29" s="58">
        <v>0</v>
      </c>
      <c r="G29" s="58">
        <v>4.7296850701397</v>
      </c>
      <c r="H29" s="58">
        <v>21.933894163703354</v>
      </c>
      <c r="I29" s="58">
        <v>20.09311933206928</v>
      </c>
      <c r="J29" s="58">
        <v>7.46962257833394</v>
      </c>
      <c r="K29" s="58">
        <v>42.381411170957065</v>
      </c>
      <c r="L29" s="58">
        <v>32.17289403649777</v>
      </c>
      <c r="M29" s="58">
        <v>30.800561120179776</v>
      </c>
      <c r="N29" s="58">
        <v>32.97851866761189</v>
      </c>
      <c r="O29" s="58">
        <v>9.244600819922693</v>
      </c>
      <c r="P29" s="58">
        <v>30.787771694229715</v>
      </c>
    </row>
    <row r="30" spans="2:16" s="16" customFormat="1" ht="3" customHeight="1" thickBot="1">
      <c r="B30" s="60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</row>
    <row r="31" spans="2:16" s="16" customFormat="1" ht="10.5" customHeight="1" thickTop="1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21"/>
      <c r="O31" s="27"/>
      <c r="P31" s="21"/>
    </row>
    <row r="32" spans="2:16" s="16" customFormat="1" ht="13.5">
      <c r="B32" s="75" t="s">
        <v>23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1"/>
      <c r="O32" s="27"/>
      <c r="P32" s="21"/>
    </row>
    <row r="33" spans="2:16" s="16" customFormat="1" ht="13.5">
      <c r="B33" s="76" t="s">
        <v>34</v>
      </c>
      <c r="C33" s="20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</row>
    <row r="34" spans="2:16" s="16" customFormat="1" ht="13.5">
      <c r="B34" s="76" t="s">
        <v>35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1"/>
      <c r="O34" s="21"/>
      <c r="P34" s="21"/>
    </row>
    <row r="35" spans="2:16" s="16" customFormat="1" ht="13.5">
      <c r="B35" s="76" t="s">
        <v>36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2"/>
      <c r="O35" s="22"/>
      <c r="P35" s="22"/>
    </row>
    <row r="36" spans="2:16" s="16" customFormat="1" ht="13.5">
      <c r="B36" s="76" t="s">
        <v>37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22"/>
      <c r="O36" s="22"/>
      <c r="P36" s="22"/>
    </row>
    <row r="37" ht="13.5">
      <c r="B37" s="76" t="s">
        <v>39</v>
      </c>
    </row>
    <row r="38" ht="13.5">
      <c r="B38" s="8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9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" width="4.7109375" style="23" customWidth="1"/>
    <col min="2" max="2" width="35.7109375" style="23" customWidth="1"/>
    <col min="3" max="13" width="11.421875" style="23" customWidth="1"/>
    <col min="14" max="14" width="14.421875" style="23" customWidth="1"/>
    <col min="15" max="16384" width="11.421875" style="23" customWidth="1"/>
  </cols>
  <sheetData>
    <row r="1" spans="2:14" s="32" customFormat="1" ht="33">
      <c r="B1" s="1" t="s">
        <v>22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2:14" s="34" customFormat="1" ht="18" customHeight="1">
      <c r="B2" s="4" t="str">
        <f>+'P036'!B2</f>
        <v>Al 30 de setiembre de 2021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2:14" s="36" customFormat="1" ht="18.75" customHeight="1">
      <c r="B3" s="7" t="s">
        <v>1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s="13" customFormat="1" ht="10.5" customHeight="1" thickBot="1">
      <c r="B4" s="10"/>
      <c r="C4" s="11"/>
      <c r="D4" s="11"/>
      <c r="E4" s="11"/>
      <c r="F4" s="12"/>
      <c r="G4" s="12"/>
      <c r="H4" s="12"/>
      <c r="I4" s="12"/>
      <c r="J4" s="11"/>
      <c r="K4" s="12"/>
      <c r="L4" s="12"/>
      <c r="M4" s="12"/>
      <c r="N4" s="12"/>
    </row>
    <row r="5" spans="2:14" s="37" customFormat="1" ht="49.5" customHeight="1" thickTop="1">
      <c r="B5" s="68"/>
      <c r="C5" s="40" t="s">
        <v>3</v>
      </c>
      <c r="D5" s="40" t="s">
        <v>4</v>
      </c>
      <c r="E5" s="40" t="s">
        <v>30</v>
      </c>
      <c r="F5" s="40" t="s">
        <v>31</v>
      </c>
      <c r="G5" s="40" t="s">
        <v>7</v>
      </c>
      <c r="H5" s="40" t="s">
        <v>10</v>
      </c>
      <c r="I5" s="40" t="s">
        <v>11</v>
      </c>
      <c r="J5" s="40" t="s">
        <v>32</v>
      </c>
      <c r="K5" s="40" t="s">
        <v>29</v>
      </c>
      <c r="L5" s="40" t="s">
        <v>12</v>
      </c>
      <c r="M5" s="40" t="s">
        <v>40</v>
      </c>
      <c r="N5" s="40" t="s">
        <v>14</v>
      </c>
    </row>
    <row r="6" spans="2:14" s="15" customFormat="1" ht="14.25">
      <c r="B6" s="69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</row>
    <row r="7" spans="2:14" s="16" customFormat="1" ht="13.5">
      <c r="B7" s="41" t="s">
        <v>15</v>
      </c>
      <c r="C7" s="43">
        <v>273516.8753795999</v>
      </c>
      <c r="D7" s="43">
        <v>42513.46241000001</v>
      </c>
      <c r="E7" s="43">
        <v>108857.74889999998</v>
      </c>
      <c r="F7" s="43">
        <v>14029800.575780502</v>
      </c>
      <c r="G7" s="43">
        <v>4656635.748520003</v>
      </c>
      <c r="H7" s="43">
        <v>1446721.4738999999</v>
      </c>
      <c r="I7" s="43">
        <v>306686.81758</v>
      </c>
      <c r="J7" s="43">
        <v>11555557.954993296</v>
      </c>
      <c r="K7" s="43">
        <v>2408897.9865699997</v>
      </c>
      <c r="L7" s="43">
        <v>10866987.114236992</v>
      </c>
      <c r="M7" s="43">
        <v>432747.61586999986</v>
      </c>
      <c r="N7" s="43">
        <v>46128923.37414042</v>
      </c>
    </row>
    <row r="8" spans="2:14" s="16" customFormat="1" ht="13.5">
      <c r="B8" s="44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2:14" s="16" customFormat="1" ht="13.5">
      <c r="B9" s="48" t="s">
        <v>25</v>
      </c>
      <c r="C9" s="50">
        <v>44448.844809999995</v>
      </c>
      <c r="D9" s="50">
        <v>18016.11459</v>
      </c>
      <c r="E9" s="50">
        <v>41955.19674</v>
      </c>
      <c r="F9" s="50">
        <v>921594.1374296999</v>
      </c>
      <c r="G9" s="50">
        <v>242710.39349000002</v>
      </c>
      <c r="H9" s="50">
        <v>184167.13593000002</v>
      </c>
      <c r="I9" s="50">
        <v>144359.91489000001</v>
      </c>
      <c r="J9" s="50">
        <v>550135.0913600002</v>
      </c>
      <c r="K9" s="50">
        <v>197722.87513999996</v>
      </c>
      <c r="L9" s="50">
        <v>1133289.9331591001</v>
      </c>
      <c r="M9" s="50">
        <v>66726.11459</v>
      </c>
      <c r="N9" s="50">
        <v>3545125.752128799</v>
      </c>
    </row>
    <row r="10" spans="2:14" s="16" customFormat="1" ht="13.5">
      <c r="B10" s="48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2:14" s="16" customFormat="1" ht="13.5">
      <c r="B11" s="48" t="s">
        <v>18</v>
      </c>
      <c r="C11" s="53">
        <v>221005.09887959997</v>
      </c>
      <c r="D11" s="53">
        <v>23890.04395</v>
      </c>
      <c r="E11" s="53">
        <v>47893.82802</v>
      </c>
      <c r="F11" s="53">
        <v>10840241.075614901</v>
      </c>
      <c r="G11" s="53">
        <v>3728102.12731</v>
      </c>
      <c r="H11" s="53">
        <v>1141016.71609</v>
      </c>
      <c r="I11" s="53">
        <v>119476.71579999996</v>
      </c>
      <c r="J11" s="53">
        <v>9321421.942110097</v>
      </c>
      <c r="K11" s="53">
        <v>1469082.7601399997</v>
      </c>
      <c r="L11" s="53">
        <v>8755966.122749994</v>
      </c>
      <c r="M11" s="53">
        <v>319826.21143999987</v>
      </c>
      <c r="N11" s="53">
        <v>35987922.642104626</v>
      </c>
    </row>
    <row r="12" spans="2:14" s="16" customFormat="1" ht="13.5">
      <c r="B12" s="48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</row>
    <row r="13" spans="2:14" s="16" customFormat="1" ht="13.5">
      <c r="B13" s="48" t="s">
        <v>26</v>
      </c>
      <c r="C13" s="53">
        <v>0</v>
      </c>
      <c r="D13" s="53">
        <v>0</v>
      </c>
      <c r="E13" s="53">
        <v>3072.276</v>
      </c>
      <c r="F13" s="53">
        <v>930526.017548</v>
      </c>
      <c r="G13" s="53">
        <v>181081.60087</v>
      </c>
      <c r="H13" s="53">
        <v>29233.864409999995</v>
      </c>
      <c r="I13" s="53">
        <v>0</v>
      </c>
      <c r="J13" s="53">
        <v>929729.9268899995</v>
      </c>
      <c r="K13" s="53">
        <v>44033.89564</v>
      </c>
      <c r="L13" s="53">
        <v>555808.1257600001</v>
      </c>
      <c r="M13" s="53">
        <v>20382.989</v>
      </c>
      <c r="N13" s="53">
        <v>2693868.6961179995</v>
      </c>
    </row>
    <row r="14" spans="2:14" s="16" customFormat="1" ht="13.5">
      <c r="B14" s="48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2:14" s="16" customFormat="1" ht="13.5">
      <c r="B15" s="48" t="s">
        <v>24</v>
      </c>
      <c r="C15" s="53">
        <v>0</v>
      </c>
      <c r="D15" s="53">
        <v>607.30387</v>
      </c>
      <c r="E15" s="53">
        <v>5067.55846</v>
      </c>
      <c r="F15" s="53">
        <v>1322390.9921377003</v>
      </c>
      <c r="G15" s="53">
        <v>457105.03600000177</v>
      </c>
      <c r="H15" s="53">
        <v>82881.07213</v>
      </c>
      <c r="I15" s="53">
        <v>0</v>
      </c>
      <c r="J15" s="53">
        <v>544737.29068</v>
      </c>
      <c r="K15" s="53">
        <v>698058.45565</v>
      </c>
      <c r="L15" s="53">
        <v>327558.5274464</v>
      </c>
      <c r="M15" s="53">
        <v>25812.300839999996</v>
      </c>
      <c r="N15" s="53">
        <v>3464218.5372140994</v>
      </c>
    </row>
    <row r="16" spans="2:14" s="16" customFormat="1" ht="13.5">
      <c r="B16" s="48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</row>
    <row r="17" spans="2:14" s="16" customFormat="1" ht="15">
      <c r="B17" s="48" t="s">
        <v>27</v>
      </c>
      <c r="C17" s="53">
        <v>8062.93169</v>
      </c>
      <c r="D17" s="53">
        <v>0</v>
      </c>
      <c r="E17" s="53">
        <v>10868.88968</v>
      </c>
      <c r="F17" s="53">
        <v>15048.353050200001</v>
      </c>
      <c r="G17" s="53">
        <v>47636.59085</v>
      </c>
      <c r="H17" s="53">
        <v>9422.685340000002</v>
      </c>
      <c r="I17" s="53">
        <v>42850.18689</v>
      </c>
      <c r="J17" s="53">
        <v>209533.70395320002</v>
      </c>
      <c r="K17" s="53">
        <v>0</v>
      </c>
      <c r="L17" s="53">
        <v>94364.4051215</v>
      </c>
      <c r="M17" s="53">
        <v>0</v>
      </c>
      <c r="N17" s="53">
        <v>437787.74657490005</v>
      </c>
    </row>
    <row r="18" spans="2:14" s="16" customFormat="1" ht="13.5">
      <c r="B18" s="48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</row>
    <row r="19" spans="2:14" s="16" customFormat="1" ht="13.5">
      <c r="B19" s="71" t="s">
        <v>16</v>
      </c>
      <c r="C19" s="72">
        <v>100</v>
      </c>
      <c r="D19" s="72">
        <v>100</v>
      </c>
      <c r="E19" s="72">
        <v>100</v>
      </c>
      <c r="F19" s="72">
        <v>100</v>
      </c>
      <c r="G19" s="72">
        <v>100</v>
      </c>
      <c r="H19" s="72">
        <v>100</v>
      </c>
      <c r="I19" s="72">
        <v>100</v>
      </c>
      <c r="J19" s="72">
        <v>100</v>
      </c>
      <c r="K19" s="72">
        <v>100</v>
      </c>
      <c r="L19" s="72">
        <v>100</v>
      </c>
      <c r="M19" s="72">
        <v>100</v>
      </c>
      <c r="N19" s="72">
        <v>100</v>
      </c>
    </row>
    <row r="20" spans="2:14" s="16" customFormat="1" ht="13.5">
      <c r="B20" s="44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</row>
    <row r="21" spans="2:14" s="16" customFormat="1" ht="13.5">
      <c r="B21" s="48" t="s">
        <v>17</v>
      </c>
      <c r="C21" s="59">
        <v>16.250860115417648</v>
      </c>
      <c r="D21" s="59">
        <v>42.37743427306042</v>
      </c>
      <c r="E21" s="59">
        <v>38.54130474307467</v>
      </c>
      <c r="F21" s="59">
        <v>6.568832767449583</v>
      </c>
      <c r="G21" s="59">
        <v>5.21214040774264</v>
      </c>
      <c r="H21" s="59">
        <v>12.729964907034343</v>
      </c>
      <c r="I21" s="59">
        <v>47.07079229199129</v>
      </c>
      <c r="J21" s="59">
        <v>4.7607834559150835</v>
      </c>
      <c r="K21" s="59">
        <v>8.208021935438417</v>
      </c>
      <c r="L21" s="59">
        <v>10.428740931093596</v>
      </c>
      <c r="M21" s="59">
        <v>15.419175552441391</v>
      </c>
      <c r="N21" s="59">
        <v>7.685255784912106</v>
      </c>
    </row>
    <row r="22" spans="2:14" s="16" customFormat="1" ht="13.5">
      <c r="B22" s="48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2:14" s="16" customFormat="1" ht="13.5">
      <c r="B23" s="48" t="s">
        <v>18</v>
      </c>
      <c r="C23" s="59">
        <v>80.80126631048941</v>
      </c>
      <c r="D23" s="59">
        <v>56.19406793924314</v>
      </c>
      <c r="E23" s="59">
        <v>43.99670993012791</v>
      </c>
      <c r="F23" s="59">
        <v>77.2658243933153</v>
      </c>
      <c r="G23" s="59">
        <v>80.05999027291078</v>
      </c>
      <c r="H23" s="59">
        <v>78.86913526030023</v>
      </c>
      <c r="I23" s="59">
        <v>38.95723876975383</v>
      </c>
      <c r="J23" s="59">
        <v>80.66613467229593</v>
      </c>
      <c r="K23" s="59">
        <v>60.985677614011735</v>
      </c>
      <c r="L23" s="59">
        <v>80.57399931282406</v>
      </c>
      <c r="M23" s="59">
        <v>73.90594418342855</v>
      </c>
      <c r="N23" s="59">
        <v>78.01596050750065</v>
      </c>
    </row>
    <row r="24" spans="2:14" s="16" customFormat="1" ht="13.5">
      <c r="B24" s="4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spans="2:14" s="16" customFormat="1" ht="13.5">
      <c r="B25" s="48" t="s">
        <v>19</v>
      </c>
      <c r="C25" s="59">
        <v>0</v>
      </c>
      <c r="D25" s="59">
        <v>0</v>
      </c>
      <c r="E25" s="59">
        <v>2.8222850748294324</v>
      </c>
      <c r="F25" s="59">
        <v>6.63249639595275</v>
      </c>
      <c r="G25" s="59">
        <v>3.8886786652263345</v>
      </c>
      <c r="H25" s="59">
        <v>2.020697483060979</v>
      </c>
      <c r="I25" s="59">
        <v>0</v>
      </c>
      <c r="J25" s="59">
        <v>8.045738081286261</v>
      </c>
      <c r="K25" s="59">
        <v>1.8279684687976065</v>
      </c>
      <c r="L25" s="59">
        <v>5.114647877255951</v>
      </c>
      <c r="M25" s="59">
        <v>4.710133170583008</v>
      </c>
      <c r="N25" s="59">
        <v>5.839868999908559</v>
      </c>
    </row>
    <row r="26" spans="2:14" s="16" customFormat="1" ht="13.5">
      <c r="B26" s="48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2:14" s="16" customFormat="1" ht="13.5">
      <c r="B27" s="48" t="s">
        <v>24</v>
      </c>
      <c r="C27" s="59">
        <v>0</v>
      </c>
      <c r="D27" s="59">
        <v>1.4284977876964218</v>
      </c>
      <c r="E27" s="59">
        <v>4.655211513380837</v>
      </c>
      <c r="F27" s="59">
        <v>9.425586522024625</v>
      </c>
      <c r="G27" s="59">
        <v>9.816207680518739</v>
      </c>
      <c r="H27" s="59">
        <v>5.728889328404957</v>
      </c>
      <c r="I27" s="59">
        <v>0</v>
      </c>
      <c r="J27" s="59">
        <v>4.714071728960629</v>
      </c>
      <c r="K27" s="59">
        <v>28.97833198175224</v>
      </c>
      <c r="L27" s="59">
        <v>3.0142533896746873</v>
      </c>
      <c r="M27" s="59">
        <v>5.964747093547056</v>
      </c>
      <c r="N27" s="59">
        <v>7.509862107807437</v>
      </c>
    </row>
    <row r="28" spans="2:14" s="16" customFormat="1" ht="13.5">
      <c r="B28" s="48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2:14" s="16" customFormat="1" ht="13.5">
      <c r="B29" s="48" t="s">
        <v>20</v>
      </c>
      <c r="C29" s="59">
        <v>2.9478735740929602</v>
      </c>
      <c r="D29" s="59">
        <v>0</v>
      </c>
      <c r="E29" s="59">
        <v>9.984488738587173</v>
      </c>
      <c r="F29" s="59">
        <v>0.10725992125773914</v>
      </c>
      <c r="G29" s="59">
        <v>1.0229829736014917</v>
      </c>
      <c r="H29" s="59">
        <v>0.6513130211994984</v>
      </c>
      <c r="I29" s="59">
        <v>13.971968938254879</v>
      </c>
      <c r="J29" s="59">
        <v>1.813272061542108</v>
      </c>
      <c r="K29" s="59">
        <v>0</v>
      </c>
      <c r="L29" s="59">
        <v>0.868358489151716</v>
      </c>
      <c r="M29" s="59">
        <v>0</v>
      </c>
      <c r="N29" s="59">
        <v>0.9490525998712579</v>
      </c>
    </row>
    <row r="30" spans="2:14" s="16" customFormat="1" ht="4.5" customHeight="1" thickBot="1">
      <c r="B30" s="60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</row>
    <row r="31" spans="2:14" s="16" customFormat="1" ht="10.5" customHeight="1" thickTop="1">
      <c r="B31" s="19"/>
      <c r="C31" s="38"/>
      <c r="D31" s="38"/>
      <c r="E31" s="38"/>
      <c r="F31" s="19"/>
      <c r="G31" s="38"/>
      <c r="H31" s="19"/>
      <c r="I31" s="19"/>
      <c r="J31" s="38"/>
      <c r="K31" s="19"/>
      <c r="L31" s="19"/>
      <c r="M31" s="19"/>
      <c r="N31" s="19"/>
    </row>
    <row r="32" spans="2:10" s="79" customFormat="1" ht="13.5">
      <c r="B32" s="77" t="s">
        <v>23</v>
      </c>
      <c r="C32" s="78"/>
      <c r="D32" s="78"/>
      <c r="E32" s="78"/>
      <c r="G32" s="78"/>
      <c r="J32" s="78"/>
    </row>
    <row r="33" spans="2:14" s="79" customFormat="1" ht="13.5">
      <c r="B33" s="80" t="s">
        <v>34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</row>
    <row r="34" spans="2:10" s="79" customFormat="1" ht="13.5">
      <c r="B34" s="80" t="s">
        <v>35</v>
      </c>
      <c r="C34" s="78"/>
      <c r="D34" s="78"/>
      <c r="E34" s="78"/>
      <c r="G34" s="78"/>
      <c r="J34" s="78"/>
    </row>
    <row r="35" spans="2:13" s="79" customFormat="1" ht="13.5">
      <c r="B35" s="80" t="s">
        <v>36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</row>
    <row r="36" spans="2:13" s="79" customFormat="1" ht="13.5">
      <c r="B36" s="80" t="s">
        <v>43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</row>
    <row r="37" ht="13.5">
      <c r="B37" s="80" t="s">
        <v>38</v>
      </c>
    </row>
    <row r="38" ht="13.5">
      <c r="B38" s="80"/>
    </row>
    <row r="39" ht="13.5">
      <c r="B39" s="8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DSIS</dc:creator>
  <cp:keywords/>
  <dc:description/>
  <cp:lastModifiedBy>Ricardo Alonso Morales Feliciano</cp:lastModifiedBy>
  <dcterms:created xsi:type="dcterms:W3CDTF">2017-12-14T22:30:28Z</dcterms:created>
  <dcterms:modified xsi:type="dcterms:W3CDTF">2021-11-15T01:46:23Z</dcterms:modified>
  <cp:category/>
  <cp:version/>
  <cp:contentType/>
  <cp:contentStatus/>
</cp:coreProperties>
</file>