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8616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<sst xmlns="http://schemas.openxmlformats.org/spreadsheetml/2006/main" count="206" uniqueCount="94">
  <si>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</si>
  <si>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</si>
  <si>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</si>
  <si>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</si>
  <si>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</si>
  <si>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</si>
  <si>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</si>
  <si>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</si>
  <si>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</si>
  <si>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</si>
  <si>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</si>
  <si>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</si>
  <si>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</si>
  <si>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</si>
  <si>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</si>
  <si>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</si>
  <si>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</si>
  <si>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</si>
  <si>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</si>
  <si>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</si>
  <si>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</si>
  <si>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</si>
  <si>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</si>
  <si>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</si>
  <si>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</si>
  <si>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</si>
  <si>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</si>
  <si>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</si>
  <si>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</si>
  <si>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</si>
  <si>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</si>
  <si>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</si>
  <si>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</si>
  <si>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</si>
  <si>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</si>
  <si>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</si>
  <si>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</si>
  <si>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</si>
  <si>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</si>
  <si>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</si>
  <si>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</si>
  <si>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</si>
  <si>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</si>
  <si>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</si>
  <si>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</si>
  <si>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</si>
  <si>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</si>
  <si>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</si>
  <si>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</si>
  <si>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</si>
  <si>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</si>
  <si>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</si>
  <si>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</si>
  <si>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</si>
  <si>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</si>
  <si>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</si>
  <si>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</si>
  <si>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</si>
  <si>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</si>
  <si>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</si>
  <si>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</si>
  <si>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</si>
  <si>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</si>
  <si>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</si>
  <si>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</si>
  <si>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</si>
  <si>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</si>
  <si>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</si>
  <si>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</si>
  <si>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</si>
  <si>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</si>
  <si>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</si>
  <si>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</si>
  <si>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</si>
  <si>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</si>
  <si>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</si>
  <si>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</si>
  <si>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</si>
  <si>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</si>
  <si>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</si>
  <si>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</si>
  <si>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</si>
  <si>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</si>
  <si>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</si>
  <si>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</si>
  <si>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</si>
  <si>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</si>
  <si>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</si>
  <si>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</si>
  <si>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</si>
  <si>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</si>
  <si>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</si>
  <si>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</si>
  <si>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30 de abril del 2022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</si>
</sst>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_(&quot;S/.&quot;* #,##0.00_);_(&quot;S/.&quot;* \(#,##0.00\);_(&quot;S/.&quot;* &quot;-&quot;??_);_(@_)"/>
    <numFmt numFmtId="171" formatCode="_(* #,##0.00_);_(* \(#,##0.00\);_(* &quot;-&quot;??_);_(@_)"/>
    <numFmt numFmtId="172" formatCode="#,##0.00\ &quot;€&quot;;[Red]\-#,##0.00\ &quot;€&quot;"/>
    <numFmt numFmtId="173" formatCode="_-* #,##0.00\ _€_-;\-* #,##0.00\ _€_-;_-* &quot;-&quot;??\ _€_-;_-@_-"/>
    <numFmt numFmtId="174" formatCode="_ * #,##0_ ;_ * \-#,##0_ ;_ * &quot;-&quot;_ ;_ @_ "/>
    <numFmt numFmtId="175" formatCode="_ * #,##0.00_ ;_ * \-#,##0.00_ ;_ * &quot;-&quot;??_ ;_ @_ "/>
    <numFmt numFmtId="176" formatCode="_(* #\ ###\ ##0_);_(* \(#\ ###\ ##0\)__;* &quot;-&quot;??;_(@_)"/>
    <numFmt numFmtId="177" formatCode="_(* #\ ###\ ##0_);_(* \(#\ ###\ ##0\);_(* &quot;-&quot;_);_(@_)"/>
    <numFmt numFmtId="178" formatCode="\$#.00"/>
    <numFmt numFmtId="179" formatCode="_-* #,##0.00\ [$€]_-;\-* #,##0.00\ [$€]_-;_-* &quot;-&quot;??\ [$€]_-;_-@_-"/>
    <numFmt numFmtId="180" formatCode="_([$€-2]\ * #,##0.00_);_([$€-2]\ * \(#,##0.00\);_([$€-2]\ * &quot;-&quot;??_)"/>
    <numFmt numFmtId="181" formatCode="_([$€-2]\ * #.##0.00_);_([$€-2]\ * \(#.##0.00\);_([$€-2]\ * &quot;-&quot;??_)"/>
    <numFmt numFmtId="182" formatCode="#.00"/>
    <numFmt numFmtId="183" formatCode="_(* #,##0_);_(* \(#,##0\);_(* &quot;-&quot;_);_(@_)"/>
    <numFmt numFmtId="184" formatCode="&quot;S/.&quot;\ #,##0.00_);[Red]\(&quot;S/.&quot;\ #,##0.00\)"/>
    <numFmt numFmtId="185" formatCode="&quot;€&quot;\ #,##0.00_);[Red]\(&quot;€&quot;\ #,##0.00\)"/>
    <numFmt numFmtId="186" formatCode="0.000"/>
    <numFmt numFmtId="187" formatCode="_ #,##0.0__\ ;_ \-#,##0.0__\ ;_ \ &quot;-.-&quot;__\ ;_ @__"/>
    <numFmt numFmtId="188" formatCode="_ #,##0.0__\ ;_ \-#,##0.0__\ ;_ \ &quot;-.-&quot;__\ ;_ @\ __"/>
    <numFmt numFmtId="189" formatCode="_-&quot;€&quot;* #,##0.00_-;\-&quot;€&quot;* #,##0.00_-;_-&quot;€&quot;* &quot;-&quot;??_-;_-@_-"/>
    <numFmt numFmtId="190" formatCode="\$#,##0\ ;\(\$#,##0\)"/>
    <numFmt numFmtId="191" formatCode="_ * #,##0_ ;_ * \-#,##0_ ;_ * &quot;-&quot;_ ;_ @_ \l"/>
    <numFmt numFmtId="192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77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8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9" fontId="1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82" fontId="24" fillId="0" borderId="0">
      <alignment/>
      <protection locked="0"/>
    </xf>
    <xf numFmtId="182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5" fontId="39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0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2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7" fontId="11" fillId="57" borderId="28" xfId="0" applyNumberFormat="1" applyFont="1" applyFill="1" applyBorder="1" applyAlignment="1" applyProtection="1">
      <alignment vertical="center"/>
      <protection/>
    </xf>
    <xf numFmtId="177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7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7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7" fontId="11" fillId="57" borderId="30" xfId="0" applyNumberFormat="1" applyFont="1" applyFill="1" applyBorder="1" applyAlignment="1" applyProtection="1">
      <alignment vertical="center"/>
      <protection/>
    </xf>
    <xf numFmtId="177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7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 2" xfId="67"/>
    <cellStyle name="Buena 3" xfId="68"/>
    <cellStyle name="Bueno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47.85156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93" customFormat="1" ht="18" customHeight="1">
      <c r="A2" s="29"/>
      <c r="B2" s="100" t="s">
        <v>93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s="94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52217.420170000005</v>
      </c>
      <c r="D6" s="48">
        <v>377320.80231</v>
      </c>
      <c r="E6" s="48">
        <v>190940.12886000003</v>
      </c>
      <c r="F6" s="48">
        <v>143537.65768</v>
      </c>
      <c r="G6" s="48">
        <v>20134.84115</v>
      </c>
      <c r="H6" s="48">
        <v>13522670.24414</v>
      </c>
      <c r="I6" s="48">
        <v>726851.0651900001</v>
      </c>
      <c r="J6" s="48">
        <v>4791777.14388</v>
      </c>
      <c r="K6" s="48">
        <v>16922.50408</v>
      </c>
      <c r="L6" s="48">
        <v>881093.0271699999</v>
      </c>
      <c r="M6" s="48">
        <v>1578625.6358299998</v>
      </c>
      <c r="N6" s="48">
        <v>137009.82846000002</v>
      </c>
      <c r="O6" s="48">
        <v>12964159.475809999</v>
      </c>
      <c r="P6" s="48">
        <v>2727088.02623</v>
      </c>
      <c r="Q6" s="48">
        <v>78216.43912000001</v>
      </c>
      <c r="R6" s="48">
        <v>13121979.864</v>
      </c>
      <c r="S6" s="48">
        <v>36890.17266</v>
      </c>
      <c r="T6" s="48">
        <v>471811.82879</v>
      </c>
      <c r="U6" s="48">
        <v>51839246.10553</v>
      </c>
    </row>
    <row r="7" spans="1:21" s="8" customFormat="1" ht="13.5">
      <c r="A7" s="31"/>
      <c r="B7" s="49" t="s">
        <v>18</v>
      </c>
      <c r="C7" s="50">
        <v>22934.82365</v>
      </c>
      <c r="D7" s="50">
        <v>219440.13619</v>
      </c>
      <c r="E7" s="50">
        <v>100976.87696</v>
      </c>
      <c r="F7" s="50">
        <v>96843.31169999999</v>
      </c>
      <c r="G7" s="50">
        <v>6061.54237</v>
      </c>
      <c r="H7" s="50">
        <v>12606107.86165</v>
      </c>
      <c r="I7" s="50">
        <v>485377.83877000003</v>
      </c>
      <c r="J7" s="50">
        <v>4374208.621280001</v>
      </c>
      <c r="K7" s="50">
        <v>6479.75771</v>
      </c>
      <c r="L7" s="50">
        <v>492295.60573</v>
      </c>
      <c r="M7" s="50">
        <v>1386186.9323300002</v>
      </c>
      <c r="N7" s="50">
        <v>105960.05510999999</v>
      </c>
      <c r="O7" s="50">
        <v>11408420.33605</v>
      </c>
      <c r="P7" s="50">
        <v>2541119.64683</v>
      </c>
      <c r="Q7" s="50">
        <v>41335.29376</v>
      </c>
      <c r="R7" s="50">
        <v>11159397.723</v>
      </c>
      <c r="S7" s="50">
        <v>18432.25817</v>
      </c>
      <c r="T7" s="50">
        <v>443123.9089299999</v>
      </c>
      <c r="U7" s="50">
        <v>45514702.53018999</v>
      </c>
    </row>
    <row r="8" spans="1:21" s="8" customFormat="1" ht="13.5">
      <c r="A8" s="27"/>
      <c r="B8" s="51" t="s">
        <v>19</v>
      </c>
      <c r="C8" s="42">
        <v>9784.29235</v>
      </c>
      <c r="D8" s="42">
        <v>83632.70156999999</v>
      </c>
      <c r="E8" s="42">
        <v>36853.13504</v>
      </c>
      <c r="F8" s="42">
        <v>18834.614899999997</v>
      </c>
      <c r="G8" s="42">
        <v>418.90845</v>
      </c>
      <c r="H8" s="42">
        <v>107001.00798000001</v>
      </c>
      <c r="I8" s="42">
        <v>181296.74148</v>
      </c>
      <c r="J8" s="42">
        <v>386722.87727</v>
      </c>
      <c r="K8" s="42">
        <v>974.90326</v>
      </c>
      <c r="L8" s="42">
        <v>176302.35797</v>
      </c>
      <c r="M8" s="42">
        <v>142985.29343000002</v>
      </c>
      <c r="N8" s="42">
        <v>322.18102000000005</v>
      </c>
      <c r="O8" s="42">
        <v>1171350.2332300001</v>
      </c>
      <c r="P8" s="42">
        <v>19564.36405</v>
      </c>
      <c r="Q8" s="42">
        <v>13272.060029999999</v>
      </c>
      <c r="R8" s="42">
        <v>1322750.57626</v>
      </c>
      <c r="S8" s="42">
        <v>8833.7632</v>
      </c>
      <c r="T8" s="42">
        <v>2.82238</v>
      </c>
      <c r="U8" s="42">
        <v>3680902.8338699997</v>
      </c>
    </row>
    <row r="9" spans="1:21" s="8" customFormat="1" ht="13.5">
      <c r="A9" s="27"/>
      <c r="B9" s="51" t="s">
        <v>20</v>
      </c>
      <c r="C9" s="42">
        <v>0</v>
      </c>
      <c r="D9" s="42">
        <v>118822.94408</v>
      </c>
      <c r="E9" s="42">
        <v>7303.07129</v>
      </c>
      <c r="F9" s="42">
        <v>10959.55132</v>
      </c>
      <c r="G9" s="42">
        <v>0</v>
      </c>
      <c r="H9" s="42">
        <v>2128508.98336</v>
      </c>
      <c r="I9" s="42">
        <v>0</v>
      </c>
      <c r="J9" s="42">
        <v>865013.0363200001</v>
      </c>
      <c r="K9" s="42">
        <v>0</v>
      </c>
      <c r="L9" s="42">
        <v>0</v>
      </c>
      <c r="M9" s="42">
        <v>1242819.56768</v>
      </c>
      <c r="N9" s="42">
        <v>3993.98751</v>
      </c>
      <c r="O9" s="42">
        <v>4501551.2464499995</v>
      </c>
      <c r="P9" s="42">
        <v>670301.5954700001</v>
      </c>
      <c r="Q9" s="42">
        <v>0</v>
      </c>
      <c r="R9" s="42">
        <v>3895213.0475500003</v>
      </c>
      <c r="S9" s="42">
        <v>0</v>
      </c>
      <c r="T9" s="42">
        <v>60256.4744</v>
      </c>
      <c r="U9" s="42">
        <v>13504743.50543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60404.33304</v>
      </c>
      <c r="G10" s="42">
        <v>0</v>
      </c>
      <c r="H10" s="42">
        <v>10323289.91545</v>
      </c>
      <c r="I10" s="42">
        <v>0</v>
      </c>
      <c r="J10" s="42">
        <v>3121218.9633600004</v>
      </c>
      <c r="K10" s="42">
        <v>0</v>
      </c>
      <c r="L10" s="42">
        <v>0</v>
      </c>
      <c r="M10" s="42">
        <v>0</v>
      </c>
      <c r="N10" s="42">
        <v>101643.88657999999</v>
      </c>
      <c r="O10" s="42">
        <v>5136327.191570001</v>
      </c>
      <c r="P10" s="42">
        <v>1844736.34938</v>
      </c>
      <c r="Q10" s="42">
        <v>0</v>
      </c>
      <c r="R10" s="42">
        <v>5125034.15948</v>
      </c>
      <c r="S10" s="42">
        <v>0</v>
      </c>
      <c r="T10" s="42">
        <v>382850.1162599999</v>
      </c>
      <c r="U10" s="42">
        <v>26095504.91512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30478.13928</v>
      </c>
      <c r="I11" s="42">
        <v>0</v>
      </c>
      <c r="J11" s="42">
        <v>153129.39544999998</v>
      </c>
      <c r="K11" s="42">
        <v>0</v>
      </c>
      <c r="L11" s="42">
        <v>0</v>
      </c>
      <c r="M11" s="42">
        <v>0</v>
      </c>
      <c r="N11" s="42">
        <v>101643.88657999999</v>
      </c>
      <c r="O11" s="42">
        <v>636793.6090299999</v>
      </c>
      <c r="P11" s="42">
        <v>0</v>
      </c>
      <c r="Q11" s="42">
        <v>0</v>
      </c>
      <c r="R11" s="42">
        <v>68833.06261</v>
      </c>
      <c r="S11" s="42">
        <v>0</v>
      </c>
      <c r="T11" s="42">
        <v>33337.94881</v>
      </c>
      <c r="U11" s="42">
        <v>1024216.0417599999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59387.2748</v>
      </c>
      <c r="G12" s="42">
        <v>0</v>
      </c>
      <c r="H12" s="42">
        <v>5051248.94859</v>
      </c>
      <c r="I12" s="42">
        <v>0</v>
      </c>
      <c r="J12" s="42">
        <v>1730216.80823</v>
      </c>
      <c r="K12" s="42">
        <v>0</v>
      </c>
      <c r="L12" s="42">
        <v>0</v>
      </c>
      <c r="M12" s="42">
        <v>0</v>
      </c>
      <c r="N12" s="42">
        <v>0</v>
      </c>
      <c r="O12" s="42">
        <v>2206283.92851</v>
      </c>
      <c r="P12" s="42">
        <v>1402206.51594</v>
      </c>
      <c r="Q12" s="42">
        <v>0</v>
      </c>
      <c r="R12" s="42">
        <v>2427993.414</v>
      </c>
      <c r="S12" s="42">
        <v>0</v>
      </c>
      <c r="T12" s="42">
        <v>335663.08100999997</v>
      </c>
      <c r="U12" s="42">
        <v>13212999.97108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1017.05824</v>
      </c>
      <c r="G13" s="42">
        <v>0</v>
      </c>
      <c r="H13" s="42">
        <v>5241562.82758</v>
      </c>
      <c r="I13" s="42">
        <v>0</v>
      </c>
      <c r="J13" s="42">
        <v>1237872.7596800001</v>
      </c>
      <c r="K13" s="42">
        <v>0</v>
      </c>
      <c r="L13" s="42">
        <v>0</v>
      </c>
      <c r="M13" s="42">
        <v>0</v>
      </c>
      <c r="N13" s="42">
        <v>0</v>
      </c>
      <c r="O13" s="42">
        <v>2293249.6540300003</v>
      </c>
      <c r="P13" s="42">
        <v>442529.83344</v>
      </c>
      <c r="Q13" s="42">
        <v>0</v>
      </c>
      <c r="R13" s="42">
        <v>2628207.6828699997</v>
      </c>
      <c r="S13" s="42">
        <v>0</v>
      </c>
      <c r="T13" s="42">
        <v>13849.08644</v>
      </c>
      <c r="U13" s="42">
        <v>11858288.902280003</v>
      </c>
    </row>
    <row r="14" spans="1:21" s="8" customFormat="1" ht="13.5">
      <c r="A14" s="27"/>
      <c r="B14" s="53" t="s">
        <v>25</v>
      </c>
      <c r="C14" s="42">
        <v>12575.4313</v>
      </c>
      <c r="D14" s="42">
        <v>16984.49054</v>
      </c>
      <c r="E14" s="42">
        <v>46852.27063</v>
      </c>
      <c r="F14" s="42">
        <v>6644.812440000001</v>
      </c>
      <c r="G14" s="42">
        <v>5642.63392</v>
      </c>
      <c r="H14" s="42">
        <v>47307.95486</v>
      </c>
      <c r="I14" s="42">
        <v>302164.09729</v>
      </c>
      <c r="J14" s="42">
        <v>1253.74433</v>
      </c>
      <c r="K14" s="42">
        <v>5504.85445</v>
      </c>
      <c r="L14" s="42">
        <v>314076.24776</v>
      </c>
      <c r="M14" s="42">
        <v>382.07122</v>
      </c>
      <c r="N14" s="42">
        <v>0</v>
      </c>
      <c r="O14" s="42">
        <v>560851.6647999999</v>
      </c>
      <c r="P14" s="42">
        <v>6517.33793</v>
      </c>
      <c r="Q14" s="42">
        <v>28063.23373</v>
      </c>
      <c r="R14" s="42">
        <v>795178.74971</v>
      </c>
      <c r="S14" s="42">
        <v>9598.494970000002</v>
      </c>
      <c r="T14" s="42">
        <v>14.49589</v>
      </c>
      <c r="U14" s="42">
        <v>2159612.58577</v>
      </c>
    </row>
    <row r="15" spans="1:21" s="8" customFormat="1" ht="13.5">
      <c r="A15" s="27"/>
      <c r="B15" s="51" t="s">
        <v>26</v>
      </c>
      <c r="C15" s="42">
        <v>575.1</v>
      </c>
      <c r="D15" s="42">
        <v>0</v>
      </c>
      <c r="E15" s="42">
        <v>9968.4</v>
      </c>
      <c r="F15" s="42">
        <v>0</v>
      </c>
      <c r="G15" s="42">
        <v>0</v>
      </c>
      <c r="H15" s="42">
        <v>0</v>
      </c>
      <c r="I15" s="42">
        <v>1917</v>
      </c>
      <c r="J15" s="42">
        <v>0</v>
      </c>
      <c r="K15" s="42">
        <v>0</v>
      </c>
      <c r="L15" s="42">
        <v>1917</v>
      </c>
      <c r="M15" s="42">
        <v>0</v>
      </c>
      <c r="N15" s="42">
        <v>0</v>
      </c>
      <c r="O15" s="42">
        <v>38340</v>
      </c>
      <c r="P15" s="42">
        <v>0</v>
      </c>
      <c r="Q15" s="42">
        <v>0</v>
      </c>
      <c r="R15" s="42">
        <v>21221.19</v>
      </c>
      <c r="S15" s="42">
        <v>0</v>
      </c>
      <c r="T15" s="42">
        <v>0</v>
      </c>
      <c r="U15" s="42">
        <v>73938.69</v>
      </c>
    </row>
    <row r="16" spans="1:21" s="44" customFormat="1" ht="13.5">
      <c r="A16" s="27"/>
      <c r="B16" s="49" t="s">
        <v>27</v>
      </c>
      <c r="C16" s="50">
        <v>1189.55765</v>
      </c>
      <c r="D16" s="50">
        <v>19364.61891</v>
      </c>
      <c r="E16" s="50">
        <v>33046.08313</v>
      </c>
      <c r="F16" s="50">
        <v>2392.50077</v>
      </c>
      <c r="G16" s="50">
        <v>1290.73893</v>
      </c>
      <c r="H16" s="50">
        <v>0</v>
      </c>
      <c r="I16" s="50">
        <v>16580.77478</v>
      </c>
      <c r="J16" s="50">
        <v>0</v>
      </c>
      <c r="K16" s="50">
        <v>2511.85007</v>
      </c>
      <c r="L16" s="50">
        <v>121938.80995000001</v>
      </c>
      <c r="M16" s="50">
        <v>0</v>
      </c>
      <c r="N16" s="50">
        <v>0</v>
      </c>
      <c r="O16" s="50">
        <v>90788.48356000001</v>
      </c>
      <c r="P16" s="50">
        <v>0</v>
      </c>
      <c r="Q16" s="50">
        <v>13329.55885</v>
      </c>
      <c r="R16" s="50">
        <v>384355.25791000004</v>
      </c>
      <c r="S16" s="50">
        <v>112.20416</v>
      </c>
      <c r="T16" s="50">
        <v>0</v>
      </c>
      <c r="U16" s="50">
        <v>686900.4386700001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22.046650000000003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1.30379</v>
      </c>
      <c r="T17" s="50">
        <v>0</v>
      </c>
      <c r="U17" s="50">
        <v>23.350440000000003</v>
      </c>
    </row>
    <row r="18" spans="1:21" s="44" customFormat="1" ht="13.5">
      <c r="A18" s="27"/>
      <c r="B18" s="49" t="s">
        <v>29</v>
      </c>
      <c r="C18" s="50">
        <v>14492.69192</v>
      </c>
      <c r="D18" s="50">
        <v>102604.47941</v>
      </c>
      <c r="E18" s="50">
        <v>42160.86575</v>
      </c>
      <c r="F18" s="50">
        <v>32816.18164</v>
      </c>
      <c r="G18" s="50">
        <v>9468.56285</v>
      </c>
      <c r="H18" s="50">
        <v>678935.09814</v>
      </c>
      <c r="I18" s="50">
        <v>166570.67036000002</v>
      </c>
      <c r="J18" s="50">
        <v>309310.01674</v>
      </c>
      <c r="K18" s="50">
        <v>5874.738</v>
      </c>
      <c r="L18" s="50">
        <v>197664.94976</v>
      </c>
      <c r="M18" s="50">
        <v>142547.18778</v>
      </c>
      <c r="N18" s="50">
        <v>22999.83211</v>
      </c>
      <c r="O18" s="50">
        <v>1085148.6342200001</v>
      </c>
      <c r="P18" s="50">
        <v>135167.61882</v>
      </c>
      <c r="Q18" s="50">
        <v>17445.61964</v>
      </c>
      <c r="R18" s="50">
        <v>1165882.51313</v>
      </c>
      <c r="S18" s="50">
        <v>12880.727789999999</v>
      </c>
      <c r="T18" s="50">
        <v>21250.31101</v>
      </c>
      <c r="U18" s="50">
        <v>4163220.6990700006</v>
      </c>
    </row>
    <row r="19" spans="1:21" s="44" customFormat="1" ht="13.5">
      <c r="A19" s="27"/>
      <c r="B19" s="49" t="s">
        <v>30</v>
      </c>
      <c r="C19" s="50">
        <v>5072.44217</v>
      </c>
      <c r="D19" s="50">
        <v>35911.5678</v>
      </c>
      <c r="E19" s="50">
        <v>14756.30302</v>
      </c>
      <c r="F19" s="50">
        <v>11485.66357</v>
      </c>
      <c r="G19" s="50">
        <v>3313.997</v>
      </c>
      <c r="H19" s="50">
        <v>237627.28435</v>
      </c>
      <c r="I19" s="50">
        <v>58299.734630000006</v>
      </c>
      <c r="J19" s="50">
        <v>108258.50586</v>
      </c>
      <c r="K19" s="50">
        <v>2056.1583</v>
      </c>
      <c r="L19" s="50">
        <v>69182.73242</v>
      </c>
      <c r="M19" s="50">
        <v>49891.515719999996</v>
      </c>
      <c r="N19" s="50">
        <v>8049.94124</v>
      </c>
      <c r="O19" s="50">
        <v>379802.02198</v>
      </c>
      <c r="P19" s="50">
        <v>50800.760579999995</v>
      </c>
      <c r="Q19" s="50">
        <v>6105.96687</v>
      </c>
      <c r="R19" s="50">
        <v>408058.87958999997</v>
      </c>
      <c r="S19" s="50">
        <v>4508.254730000001</v>
      </c>
      <c r="T19" s="50">
        <v>7437.60885</v>
      </c>
      <c r="U19" s="50">
        <v>1460619.3386799998</v>
      </c>
    </row>
    <row r="20" spans="1:21" s="44" customFormat="1" ht="13.5">
      <c r="A20" s="27"/>
      <c r="B20" s="49" t="s">
        <v>31</v>
      </c>
      <c r="C20" s="50">
        <v>8527.90477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10.92931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4285.49037</v>
      </c>
      <c r="S20" s="50">
        <v>955.42403</v>
      </c>
      <c r="T20" s="50">
        <v>0</v>
      </c>
      <c r="U20" s="50">
        <v>13779.74848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57131.0235432</v>
      </c>
      <c r="D24" s="41">
        <v>443167.4248594999</v>
      </c>
      <c r="E24" s="41">
        <v>217974.65919900005</v>
      </c>
      <c r="F24" s="41">
        <v>150668.12550999998</v>
      </c>
      <c r="G24" s="41">
        <v>32268.912129999997</v>
      </c>
      <c r="H24" s="41">
        <v>14016199.734718194</v>
      </c>
      <c r="I24" s="41">
        <v>819739.6136599</v>
      </c>
      <c r="J24" s="41">
        <v>4931429.035229997</v>
      </c>
      <c r="K24" s="41">
        <v>19056.2921489</v>
      </c>
      <c r="L24" s="41">
        <v>955119.0329100001</v>
      </c>
      <c r="M24" s="41">
        <v>1651931.80314</v>
      </c>
      <c r="N24" s="41">
        <v>231341.73590599996</v>
      </c>
      <c r="O24" s="41">
        <v>13323598.340719994</v>
      </c>
      <c r="P24" s="41">
        <v>2773031.06733</v>
      </c>
      <c r="Q24" s="41">
        <v>87946.90922</v>
      </c>
      <c r="R24" s="41">
        <v>13620636.859787006</v>
      </c>
      <c r="S24" s="41">
        <v>41760.3469447</v>
      </c>
      <c r="T24" s="41">
        <v>499000.88435</v>
      </c>
      <c r="U24" s="41">
        <v>53872001.801306404</v>
      </c>
    </row>
    <row r="25" spans="1:21" s="8" customFormat="1" ht="13.5">
      <c r="A25" s="34"/>
      <c r="B25" s="46" t="s">
        <v>75</v>
      </c>
      <c r="C25" s="42">
        <v>22156.421444</v>
      </c>
      <c r="D25" s="42">
        <v>60436.484749999996</v>
      </c>
      <c r="E25" s="42">
        <v>82803.16139899999</v>
      </c>
      <c r="F25" s="42">
        <v>63604.301719999996</v>
      </c>
      <c r="G25" s="42">
        <v>13072.104489999998</v>
      </c>
      <c r="H25" s="42">
        <v>480784.37245</v>
      </c>
      <c r="I25" s="42">
        <v>74949.31966990003</v>
      </c>
      <c r="J25" s="42">
        <v>234325.21127</v>
      </c>
      <c r="K25" s="42">
        <v>869.276704</v>
      </c>
      <c r="L25" s="42">
        <v>70388.48924</v>
      </c>
      <c r="M25" s="42">
        <v>217179.54815999998</v>
      </c>
      <c r="N25" s="42">
        <v>59680.49142489999</v>
      </c>
      <c r="O25" s="42">
        <v>717616.6697600003</v>
      </c>
      <c r="P25" s="42">
        <v>71186.68350999999</v>
      </c>
      <c r="Q25" s="42">
        <v>57336.863339999996</v>
      </c>
      <c r="R25" s="42">
        <v>665643.5900300002</v>
      </c>
      <c r="S25" s="42">
        <v>4023.308465299999</v>
      </c>
      <c r="T25" s="42">
        <v>32445.840369999998</v>
      </c>
      <c r="U25" s="42">
        <v>2928502.138197099</v>
      </c>
    </row>
    <row r="26" spans="1:21" s="8" customFormat="1" ht="13.5">
      <c r="A26" s="34"/>
      <c r="B26" s="46" t="s">
        <v>76</v>
      </c>
      <c r="C26" s="42">
        <v>30159.1090619</v>
      </c>
      <c r="D26" s="42">
        <v>371559.8872494999</v>
      </c>
      <c r="E26" s="42">
        <v>113390.30117000004</v>
      </c>
      <c r="F26" s="42">
        <v>75820.71304999999</v>
      </c>
      <c r="G26" s="42">
        <v>13300.28548</v>
      </c>
      <c r="H26" s="42">
        <v>11290409.696664695</v>
      </c>
      <c r="I26" s="42">
        <v>391245.4965799999</v>
      </c>
      <c r="J26" s="42">
        <v>3987218.504089998</v>
      </c>
      <c r="K26" s="42">
        <v>15561.3230988</v>
      </c>
      <c r="L26" s="42">
        <v>367062.7181300001</v>
      </c>
      <c r="M26" s="42">
        <v>1267863.94377</v>
      </c>
      <c r="N26" s="42">
        <v>122994.77647109998</v>
      </c>
      <c r="O26" s="42">
        <v>10350293.578319995</v>
      </c>
      <c r="P26" s="42">
        <v>1794681.3260799998</v>
      </c>
      <c r="Q26" s="42">
        <v>4530.514990000001</v>
      </c>
      <c r="R26" s="42">
        <v>10075708.961130006</v>
      </c>
      <c r="S26" s="42">
        <v>31148.326479400002</v>
      </c>
      <c r="T26" s="42">
        <v>414003.30027</v>
      </c>
      <c r="U26" s="42">
        <v>40716952.762085475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6233.778</v>
      </c>
      <c r="G27" s="42">
        <v>0</v>
      </c>
      <c r="H27" s="42">
        <v>828655.2844979999</v>
      </c>
      <c r="I27" s="42">
        <v>63091.00907</v>
      </c>
      <c r="J27" s="42">
        <v>206042.93637000007</v>
      </c>
      <c r="K27" s="42">
        <v>0</v>
      </c>
      <c r="L27" s="42">
        <v>6878.85382</v>
      </c>
      <c r="M27" s="42">
        <v>35556.739669999995</v>
      </c>
      <c r="N27" s="42">
        <v>0</v>
      </c>
      <c r="O27" s="42">
        <v>898612.6230000004</v>
      </c>
      <c r="P27" s="42">
        <v>116331.96969000003</v>
      </c>
      <c r="Q27" s="42">
        <v>0</v>
      </c>
      <c r="R27" s="42">
        <v>933277.2718700002</v>
      </c>
      <c r="S27" s="42">
        <v>0</v>
      </c>
      <c r="T27" s="42">
        <v>26866.97232</v>
      </c>
      <c r="U27" s="42">
        <v>3121547.438308003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595.08175</v>
      </c>
      <c r="F28" s="42">
        <v>5009.33274</v>
      </c>
      <c r="G28" s="42">
        <v>0</v>
      </c>
      <c r="H28" s="42">
        <v>1393380.7231953002</v>
      </c>
      <c r="I28" s="42">
        <v>122391.98635000002</v>
      </c>
      <c r="J28" s="42">
        <v>451724.33969999966</v>
      </c>
      <c r="K28" s="42">
        <v>0</v>
      </c>
      <c r="L28" s="42">
        <v>108164.49090000002</v>
      </c>
      <c r="M28" s="42">
        <v>122909.16266</v>
      </c>
      <c r="N28" s="42">
        <v>0</v>
      </c>
      <c r="O28" s="42">
        <v>645056.4752299999</v>
      </c>
      <c r="P28" s="42">
        <v>790831.0880500006</v>
      </c>
      <c r="Q28" s="42">
        <v>0</v>
      </c>
      <c r="R28" s="42">
        <v>730786.7496899002</v>
      </c>
      <c r="S28" s="42">
        <v>0</v>
      </c>
      <c r="T28" s="42">
        <v>25684.77139</v>
      </c>
      <c r="U28" s="42">
        <v>4396534.201655196</v>
      </c>
    </row>
    <row r="29" spans="1:21" s="8" customFormat="1" ht="13.5">
      <c r="A29" s="34"/>
      <c r="B29" s="46" t="s">
        <v>79</v>
      </c>
      <c r="C29" s="42">
        <v>4815.4930373</v>
      </c>
      <c r="D29" s="42">
        <v>11171.05286</v>
      </c>
      <c r="E29" s="42">
        <v>21186.114879999997</v>
      </c>
      <c r="F29" s="42">
        <v>0</v>
      </c>
      <c r="G29" s="42">
        <v>5896.52216</v>
      </c>
      <c r="H29" s="42">
        <v>22969.6579102</v>
      </c>
      <c r="I29" s="42">
        <v>160978.56142</v>
      </c>
      <c r="J29" s="42">
        <v>48227.248909999995</v>
      </c>
      <c r="K29" s="42">
        <v>2625.6923461</v>
      </c>
      <c r="L29" s="42">
        <v>402624.48082</v>
      </c>
      <c r="M29" s="42">
        <v>8422.40888</v>
      </c>
      <c r="N29" s="42">
        <v>48666.46801</v>
      </c>
      <c r="O29" s="42">
        <v>712018.99441</v>
      </c>
      <c r="P29" s="42">
        <v>0</v>
      </c>
      <c r="Q29" s="42">
        <v>26079.53089</v>
      </c>
      <c r="R29" s="42">
        <v>1215220.2870670997</v>
      </c>
      <c r="S29" s="42">
        <v>6588.712</v>
      </c>
      <c r="T29" s="42">
        <v>0</v>
      </c>
      <c r="U29" s="42">
        <v>2697491.2256006994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7083.24057</v>
      </c>
      <c r="J30" s="42">
        <v>3890.7948899999997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10974.035460000001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4913.60338</v>
      </c>
      <c r="D32" s="48">
        <v>65846.62255</v>
      </c>
      <c r="E32" s="48">
        <v>27034.53034</v>
      </c>
      <c r="F32" s="48">
        <v>7130.4678300000005</v>
      </c>
      <c r="G32" s="48">
        <v>12134.07098</v>
      </c>
      <c r="H32" s="48">
        <v>493529.49058</v>
      </c>
      <c r="I32" s="48">
        <v>92888.54847</v>
      </c>
      <c r="J32" s="48">
        <v>139651.89135</v>
      </c>
      <c r="K32" s="48">
        <v>2133.7880699999996</v>
      </c>
      <c r="L32" s="48">
        <v>74026.00574</v>
      </c>
      <c r="M32" s="48">
        <v>73306.16731</v>
      </c>
      <c r="N32" s="48">
        <v>94331.90745</v>
      </c>
      <c r="O32" s="48">
        <v>359438.86491</v>
      </c>
      <c r="P32" s="48">
        <v>45943.0411</v>
      </c>
      <c r="Q32" s="48">
        <v>9730.4701</v>
      </c>
      <c r="R32" s="48">
        <v>498656.99579</v>
      </c>
      <c r="S32" s="48">
        <v>4870.17428</v>
      </c>
      <c r="T32" s="48">
        <v>27189.055559999997</v>
      </c>
      <c r="U32" s="48">
        <v>2032755.69579</v>
      </c>
    </row>
    <row r="33" spans="1:21" s="8" customFormat="1" ht="7.5" customHeight="1">
      <c r="A33" s="27"/>
      <c r="B33" s="8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s="8" customFormat="1" ht="13.5">
      <c r="A34" s="31"/>
      <c r="B34" s="55" t="s">
        <v>36</v>
      </c>
      <c r="C34" s="48">
        <v>1943.723532</v>
      </c>
      <c r="D34" s="48">
        <v>0</v>
      </c>
      <c r="E34" s="48">
        <v>2219.99723</v>
      </c>
      <c r="F34" s="48">
        <v>2113.06079</v>
      </c>
      <c r="G34" s="48">
        <v>62483.060939999996</v>
      </c>
      <c r="H34" s="48">
        <v>0</v>
      </c>
      <c r="I34" s="48">
        <v>0</v>
      </c>
      <c r="J34" s="48">
        <v>0</v>
      </c>
      <c r="K34" s="48">
        <v>13484.808346000002</v>
      </c>
      <c r="L34" s="48">
        <v>107733.84689</v>
      </c>
      <c r="M34" s="48">
        <v>0</v>
      </c>
      <c r="N34" s="48">
        <v>32583.059274</v>
      </c>
      <c r="O34" s="48">
        <v>101960.5310539</v>
      </c>
      <c r="P34" s="48">
        <v>0</v>
      </c>
      <c r="Q34" s="48">
        <v>0</v>
      </c>
      <c r="R34" s="48">
        <v>185792.38586199997</v>
      </c>
      <c r="S34" s="48">
        <v>27577.225772799997</v>
      </c>
      <c r="T34" s="48">
        <v>0</v>
      </c>
      <c r="U34" s="48">
        <v>537891.6996907</v>
      </c>
    </row>
    <row r="35" spans="1:21" s="8" customFormat="1" ht="13.5">
      <c r="A35" s="34"/>
      <c r="B35" s="46" t="s">
        <v>75</v>
      </c>
      <c r="C35" s="42">
        <v>1943.723532</v>
      </c>
      <c r="D35" s="42">
        <v>0</v>
      </c>
      <c r="E35" s="42">
        <v>2219.99723</v>
      </c>
      <c r="F35" s="42">
        <v>2113.06079</v>
      </c>
      <c r="G35" s="42">
        <v>41511.5247</v>
      </c>
      <c r="H35" s="42">
        <v>0</v>
      </c>
      <c r="I35" s="42">
        <v>0</v>
      </c>
      <c r="J35" s="42">
        <v>0</v>
      </c>
      <c r="K35" s="42">
        <v>13484.808346000002</v>
      </c>
      <c r="L35" s="42">
        <v>0</v>
      </c>
      <c r="M35" s="42">
        <v>0</v>
      </c>
      <c r="N35" s="42">
        <v>28487.3430251</v>
      </c>
      <c r="O35" s="42">
        <v>223.95148999999998</v>
      </c>
      <c r="P35" s="42">
        <v>0</v>
      </c>
      <c r="Q35" s="42">
        <v>0</v>
      </c>
      <c r="R35" s="42">
        <v>8586.980140000001</v>
      </c>
      <c r="S35" s="42">
        <v>22473.0274502</v>
      </c>
      <c r="T35" s="42">
        <v>0</v>
      </c>
      <c r="U35" s="42">
        <v>121044.41670330001</v>
      </c>
    </row>
    <row r="36" spans="1:21" s="8" customFormat="1" ht="13.5">
      <c r="A36" s="34"/>
      <c r="B36" s="46" t="s">
        <v>76</v>
      </c>
      <c r="C36" s="42">
        <v>0</v>
      </c>
      <c r="D36" s="42">
        <v>0</v>
      </c>
      <c r="E36" s="42">
        <v>0</v>
      </c>
      <c r="F36" s="42">
        <v>0</v>
      </c>
      <c r="G36" s="42">
        <v>20971.484409999997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4095.7162489</v>
      </c>
      <c r="O36" s="42">
        <v>0</v>
      </c>
      <c r="P36" s="42">
        <v>0</v>
      </c>
      <c r="Q36" s="42">
        <v>0</v>
      </c>
      <c r="R36" s="42">
        <v>137131.54776999998</v>
      </c>
      <c r="S36" s="42">
        <v>5104.198322599999</v>
      </c>
      <c r="T36" s="42">
        <v>0</v>
      </c>
      <c r="U36" s="42">
        <v>167302.9467515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10000</v>
      </c>
      <c r="S37" s="42">
        <v>0</v>
      </c>
      <c r="T37" s="42">
        <v>0</v>
      </c>
      <c r="U37" s="42">
        <v>10000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0</v>
      </c>
      <c r="G39" s="42">
        <v>0.05183</v>
      </c>
      <c r="H39" s="42">
        <v>0</v>
      </c>
      <c r="I39" s="42">
        <v>0</v>
      </c>
      <c r="J39" s="42">
        <v>0</v>
      </c>
      <c r="K39" s="42">
        <v>0</v>
      </c>
      <c r="L39" s="42">
        <v>107733.84689</v>
      </c>
      <c r="M39" s="42">
        <v>0</v>
      </c>
      <c r="N39" s="42">
        <v>0</v>
      </c>
      <c r="O39" s="42">
        <v>101736.5795639</v>
      </c>
      <c r="P39" s="42">
        <v>0</v>
      </c>
      <c r="Q39" s="42">
        <v>0</v>
      </c>
      <c r="R39" s="42">
        <v>30073.857952</v>
      </c>
      <c r="S39" s="42">
        <v>0</v>
      </c>
      <c r="T39" s="42">
        <v>0</v>
      </c>
      <c r="U39" s="42">
        <v>239544.3362359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553.78905</v>
      </c>
      <c r="E42" s="48">
        <v>2277.45546</v>
      </c>
      <c r="F42" s="48">
        <v>0</v>
      </c>
      <c r="G42" s="48">
        <v>0</v>
      </c>
      <c r="H42" s="48">
        <v>188091.75062200002</v>
      </c>
      <c r="I42" s="48">
        <v>344758.98283000005</v>
      </c>
      <c r="J42" s="48">
        <v>177045.6915</v>
      </c>
      <c r="K42" s="48">
        <v>0</v>
      </c>
      <c r="L42" s="48">
        <v>90407.64455000001</v>
      </c>
      <c r="M42" s="48">
        <v>24395.79071</v>
      </c>
      <c r="N42" s="48">
        <v>1104.6566799999998</v>
      </c>
      <c r="O42" s="48">
        <v>728134.7764300001</v>
      </c>
      <c r="P42" s="48">
        <v>43419.35913999999</v>
      </c>
      <c r="Q42" s="48">
        <v>0</v>
      </c>
      <c r="R42" s="48">
        <v>236466.203881</v>
      </c>
      <c r="S42" s="48">
        <v>1007.7912472999999</v>
      </c>
      <c r="T42" s="48">
        <v>566.88225</v>
      </c>
      <c r="U42" s="48">
        <v>1838230.7743503002</v>
      </c>
    </row>
    <row r="43" spans="1:21" s="8" customFormat="1" ht="13.5">
      <c r="A43" s="34"/>
      <c r="B43" s="46" t="s">
        <v>48</v>
      </c>
      <c r="C43" s="42">
        <v>0</v>
      </c>
      <c r="D43" s="42">
        <v>553.78905</v>
      </c>
      <c r="E43" s="42">
        <v>0</v>
      </c>
      <c r="F43" s="42">
        <v>0</v>
      </c>
      <c r="G43" s="42">
        <v>0</v>
      </c>
      <c r="H43" s="42">
        <v>0</v>
      </c>
      <c r="I43" s="42">
        <v>32.099320000000006</v>
      </c>
      <c r="J43" s="42">
        <v>1.3938599999999999</v>
      </c>
      <c r="K43" s="42">
        <v>0</v>
      </c>
      <c r="L43" s="42">
        <v>0</v>
      </c>
      <c r="M43" s="42">
        <v>103.73388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689.51611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1093.8297956000001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1104.6566799999998</v>
      </c>
      <c r="O44" s="42">
        <v>14267.257860000002</v>
      </c>
      <c r="P44" s="42">
        <v>7152.7666</v>
      </c>
      <c r="Q44" s="42">
        <v>0</v>
      </c>
      <c r="R44" s="42">
        <v>0</v>
      </c>
      <c r="S44" s="42">
        <v>1009.2912472999999</v>
      </c>
      <c r="T44" s="42">
        <v>0</v>
      </c>
      <c r="U44" s="42">
        <v>24627.8021829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99302.042069</v>
      </c>
      <c r="I45" s="42">
        <v>338406.7620200001</v>
      </c>
      <c r="J45" s="42">
        <v>143228.81973999998</v>
      </c>
      <c r="K45" s="42">
        <v>0</v>
      </c>
      <c r="L45" s="42">
        <v>73222.54631</v>
      </c>
      <c r="M45" s="42">
        <v>84.84324000000001</v>
      </c>
      <c r="N45" s="42">
        <v>0</v>
      </c>
      <c r="O45" s="42">
        <v>677841.7174000001</v>
      </c>
      <c r="P45" s="42">
        <v>0</v>
      </c>
      <c r="Q45" s="42">
        <v>0</v>
      </c>
      <c r="R45" s="42">
        <v>222322.533032</v>
      </c>
      <c r="S45" s="42">
        <v>0</v>
      </c>
      <c r="T45" s="42">
        <v>566.88225</v>
      </c>
      <c r="U45" s="42">
        <v>1554976.1460610002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2277.45546</v>
      </c>
      <c r="F46" s="42">
        <v>0</v>
      </c>
      <c r="G46" s="42">
        <v>0</v>
      </c>
      <c r="H46" s="42">
        <v>87695.8787574</v>
      </c>
      <c r="I46" s="42">
        <v>6320.12149</v>
      </c>
      <c r="J46" s="42">
        <v>33815.47789999999</v>
      </c>
      <c r="K46" s="42">
        <v>0</v>
      </c>
      <c r="L46" s="42">
        <v>17185.098240000003</v>
      </c>
      <c r="M46" s="42">
        <v>24207.21359</v>
      </c>
      <c r="N46" s="42">
        <v>0</v>
      </c>
      <c r="O46" s="42">
        <v>36025.80117</v>
      </c>
      <c r="P46" s="42">
        <v>36266.59253999999</v>
      </c>
      <c r="Q46" s="42">
        <v>0</v>
      </c>
      <c r="R46" s="42">
        <v>14143.670849</v>
      </c>
      <c r="S46" s="42">
        <v>0</v>
      </c>
      <c r="T46" s="42">
        <v>0</v>
      </c>
      <c r="U46" s="42">
        <v>257937.3099964001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1943.723532</v>
      </c>
      <c r="D50" s="57">
        <v>553.78905</v>
      </c>
      <c r="E50" s="57">
        <v>4497.45269</v>
      </c>
      <c r="F50" s="57">
        <v>2113.06079</v>
      </c>
      <c r="G50" s="57">
        <v>62483.060939999996</v>
      </c>
      <c r="H50" s="57">
        <v>188091.75062200002</v>
      </c>
      <c r="I50" s="57">
        <v>344758.98283000005</v>
      </c>
      <c r="J50" s="57">
        <v>177045.6915</v>
      </c>
      <c r="K50" s="57">
        <v>13484.808346000002</v>
      </c>
      <c r="L50" s="57">
        <v>198141.49144</v>
      </c>
      <c r="M50" s="57">
        <v>24395.79071</v>
      </c>
      <c r="N50" s="57">
        <v>33687.715954</v>
      </c>
      <c r="O50" s="57">
        <v>830095.3074839001</v>
      </c>
      <c r="P50" s="57">
        <v>43419.35913999999</v>
      </c>
      <c r="Q50" s="57">
        <v>0</v>
      </c>
      <c r="R50" s="57">
        <v>422258.589743</v>
      </c>
      <c r="S50" s="57">
        <v>28585.017020099996</v>
      </c>
      <c r="T50" s="57">
        <v>566.88225</v>
      </c>
      <c r="U50" s="57">
        <v>2376122.474041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99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s="93" customFormat="1" ht="18" customHeight="1">
      <c r="A2" s="62"/>
      <c r="B2" s="100" t="str">
        <f>'P032'!B2:U2</f>
        <v>Al 30 de abril del 2022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s="94" customFormat="1" ht="18.75" customHeight="1">
      <c r="A3" s="63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52217.420170000005</v>
      </c>
      <c r="D6" s="48">
        <v>69931.96755</v>
      </c>
      <c r="E6" s="48">
        <v>159422.88156</v>
      </c>
      <c r="F6" s="48">
        <v>9257.874689999999</v>
      </c>
      <c r="G6" s="48">
        <v>20134.84115</v>
      </c>
      <c r="H6" s="48">
        <v>49310.17775</v>
      </c>
      <c r="I6" s="48">
        <v>726851.0651900001</v>
      </c>
      <c r="J6" s="48">
        <v>16922.50408</v>
      </c>
      <c r="K6" s="48">
        <v>881093.0271699999</v>
      </c>
      <c r="L6" s="48">
        <v>1601980.09995</v>
      </c>
      <c r="M6" s="48">
        <v>78216.43912000001</v>
      </c>
      <c r="N6" s="48">
        <v>2633200.75012</v>
      </c>
      <c r="O6" s="48">
        <v>36890.17266</v>
      </c>
      <c r="P6" s="48">
        <v>6335429.22116</v>
      </c>
    </row>
    <row r="7" spans="1:16" s="44" customFormat="1" ht="13.5">
      <c r="A7" s="67"/>
      <c r="B7" s="49" t="s">
        <v>18</v>
      </c>
      <c r="C7" s="50">
        <v>22934.82365</v>
      </c>
      <c r="D7" s="50">
        <v>29597.53714</v>
      </c>
      <c r="E7" s="50">
        <v>78125.83688999999</v>
      </c>
      <c r="F7" s="50">
        <v>4813.5800500000005</v>
      </c>
      <c r="G7" s="50">
        <v>6061.54237</v>
      </c>
      <c r="H7" s="50">
        <v>33446.1754</v>
      </c>
      <c r="I7" s="50">
        <v>485377.83877000003</v>
      </c>
      <c r="J7" s="50">
        <v>6479.75771</v>
      </c>
      <c r="K7" s="50">
        <v>492295.60573</v>
      </c>
      <c r="L7" s="50">
        <v>1020949.2983599999</v>
      </c>
      <c r="M7" s="50">
        <v>41335.29376</v>
      </c>
      <c r="N7" s="50">
        <v>1491185.13902</v>
      </c>
      <c r="O7" s="50">
        <v>18432.25817</v>
      </c>
      <c r="P7" s="50">
        <v>3731034.6870199996</v>
      </c>
    </row>
    <row r="8" spans="1:16" s="8" customFormat="1" ht="13.5">
      <c r="A8" s="66"/>
      <c r="B8" s="51" t="s">
        <v>19</v>
      </c>
      <c r="C8" s="42">
        <v>9784.29235</v>
      </c>
      <c r="D8" s="42">
        <v>12613.0466</v>
      </c>
      <c r="E8" s="42">
        <v>21305.16626</v>
      </c>
      <c r="F8" s="42">
        <v>1878.89923</v>
      </c>
      <c r="G8" s="42">
        <v>418.90845</v>
      </c>
      <c r="H8" s="42">
        <v>5613.13111</v>
      </c>
      <c r="I8" s="42">
        <v>181296.74148</v>
      </c>
      <c r="J8" s="42">
        <v>974.90326</v>
      </c>
      <c r="K8" s="42">
        <v>176302.35797</v>
      </c>
      <c r="L8" s="42">
        <v>421757.63356</v>
      </c>
      <c r="M8" s="42">
        <v>13272.060029999999</v>
      </c>
      <c r="N8" s="42">
        <v>674785.1993099999</v>
      </c>
      <c r="O8" s="42">
        <v>8833.7632</v>
      </c>
      <c r="P8" s="42">
        <v>1528836.10281</v>
      </c>
    </row>
    <row r="9" spans="1:16" s="8" customFormat="1" ht="13.5">
      <c r="A9" s="66"/>
      <c r="B9" s="51" t="s">
        <v>25</v>
      </c>
      <c r="C9" s="42">
        <v>12575.4313</v>
      </c>
      <c r="D9" s="42">
        <v>16984.49054</v>
      </c>
      <c r="E9" s="42">
        <v>46852.27063</v>
      </c>
      <c r="F9" s="42">
        <v>2934.68082</v>
      </c>
      <c r="G9" s="42">
        <v>5642.63392</v>
      </c>
      <c r="H9" s="42">
        <v>27833.044289999998</v>
      </c>
      <c r="I9" s="42">
        <v>302164.09729</v>
      </c>
      <c r="J9" s="42">
        <v>5504.85445</v>
      </c>
      <c r="K9" s="42">
        <v>314076.24776</v>
      </c>
      <c r="L9" s="42">
        <v>560851.6647999999</v>
      </c>
      <c r="M9" s="42">
        <v>28063.23373</v>
      </c>
      <c r="N9" s="42">
        <v>795178.74971</v>
      </c>
      <c r="O9" s="42">
        <v>9598.494970000002</v>
      </c>
      <c r="P9" s="42">
        <v>2128259.8942099996</v>
      </c>
    </row>
    <row r="10" spans="1:16" s="8" customFormat="1" ht="13.5">
      <c r="A10" s="66"/>
      <c r="B10" s="51" t="s">
        <v>26</v>
      </c>
      <c r="C10" s="42">
        <v>575.1</v>
      </c>
      <c r="D10" s="42">
        <v>0</v>
      </c>
      <c r="E10" s="42">
        <v>9968.4</v>
      </c>
      <c r="F10" s="42">
        <v>0</v>
      </c>
      <c r="G10" s="42">
        <v>0</v>
      </c>
      <c r="H10" s="42">
        <v>0</v>
      </c>
      <c r="I10" s="42">
        <v>1917</v>
      </c>
      <c r="J10" s="42">
        <v>0</v>
      </c>
      <c r="K10" s="42">
        <v>1917</v>
      </c>
      <c r="L10" s="42">
        <v>38340</v>
      </c>
      <c r="M10" s="42">
        <v>0</v>
      </c>
      <c r="N10" s="42">
        <v>21221.19</v>
      </c>
      <c r="O10" s="42">
        <v>0</v>
      </c>
      <c r="P10" s="42">
        <v>73938.69</v>
      </c>
    </row>
    <row r="11" spans="1:16" s="44" customFormat="1" ht="13.5">
      <c r="A11" s="66"/>
      <c r="B11" s="49" t="s">
        <v>27</v>
      </c>
      <c r="C11" s="50">
        <v>1189.55765</v>
      </c>
      <c r="D11" s="50">
        <v>19364.61891</v>
      </c>
      <c r="E11" s="50">
        <v>33046.08313</v>
      </c>
      <c r="F11" s="50">
        <v>553.00573</v>
      </c>
      <c r="G11" s="50">
        <v>1290.73893</v>
      </c>
      <c r="H11" s="50">
        <v>0</v>
      </c>
      <c r="I11" s="50">
        <v>16580.77478</v>
      </c>
      <c r="J11" s="50">
        <v>2511.85007</v>
      </c>
      <c r="K11" s="50">
        <v>121938.80995000001</v>
      </c>
      <c r="L11" s="50">
        <v>90788.48356000001</v>
      </c>
      <c r="M11" s="50">
        <v>13329.55885</v>
      </c>
      <c r="N11" s="50">
        <v>384355.25791000004</v>
      </c>
      <c r="O11" s="50">
        <v>112.20416</v>
      </c>
      <c r="P11" s="50">
        <v>685060.94363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22.046650000000003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1.30379</v>
      </c>
      <c r="P12" s="50">
        <v>23.350440000000003</v>
      </c>
    </row>
    <row r="13" spans="1:16" s="44" customFormat="1" ht="13.5">
      <c r="A13" s="68"/>
      <c r="B13" s="83" t="s">
        <v>29</v>
      </c>
      <c r="C13" s="50">
        <v>14492.69192</v>
      </c>
      <c r="D13" s="50">
        <v>15533.1937</v>
      </c>
      <c r="E13" s="50">
        <v>35741.452990000005</v>
      </c>
      <c r="F13" s="50">
        <v>2882.43623</v>
      </c>
      <c r="G13" s="50">
        <v>9468.56285</v>
      </c>
      <c r="H13" s="50">
        <v>11751.11285</v>
      </c>
      <c r="I13" s="50">
        <v>166570.67036000002</v>
      </c>
      <c r="J13" s="50">
        <v>5874.738</v>
      </c>
      <c r="K13" s="50">
        <v>197664.94976</v>
      </c>
      <c r="L13" s="50">
        <v>363142.45780000003</v>
      </c>
      <c r="M13" s="50">
        <v>17445.61964</v>
      </c>
      <c r="N13" s="50">
        <v>558055.45394</v>
      </c>
      <c r="O13" s="50">
        <v>12880.727789999999</v>
      </c>
      <c r="P13" s="50">
        <v>1411504.06783</v>
      </c>
    </row>
    <row r="14" spans="1:16" s="44" customFormat="1" ht="13.5">
      <c r="A14" s="66"/>
      <c r="B14" s="49" t="s">
        <v>30</v>
      </c>
      <c r="C14" s="50">
        <v>5072.44217</v>
      </c>
      <c r="D14" s="50">
        <v>5436.6178</v>
      </c>
      <c r="E14" s="50">
        <v>12509.50855</v>
      </c>
      <c r="F14" s="50">
        <v>1008.8526800000001</v>
      </c>
      <c r="G14" s="50">
        <v>3313.997</v>
      </c>
      <c r="H14" s="50">
        <v>4112.8895</v>
      </c>
      <c r="I14" s="50">
        <v>58299.734630000006</v>
      </c>
      <c r="J14" s="50">
        <v>2056.1583</v>
      </c>
      <c r="K14" s="50">
        <v>69182.73242</v>
      </c>
      <c r="L14" s="50">
        <v>127099.86023</v>
      </c>
      <c r="M14" s="50">
        <v>6105.96687</v>
      </c>
      <c r="N14" s="50">
        <v>195319.40888</v>
      </c>
      <c r="O14" s="50">
        <v>4508.254730000001</v>
      </c>
      <c r="P14" s="50">
        <v>494026.42376</v>
      </c>
    </row>
    <row r="15" spans="1:16" s="44" customFormat="1" ht="13.5">
      <c r="A15" s="66"/>
      <c r="B15" s="83" t="s">
        <v>31</v>
      </c>
      <c r="C15" s="50">
        <v>8527.90477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10.92931</v>
      </c>
      <c r="L15" s="50">
        <v>0</v>
      </c>
      <c r="M15" s="50">
        <v>0</v>
      </c>
      <c r="N15" s="50">
        <v>4285.49037</v>
      </c>
      <c r="O15" s="50">
        <v>955.42403</v>
      </c>
      <c r="P15" s="50">
        <v>13779.74848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57131.0235432</v>
      </c>
      <c r="D19" s="41">
        <v>80914.2149702</v>
      </c>
      <c r="E19" s="41">
        <v>177180.165109</v>
      </c>
      <c r="F19" s="41">
        <v>9758.68753</v>
      </c>
      <c r="G19" s="41">
        <v>32268.912129999997</v>
      </c>
      <c r="H19" s="41">
        <v>49672.3881148</v>
      </c>
      <c r="I19" s="41">
        <v>819739.6136599</v>
      </c>
      <c r="J19" s="41">
        <v>19056.2921489</v>
      </c>
      <c r="K19" s="41">
        <v>955119.0329100001</v>
      </c>
      <c r="L19" s="41">
        <v>1695842.5335099993</v>
      </c>
      <c r="M19" s="41">
        <v>87946.90922</v>
      </c>
      <c r="N19" s="41">
        <v>3081095.359373</v>
      </c>
      <c r="O19" s="41">
        <v>41760.3469447</v>
      </c>
      <c r="P19" s="41">
        <v>7107485.4791637</v>
      </c>
    </row>
    <row r="20" spans="1:16" s="8" customFormat="1" ht="13.5">
      <c r="A20" s="70"/>
      <c r="B20" s="46" t="s">
        <v>58</v>
      </c>
      <c r="C20" s="42">
        <v>22156.421444</v>
      </c>
      <c r="D20" s="42">
        <v>12022.645729999997</v>
      </c>
      <c r="E20" s="42">
        <v>66441.41099899999</v>
      </c>
      <c r="F20" s="42">
        <v>6604.11061</v>
      </c>
      <c r="G20" s="42">
        <v>13072.104489999998</v>
      </c>
      <c r="H20" s="42">
        <v>8026.64035</v>
      </c>
      <c r="I20" s="42">
        <v>74949.31966990003</v>
      </c>
      <c r="J20" s="42">
        <v>869.276704</v>
      </c>
      <c r="K20" s="42">
        <v>70388.48924</v>
      </c>
      <c r="L20" s="42">
        <v>276773.99656</v>
      </c>
      <c r="M20" s="42">
        <v>57336.86334</v>
      </c>
      <c r="N20" s="42">
        <v>170110.07081000003</v>
      </c>
      <c r="O20" s="42">
        <v>4023.308465299999</v>
      </c>
      <c r="P20" s="42">
        <v>782774.6584122004</v>
      </c>
    </row>
    <row r="21" spans="1:16" s="8" customFormat="1" ht="13.5">
      <c r="A21" s="70"/>
      <c r="B21" s="46" t="s">
        <v>59</v>
      </c>
      <c r="C21" s="42">
        <v>30159.1090619</v>
      </c>
      <c r="D21" s="42">
        <v>66880.7797302</v>
      </c>
      <c r="E21" s="42">
        <v>89552.63923</v>
      </c>
      <c r="F21" s="42">
        <v>3154.57692</v>
      </c>
      <c r="G21" s="42">
        <v>13300.28548</v>
      </c>
      <c r="H21" s="42">
        <v>14816.65321</v>
      </c>
      <c r="I21" s="42">
        <v>391245.4965799999</v>
      </c>
      <c r="J21" s="42">
        <v>15561.3230988</v>
      </c>
      <c r="K21" s="42">
        <v>367062.7181300001</v>
      </c>
      <c r="L21" s="42">
        <v>820845.4674799992</v>
      </c>
      <c r="M21" s="42">
        <v>4530.51499</v>
      </c>
      <c r="N21" s="42">
        <v>1113738.08669</v>
      </c>
      <c r="O21" s="42">
        <v>31148.326479400002</v>
      </c>
      <c r="P21" s="42">
        <v>2961995.9770803005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17394.440984800003</v>
      </c>
      <c r="I22" s="42">
        <v>63091.00907</v>
      </c>
      <c r="J22" s="42">
        <v>0</v>
      </c>
      <c r="K22" s="42">
        <v>6878.85382</v>
      </c>
      <c r="L22" s="42">
        <v>18193.196290000004</v>
      </c>
      <c r="M22" s="42">
        <v>0</v>
      </c>
      <c r="N22" s="42">
        <v>261411.35108000002</v>
      </c>
      <c r="O22" s="42">
        <v>0</v>
      </c>
      <c r="P22" s="42">
        <v>366968.8512448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122391.98635000002</v>
      </c>
      <c r="J23" s="42">
        <v>0</v>
      </c>
      <c r="K23" s="42">
        <v>108164.49090000002</v>
      </c>
      <c r="L23" s="42">
        <v>85100.65105999997</v>
      </c>
      <c r="M23" s="42">
        <v>0</v>
      </c>
      <c r="N23" s="42">
        <v>407293.75006000005</v>
      </c>
      <c r="O23" s="42">
        <v>0</v>
      </c>
      <c r="P23" s="42">
        <v>722950.8783700003</v>
      </c>
    </row>
    <row r="24" spans="1:16" s="8" customFormat="1" ht="13.5">
      <c r="A24" s="70"/>
      <c r="B24" s="46" t="s">
        <v>62</v>
      </c>
      <c r="C24" s="42">
        <v>4815.4930373</v>
      </c>
      <c r="D24" s="42">
        <v>2010.78951</v>
      </c>
      <c r="E24" s="42">
        <v>21186.114879999997</v>
      </c>
      <c r="F24" s="42">
        <v>0</v>
      </c>
      <c r="G24" s="42">
        <v>5896.52216</v>
      </c>
      <c r="H24" s="42">
        <v>9434.65357</v>
      </c>
      <c r="I24" s="42">
        <v>160978.56142</v>
      </c>
      <c r="J24" s="42">
        <v>2625.6923461</v>
      </c>
      <c r="K24" s="42">
        <v>402624.48082</v>
      </c>
      <c r="L24" s="42">
        <v>494929.22212</v>
      </c>
      <c r="M24" s="42">
        <v>26079.53089</v>
      </c>
      <c r="N24" s="42">
        <v>1128542.100733</v>
      </c>
      <c r="O24" s="42">
        <v>6588.712</v>
      </c>
      <c r="P24" s="42">
        <v>2265711.8734864006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7083.24057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7083.24057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4913.60338</v>
      </c>
      <c r="D27" s="48">
        <v>10982.24742</v>
      </c>
      <c r="E27" s="48">
        <v>17757.28355</v>
      </c>
      <c r="F27" s="48">
        <v>500.81284000000005</v>
      </c>
      <c r="G27" s="48">
        <v>12134.07098</v>
      </c>
      <c r="H27" s="48">
        <v>362.21036</v>
      </c>
      <c r="I27" s="48">
        <v>92888.54847</v>
      </c>
      <c r="J27" s="48">
        <v>2133.7880699999996</v>
      </c>
      <c r="K27" s="48">
        <v>74026.00574</v>
      </c>
      <c r="L27" s="48">
        <v>93862.43356</v>
      </c>
      <c r="M27" s="48">
        <v>9730.4701</v>
      </c>
      <c r="N27" s="48">
        <v>447894.60925</v>
      </c>
      <c r="O27" s="48">
        <v>4870.17428</v>
      </c>
      <c r="P27" s="48">
        <v>772056.258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1943.723532</v>
      </c>
      <c r="D29" s="41">
        <v>0</v>
      </c>
      <c r="E29" s="41">
        <v>0</v>
      </c>
      <c r="F29" s="41">
        <v>758.7950599999999</v>
      </c>
      <c r="G29" s="41">
        <v>62483.060939999996</v>
      </c>
      <c r="H29" s="41">
        <v>0</v>
      </c>
      <c r="I29" s="41">
        <v>0</v>
      </c>
      <c r="J29" s="41">
        <v>13484.808346000002</v>
      </c>
      <c r="K29" s="41">
        <v>107733.84689</v>
      </c>
      <c r="L29" s="41">
        <v>99793.07853</v>
      </c>
      <c r="M29" s="41">
        <v>0</v>
      </c>
      <c r="N29" s="41">
        <v>161787.91633199996</v>
      </c>
      <c r="O29" s="41">
        <v>27577.225772799997</v>
      </c>
      <c r="P29" s="41">
        <v>475562.45540280006</v>
      </c>
    </row>
    <row r="30" spans="1:16" s="8" customFormat="1" ht="13.5">
      <c r="A30" s="70"/>
      <c r="B30" s="46" t="s">
        <v>58</v>
      </c>
      <c r="C30" s="42">
        <v>1943.723532</v>
      </c>
      <c r="D30" s="42">
        <v>0</v>
      </c>
      <c r="E30" s="42">
        <v>0</v>
      </c>
      <c r="F30" s="42">
        <v>758.7950599999999</v>
      </c>
      <c r="G30" s="42">
        <v>41511.5247</v>
      </c>
      <c r="H30" s="42">
        <v>0</v>
      </c>
      <c r="I30" s="42">
        <v>0</v>
      </c>
      <c r="J30" s="42">
        <v>13484.808346000002</v>
      </c>
      <c r="K30" s="42">
        <v>0</v>
      </c>
      <c r="L30" s="42">
        <v>-2.312</v>
      </c>
      <c r="M30" s="42">
        <v>0</v>
      </c>
      <c r="N30" s="42">
        <v>0</v>
      </c>
      <c r="O30" s="42">
        <v>22473.0274502</v>
      </c>
      <c r="P30" s="42">
        <v>80169.5670882</v>
      </c>
    </row>
    <row r="31" spans="1:16" s="8" customFormat="1" ht="13.5">
      <c r="A31" s="70"/>
      <c r="B31" s="46" t="s">
        <v>59</v>
      </c>
      <c r="C31" s="42">
        <v>0</v>
      </c>
      <c r="D31" s="42">
        <v>0</v>
      </c>
      <c r="E31" s="42">
        <v>0</v>
      </c>
      <c r="F31" s="42">
        <v>0</v>
      </c>
      <c r="G31" s="42">
        <v>20971.484409999997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137131.54776999998</v>
      </c>
      <c r="O31" s="42">
        <v>5104.198322599999</v>
      </c>
      <c r="P31" s="42">
        <v>163207.23050260002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10000</v>
      </c>
      <c r="O32" s="42">
        <v>0</v>
      </c>
      <c r="P32" s="42">
        <v>10000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0.05183</v>
      </c>
      <c r="H34" s="42">
        <v>0</v>
      </c>
      <c r="I34" s="42">
        <v>0</v>
      </c>
      <c r="J34" s="42">
        <v>0</v>
      </c>
      <c r="K34" s="42">
        <v>107733.84689</v>
      </c>
      <c r="L34" s="42">
        <v>99795.39053</v>
      </c>
      <c r="M34" s="42">
        <v>0</v>
      </c>
      <c r="N34" s="42">
        <v>14656.368562000001</v>
      </c>
      <c r="O34" s="42">
        <v>0</v>
      </c>
      <c r="P34" s="42">
        <v>222185.65781200002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99.59387079999999</v>
      </c>
      <c r="E37" s="48">
        <v>0</v>
      </c>
      <c r="F37" s="48">
        <v>0</v>
      </c>
      <c r="G37" s="48">
        <v>0</v>
      </c>
      <c r="H37" s="48">
        <v>0</v>
      </c>
      <c r="I37" s="48">
        <v>344758.98283000005</v>
      </c>
      <c r="J37" s="48">
        <v>0</v>
      </c>
      <c r="K37" s="48">
        <v>90407.64455000001</v>
      </c>
      <c r="L37" s="48">
        <v>624852.3256800001</v>
      </c>
      <c r="M37" s="48">
        <v>0</v>
      </c>
      <c r="N37" s="48">
        <v>229529.56644899998</v>
      </c>
      <c r="O37" s="48">
        <v>1007.7912472999999</v>
      </c>
      <c r="P37" s="48">
        <v>1290655.9046270999</v>
      </c>
    </row>
    <row r="38" spans="1:16" s="8" customFormat="1" ht="13.5">
      <c r="A38" s="70"/>
      <c r="B38" s="46" t="s">
        <v>48</v>
      </c>
      <c r="C38" s="42">
        <v>0</v>
      </c>
      <c r="D38" s="42">
        <v>99.59387079999999</v>
      </c>
      <c r="E38" s="42">
        <v>0</v>
      </c>
      <c r="F38" s="42">
        <v>0</v>
      </c>
      <c r="G38" s="42">
        <v>0</v>
      </c>
      <c r="H38" s="42">
        <v>0</v>
      </c>
      <c r="I38" s="42">
        <v>32.099320000000006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130.19319079999997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3984.4158700000003</v>
      </c>
      <c r="M39" s="42">
        <v>0</v>
      </c>
      <c r="N39" s="42">
        <v>0</v>
      </c>
      <c r="O39" s="42">
        <v>1009.2912472999999</v>
      </c>
      <c r="P39" s="42">
        <v>4993.7071173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338406.7620200001</v>
      </c>
      <c r="J40" s="42">
        <v>0</v>
      </c>
      <c r="K40" s="42">
        <v>73222.54631</v>
      </c>
      <c r="L40" s="42">
        <v>617936.1484000001</v>
      </c>
      <c r="M40" s="42">
        <v>0</v>
      </c>
      <c r="N40" s="42">
        <v>215385.8956</v>
      </c>
      <c r="O40" s="42">
        <v>0</v>
      </c>
      <c r="P40" s="42">
        <v>1244951.35233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6320.1214899999995</v>
      </c>
      <c r="J41" s="42">
        <v>0</v>
      </c>
      <c r="K41" s="42">
        <v>17185.098240000003</v>
      </c>
      <c r="L41" s="42">
        <v>2931.76141</v>
      </c>
      <c r="M41" s="42">
        <v>0</v>
      </c>
      <c r="N41" s="42">
        <v>14143.670849</v>
      </c>
      <c r="O41" s="42">
        <v>0</v>
      </c>
      <c r="P41" s="42">
        <v>40580.651989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1943.723532</v>
      </c>
      <c r="D45" s="57">
        <v>99.59387079999999</v>
      </c>
      <c r="E45" s="57">
        <v>0</v>
      </c>
      <c r="F45" s="57">
        <v>758.7950599999999</v>
      </c>
      <c r="G45" s="57">
        <v>62483.060939999996</v>
      </c>
      <c r="H45" s="57">
        <v>0</v>
      </c>
      <c r="I45" s="57">
        <v>344758.98283000005</v>
      </c>
      <c r="J45" s="57">
        <v>13484.808346000002</v>
      </c>
      <c r="K45" s="57">
        <v>198141.49144</v>
      </c>
      <c r="L45" s="57">
        <v>724645.4042100001</v>
      </c>
      <c r="M45" s="57">
        <v>0</v>
      </c>
      <c r="N45" s="57">
        <v>391317.48278099997</v>
      </c>
      <c r="O45" s="57">
        <v>28585.017020099996</v>
      </c>
      <c r="P45" s="57">
        <v>1766218.3600299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99" t="s">
        <v>40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1" customFormat="1" ht="18" customHeight="1">
      <c r="A2" s="29"/>
      <c r="B2" s="100" t="str">
        <f>'P033'!B2:P2</f>
        <v>Al 30 de abril del 2022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26" customFormat="1" ht="18.75" customHeight="1">
      <c r="A3" s="28"/>
      <c r="B3" s="101" t="s">
        <v>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307388.83476</v>
      </c>
      <c r="D6" s="48">
        <v>31517.2473</v>
      </c>
      <c r="E6" s="48">
        <v>134279.78299</v>
      </c>
      <c r="F6" s="48">
        <v>13473360.06639</v>
      </c>
      <c r="G6" s="48">
        <v>4791777.14388</v>
      </c>
      <c r="H6" s="48">
        <v>1578625.6358299998</v>
      </c>
      <c r="I6" s="48">
        <v>137009.82846000002</v>
      </c>
      <c r="J6" s="48">
        <v>11362179.37586</v>
      </c>
      <c r="K6" s="48">
        <v>2727088.02623</v>
      </c>
      <c r="L6" s="48">
        <v>10488779.11388</v>
      </c>
      <c r="M6" s="48">
        <v>471811.82879</v>
      </c>
      <c r="N6" s="41">
        <v>45503816.88437</v>
      </c>
    </row>
    <row r="7" spans="1:14" s="43" customFormat="1" ht="13.5">
      <c r="A7" s="35"/>
      <c r="B7" s="49" t="s">
        <v>18</v>
      </c>
      <c r="C7" s="50">
        <v>189842.59905000002</v>
      </c>
      <c r="D7" s="50">
        <v>22851.04007</v>
      </c>
      <c r="E7" s="50">
        <v>92029.73165</v>
      </c>
      <c r="F7" s="50">
        <v>12572661.686249997</v>
      </c>
      <c r="G7" s="50">
        <v>4374208.621280001</v>
      </c>
      <c r="H7" s="50">
        <v>1386186.9323300002</v>
      </c>
      <c r="I7" s="50">
        <v>105960.05510999999</v>
      </c>
      <c r="J7" s="50">
        <v>10387471.03769</v>
      </c>
      <c r="K7" s="50">
        <v>2541119.64683</v>
      </c>
      <c r="L7" s="50">
        <v>9668212.583980002</v>
      </c>
      <c r="M7" s="50">
        <v>443123.9089299999</v>
      </c>
      <c r="N7" s="50">
        <v>41783667.84317</v>
      </c>
    </row>
    <row r="8" spans="1:14" s="8" customFormat="1" ht="13.5">
      <c r="A8" s="34"/>
      <c r="B8" s="51" t="s">
        <v>19</v>
      </c>
      <c r="C8" s="42">
        <v>71019.65497</v>
      </c>
      <c r="D8" s="42">
        <v>15547.96878</v>
      </c>
      <c r="E8" s="42">
        <v>16955.71567</v>
      </c>
      <c r="F8" s="42">
        <v>101387.87687000001</v>
      </c>
      <c r="G8" s="42">
        <v>386722.87727</v>
      </c>
      <c r="H8" s="42">
        <v>142985.29343000002</v>
      </c>
      <c r="I8" s="42">
        <v>322.18102000000005</v>
      </c>
      <c r="J8" s="42">
        <v>749592.5996699999</v>
      </c>
      <c r="K8" s="42">
        <v>19564.36405</v>
      </c>
      <c r="L8" s="42">
        <v>647965.3769500001</v>
      </c>
      <c r="M8" s="42">
        <v>2.82238</v>
      </c>
      <c r="N8" s="42">
        <v>2152066.7310599997</v>
      </c>
    </row>
    <row r="9" spans="1:14" s="8" customFormat="1" ht="13.5">
      <c r="A9" s="34"/>
      <c r="B9" s="51" t="s">
        <v>20</v>
      </c>
      <c r="C9" s="42">
        <v>118822.94408</v>
      </c>
      <c r="D9" s="42">
        <v>7303.07129</v>
      </c>
      <c r="E9" s="42">
        <v>10959.55132</v>
      </c>
      <c r="F9" s="42">
        <v>2128508.98336</v>
      </c>
      <c r="G9" s="42">
        <v>865013.0363200001</v>
      </c>
      <c r="H9" s="42">
        <v>1242819.56768</v>
      </c>
      <c r="I9" s="42">
        <v>3993.98751</v>
      </c>
      <c r="J9" s="42">
        <v>4501551.2464499995</v>
      </c>
      <c r="K9" s="42">
        <v>670301.5954700001</v>
      </c>
      <c r="L9" s="42">
        <v>3895213.0475500003</v>
      </c>
      <c r="M9" s="42">
        <v>60256.4744</v>
      </c>
      <c r="N9" s="42">
        <v>13504743.50543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60404.33304</v>
      </c>
      <c r="F10" s="42">
        <v>10323289.91545</v>
      </c>
      <c r="G10" s="42">
        <v>3121218.9633600004</v>
      </c>
      <c r="H10" s="42">
        <v>0</v>
      </c>
      <c r="I10" s="42">
        <v>101643.88657999999</v>
      </c>
      <c r="J10" s="42">
        <v>5136327.191570001</v>
      </c>
      <c r="K10" s="42">
        <v>1844736.34938</v>
      </c>
      <c r="L10" s="42">
        <v>5125034.15948</v>
      </c>
      <c r="M10" s="42">
        <v>382850.1162599999</v>
      </c>
      <c r="N10" s="42">
        <v>26095504.91512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30478.13928</v>
      </c>
      <c r="G11" s="42">
        <v>153129.39544999998</v>
      </c>
      <c r="H11" s="42">
        <v>0</v>
      </c>
      <c r="I11" s="42">
        <v>101643.88657999999</v>
      </c>
      <c r="J11" s="42">
        <v>636793.6090299999</v>
      </c>
      <c r="K11" s="42">
        <v>0</v>
      </c>
      <c r="L11" s="42">
        <v>68833.06261</v>
      </c>
      <c r="M11" s="42">
        <v>33337.94881</v>
      </c>
      <c r="N11" s="42">
        <v>1024216.0417599999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59387.2748</v>
      </c>
      <c r="F12" s="42">
        <v>5051248.94859</v>
      </c>
      <c r="G12" s="42">
        <v>1730216.80823</v>
      </c>
      <c r="H12" s="42">
        <v>0</v>
      </c>
      <c r="I12" s="42">
        <v>0</v>
      </c>
      <c r="J12" s="42">
        <v>2206283.92851</v>
      </c>
      <c r="K12" s="42">
        <v>1402206.51594</v>
      </c>
      <c r="L12" s="42">
        <v>2427993.414</v>
      </c>
      <c r="M12" s="42">
        <v>335663.08100999997</v>
      </c>
      <c r="N12" s="42">
        <v>13212999.97108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1017.05824</v>
      </c>
      <c r="F13" s="42">
        <v>5241562.82758</v>
      </c>
      <c r="G13" s="42">
        <v>1237872.7596800001</v>
      </c>
      <c r="H13" s="42">
        <v>0</v>
      </c>
      <c r="I13" s="42">
        <v>0</v>
      </c>
      <c r="J13" s="42">
        <v>2293249.6540300003</v>
      </c>
      <c r="K13" s="42">
        <v>442529.83344</v>
      </c>
      <c r="L13" s="42">
        <v>2628207.6828699997</v>
      </c>
      <c r="M13" s="42">
        <v>13849.08644</v>
      </c>
      <c r="N13" s="42">
        <v>11858288.902280003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3710.13162</v>
      </c>
      <c r="F14" s="42">
        <v>19474.91057</v>
      </c>
      <c r="G14" s="42">
        <v>1253.74433</v>
      </c>
      <c r="H14" s="42">
        <v>382.07122</v>
      </c>
      <c r="I14" s="42">
        <v>0</v>
      </c>
      <c r="J14" s="42">
        <v>0</v>
      </c>
      <c r="K14" s="42">
        <v>6517.33793</v>
      </c>
      <c r="L14" s="42">
        <v>0</v>
      </c>
      <c r="M14" s="42">
        <v>14.49589</v>
      </c>
      <c r="N14" s="42">
        <v>31352.69156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1839.49504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1839.49504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87071.28571</v>
      </c>
      <c r="D17" s="50">
        <v>6419.41276</v>
      </c>
      <c r="E17" s="50">
        <v>29933.74541</v>
      </c>
      <c r="F17" s="50">
        <v>667183.98529</v>
      </c>
      <c r="G17" s="50">
        <v>309310.01674</v>
      </c>
      <c r="H17" s="50">
        <v>142547.18778</v>
      </c>
      <c r="I17" s="50">
        <v>22999.83211</v>
      </c>
      <c r="J17" s="50">
        <v>722006.1764199999</v>
      </c>
      <c r="K17" s="50">
        <v>135167.61882</v>
      </c>
      <c r="L17" s="50">
        <v>607827.05919</v>
      </c>
      <c r="M17" s="50">
        <v>21250.31101</v>
      </c>
      <c r="N17" s="50">
        <v>2751716.63124</v>
      </c>
    </row>
    <row r="18" spans="1:14" s="44" customFormat="1" ht="13.5">
      <c r="A18" s="45"/>
      <c r="B18" s="49" t="s">
        <v>30</v>
      </c>
      <c r="C18" s="50">
        <v>30474.95</v>
      </c>
      <c r="D18" s="50">
        <v>2246.7944700000003</v>
      </c>
      <c r="E18" s="50">
        <v>10476.81089</v>
      </c>
      <c r="F18" s="50">
        <v>233514.39484999998</v>
      </c>
      <c r="G18" s="50">
        <v>108258.50586</v>
      </c>
      <c r="H18" s="50">
        <v>49891.515719999996</v>
      </c>
      <c r="I18" s="50">
        <v>8049.94124</v>
      </c>
      <c r="J18" s="50">
        <v>252702.16175</v>
      </c>
      <c r="K18" s="50">
        <v>50800.760579999995</v>
      </c>
      <c r="L18" s="50">
        <v>212739.47072</v>
      </c>
      <c r="M18" s="50">
        <v>7437.60885</v>
      </c>
      <c r="N18" s="50">
        <v>966592.91493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362253.20988929993</v>
      </c>
      <c r="D23" s="41">
        <v>40794.49409</v>
      </c>
      <c r="E23" s="41">
        <v>140909.43798000002</v>
      </c>
      <c r="F23" s="41">
        <v>13966527.346603394</v>
      </c>
      <c r="G23" s="41">
        <v>4931429.035229997</v>
      </c>
      <c r="H23" s="41">
        <v>1651931.8031399997</v>
      </c>
      <c r="I23" s="41">
        <v>231341.73590599996</v>
      </c>
      <c r="J23" s="41">
        <v>11627755.807210004</v>
      </c>
      <c r="K23" s="41">
        <v>2773031.06733</v>
      </c>
      <c r="L23" s="41">
        <v>10539541.500413999</v>
      </c>
      <c r="M23" s="41">
        <v>499000.88435</v>
      </c>
      <c r="N23" s="41">
        <v>46764516.32214273</v>
      </c>
    </row>
    <row r="24" spans="1:14" s="8" customFormat="1" ht="13.5">
      <c r="A24" s="34"/>
      <c r="B24" s="46" t="s">
        <v>58</v>
      </c>
      <c r="C24" s="42">
        <v>48413.83902</v>
      </c>
      <c r="D24" s="42">
        <v>16361.750399999999</v>
      </c>
      <c r="E24" s="42">
        <v>57000.19111</v>
      </c>
      <c r="F24" s="42">
        <v>472757.7321</v>
      </c>
      <c r="G24" s="42">
        <v>234325.21127000003</v>
      </c>
      <c r="H24" s="42">
        <v>217179.54815999998</v>
      </c>
      <c r="I24" s="42">
        <v>59680.49142489999</v>
      </c>
      <c r="J24" s="42">
        <v>440842.67319999996</v>
      </c>
      <c r="K24" s="42">
        <v>71186.68350999996</v>
      </c>
      <c r="L24" s="42">
        <v>495533.51922</v>
      </c>
      <c r="M24" s="42">
        <v>32445.840369999998</v>
      </c>
      <c r="N24" s="42">
        <v>2145727.479784897</v>
      </c>
    </row>
    <row r="25" spans="1:14" s="8" customFormat="1" ht="13.5">
      <c r="A25" s="34"/>
      <c r="B25" s="46" t="s">
        <v>59</v>
      </c>
      <c r="C25" s="42">
        <v>304679.1075192999</v>
      </c>
      <c r="D25" s="42">
        <v>23837.66194</v>
      </c>
      <c r="E25" s="42">
        <v>72666.13613</v>
      </c>
      <c r="F25" s="42">
        <v>11275593.043454694</v>
      </c>
      <c r="G25" s="42">
        <v>3987218.504089998</v>
      </c>
      <c r="H25" s="42">
        <v>1267863.9437699998</v>
      </c>
      <c r="I25" s="42">
        <v>122994.77647109998</v>
      </c>
      <c r="J25" s="42">
        <v>9529448.110840002</v>
      </c>
      <c r="K25" s="42">
        <v>1794681.3260799998</v>
      </c>
      <c r="L25" s="42">
        <v>8961970.87444</v>
      </c>
      <c r="M25" s="42">
        <v>414003.30027</v>
      </c>
      <c r="N25" s="42">
        <v>37754956.78500513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6233.778</v>
      </c>
      <c r="F26" s="42">
        <v>811260.8435132001</v>
      </c>
      <c r="G26" s="42">
        <v>206042.93637</v>
      </c>
      <c r="H26" s="42">
        <v>35556.73967</v>
      </c>
      <c r="I26" s="42">
        <v>0</v>
      </c>
      <c r="J26" s="42">
        <v>880419.4267100004</v>
      </c>
      <c r="K26" s="42">
        <v>116331.96969000003</v>
      </c>
      <c r="L26" s="42">
        <v>671865.9207900002</v>
      </c>
      <c r="M26" s="42">
        <v>26866.97232</v>
      </c>
      <c r="N26" s="42">
        <v>2754578.587063201</v>
      </c>
    </row>
    <row r="27" spans="1:14" s="8" customFormat="1" ht="13.5">
      <c r="A27" s="34"/>
      <c r="B27" s="46" t="s">
        <v>61</v>
      </c>
      <c r="C27" s="42">
        <v>0</v>
      </c>
      <c r="D27" s="42">
        <v>595.08175</v>
      </c>
      <c r="E27" s="42">
        <v>5009.33274</v>
      </c>
      <c r="F27" s="42">
        <v>1393380.7231953002</v>
      </c>
      <c r="G27" s="42">
        <v>451724.33969999925</v>
      </c>
      <c r="H27" s="42">
        <v>122909.16266</v>
      </c>
      <c r="I27" s="42">
        <v>0</v>
      </c>
      <c r="J27" s="42">
        <v>559955.8241700002</v>
      </c>
      <c r="K27" s="42">
        <v>790831.0880500006</v>
      </c>
      <c r="L27" s="42">
        <v>323492.99962990003</v>
      </c>
      <c r="M27" s="42">
        <v>25684.77139</v>
      </c>
      <c r="N27" s="42">
        <v>3673583.3232852006</v>
      </c>
    </row>
    <row r="28" spans="1:14" s="8" customFormat="1" ht="13.5">
      <c r="A28" s="34"/>
      <c r="B28" s="46" t="s">
        <v>62</v>
      </c>
      <c r="C28" s="42">
        <v>9160.26335</v>
      </c>
      <c r="D28" s="42">
        <v>0</v>
      </c>
      <c r="E28" s="42">
        <v>0</v>
      </c>
      <c r="F28" s="42">
        <v>13535.0043402</v>
      </c>
      <c r="G28" s="42">
        <v>48227.248909999995</v>
      </c>
      <c r="H28" s="42">
        <v>8422.40888</v>
      </c>
      <c r="I28" s="42">
        <v>48666.46801</v>
      </c>
      <c r="J28" s="42">
        <v>217089.77229000002</v>
      </c>
      <c r="K28" s="42">
        <v>0</v>
      </c>
      <c r="L28" s="42">
        <v>86678.1863341</v>
      </c>
      <c r="M28" s="42">
        <v>0</v>
      </c>
      <c r="N28" s="42">
        <v>431779.3521143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3890.7948899999997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3890.7948899999997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54864.37513</v>
      </c>
      <c r="D31" s="48">
        <v>9277.24679</v>
      </c>
      <c r="E31" s="48">
        <v>6629.65499</v>
      </c>
      <c r="F31" s="48">
        <v>493167.28022</v>
      </c>
      <c r="G31" s="48">
        <v>139651.89135</v>
      </c>
      <c r="H31" s="48">
        <v>73306.16731</v>
      </c>
      <c r="I31" s="48">
        <v>94331.90745</v>
      </c>
      <c r="J31" s="48">
        <v>265576.43134999997</v>
      </c>
      <c r="K31" s="48">
        <v>45943.0411</v>
      </c>
      <c r="L31" s="48">
        <v>50762.38653</v>
      </c>
      <c r="M31" s="48">
        <v>27189.055559999997</v>
      </c>
      <c r="N31" s="48">
        <v>1260699.43778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0</v>
      </c>
      <c r="D33" s="48">
        <v>2219.99723</v>
      </c>
      <c r="E33" s="48">
        <v>1354.26573</v>
      </c>
      <c r="F33" s="48">
        <v>0</v>
      </c>
      <c r="G33" s="48">
        <v>0</v>
      </c>
      <c r="H33" s="48">
        <v>0</v>
      </c>
      <c r="I33" s="48">
        <v>32583.059274</v>
      </c>
      <c r="J33" s="48">
        <v>2167.4525239</v>
      </c>
      <c r="K33" s="48">
        <v>0</v>
      </c>
      <c r="L33" s="48">
        <v>24004.469530000002</v>
      </c>
      <c r="M33" s="48">
        <v>0</v>
      </c>
      <c r="N33" s="48">
        <v>62329.2442879</v>
      </c>
    </row>
    <row r="34" spans="1:14" s="8" customFormat="1" ht="13.5">
      <c r="A34" s="34"/>
      <c r="B34" s="46" t="s">
        <v>58</v>
      </c>
      <c r="C34" s="42">
        <v>0</v>
      </c>
      <c r="D34" s="42">
        <v>2219.99723</v>
      </c>
      <c r="E34" s="42">
        <v>1354.26573</v>
      </c>
      <c r="F34" s="42">
        <v>0</v>
      </c>
      <c r="G34" s="42">
        <v>0</v>
      </c>
      <c r="H34" s="42">
        <v>0</v>
      </c>
      <c r="I34" s="42">
        <v>28487.3430251</v>
      </c>
      <c r="J34" s="42">
        <v>226.26349</v>
      </c>
      <c r="K34" s="42">
        <v>0</v>
      </c>
      <c r="L34" s="42">
        <v>8586.980140000001</v>
      </c>
      <c r="M34" s="42">
        <v>0</v>
      </c>
      <c r="N34" s="42">
        <v>40874.84961510001</v>
      </c>
    </row>
    <row r="35" spans="1:14" s="8" customFormat="1" ht="13.5">
      <c r="A35" s="34"/>
      <c r="B35" s="46" t="s">
        <v>59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4095.7162489</v>
      </c>
      <c r="J35" s="42">
        <v>0</v>
      </c>
      <c r="K35" s="42">
        <v>0</v>
      </c>
      <c r="L35" s="42">
        <v>0</v>
      </c>
      <c r="M35" s="42">
        <v>0</v>
      </c>
      <c r="N35" s="42">
        <v>4095.7162489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1941.1890339</v>
      </c>
      <c r="K38" s="42">
        <v>0</v>
      </c>
      <c r="L38" s="42">
        <v>15417.48939</v>
      </c>
      <c r="M38" s="42">
        <v>0</v>
      </c>
      <c r="N38" s="42">
        <v>17358.6784239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454.19517920000004</v>
      </c>
      <c r="D41" s="48">
        <v>2277.45546</v>
      </c>
      <c r="E41" s="48">
        <v>0</v>
      </c>
      <c r="F41" s="48">
        <v>188091.75062200002</v>
      </c>
      <c r="G41" s="48">
        <v>177045.6915</v>
      </c>
      <c r="H41" s="48">
        <v>24395.79071</v>
      </c>
      <c r="I41" s="48">
        <v>1104.6566799999998</v>
      </c>
      <c r="J41" s="48">
        <v>103282.45075</v>
      </c>
      <c r="K41" s="48">
        <v>43419.35913999999</v>
      </c>
      <c r="L41" s="48">
        <v>6936.637432</v>
      </c>
      <c r="M41" s="48">
        <v>566.88225</v>
      </c>
      <c r="N41" s="48">
        <v>547574.8697232</v>
      </c>
    </row>
    <row r="42" spans="1:14" s="8" customFormat="1" ht="13.5">
      <c r="A42" s="34"/>
      <c r="B42" s="46" t="s">
        <v>48</v>
      </c>
      <c r="C42" s="42">
        <v>454.19517920000004</v>
      </c>
      <c r="D42" s="42">
        <v>0</v>
      </c>
      <c r="E42" s="42">
        <v>0</v>
      </c>
      <c r="F42" s="42">
        <v>0</v>
      </c>
      <c r="G42" s="42">
        <v>1.3938599999999999</v>
      </c>
      <c r="H42" s="42">
        <v>103.73388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559.3229192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1093.8297956000001</v>
      </c>
      <c r="G43" s="42">
        <v>0</v>
      </c>
      <c r="H43" s="42">
        <v>0</v>
      </c>
      <c r="I43" s="42">
        <v>1104.6566799999998</v>
      </c>
      <c r="J43" s="42">
        <v>10282.841990000003</v>
      </c>
      <c r="K43" s="42">
        <v>7152.7666</v>
      </c>
      <c r="L43" s="42">
        <v>0</v>
      </c>
      <c r="M43" s="42">
        <v>0</v>
      </c>
      <c r="N43" s="42">
        <v>19634.095065599995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99302.042069</v>
      </c>
      <c r="G44" s="42">
        <v>143228.81973999998</v>
      </c>
      <c r="H44" s="42">
        <v>84.84324000000001</v>
      </c>
      <c r="I44" s="42">
        <v>0</v>
      </c>
      <c r="J44" s="42">
        <v>59905.569</v>
      </c>
      <c r="K44" s="42">
        <v>0</v>
      </c>
      <c r="L44" s="42">
        <v>6936.637432</v>
      </c>
      <c r="M44" s="42">
        <v>566.88225</v>
      </c>
      <c r="N44" s="42">
        <v>310024.793731</v>
      </c>
    </row>
    <row r="45" spans="1:14" s="8" customFormat="1" ht="13.5">
      <c r="A45" s="34"/>
      <c r="B45" s="46" t="s">
        <v>45</v>
      </c>
      <c r="C45" s="42">
        <v>0</v>
      </c>
      <c r="D45" s="42">
        <v>2277.45546</v>
      </c>
      <c r="E45" s="42">
        <v>0</v>
      </c>
      <c r="F45" s="42">
        <v>87695.8787574</v>
      </c>
      <c r="G45" s="42">
        <v>33815.47789999999</v>
      </c>
      <c r="H45" s="42">
        <v>24207.21359</v>
      </c>
      <c r="I45" s="42">
        <v>0</v>
      </c>
      <c r="J45" s="42">
        <v>33094.03976</v>
      </c>
      <c r="K45" s="42">
        <v>36266.59253999999</v>
      </c>
      <c r="L45" s="42">
        <v>0</v>
      </c>
      <c r="M45" s="42">
        <v>0</v>
      </c>
      <c r="N45" s="42">
        <v>217356.65800740002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454.19517920000004</v>
      </c>
      <c r="D49" s="57">
        <v>4497.45269</v>
      </c>
      <c r="E49" s="57">
        <v>1354.26573</v>
      </c>
      <c r="F49" s="57">
        <v>188091.75062200002</v>
      </c>
      <c r="G49" s="57">
        <v>177045.6915</v>
      </c>
      <c r="H49" s="57">
        <v>24395.79071</v>
      </c>
      <c r="I49" s="57">
        <v>33687.715954</v>
      </c>
      <c r="J49" s="57">
        <v>105449.90327390001</v>
      </c>
      <c r="K49" s="57">
        <v>43419.35913999999</v>
      </c>
      <c r="L49" s="57">
        <v>30941.106962</v>
      </c>
      <c r="M49" s="57">
        <v>566.88225</v>
      </c>
      <c r="N49" s="57">
        <v>609904.1140111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2022-06-20T19:53:55Z</dcterms:modified>
  <cp:category/>
  <cp:version/>
  <cp:contentType/>
  <cp:contentStatus/>
</cp:coreProperties>
</file>