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1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fn.IFERROR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Fecha">'[3]Datos'!$D$4</definedName>
    <definedName name="INDICE">[4]!INDICE</definedName>
    <definedName name="Inicio">'[5]02-T_DEP'!#REF!</definedName>
    <definedName name="TipoCambioMes">#REF!</definedName>
  </definedNames>
  <calcPr fullCalcOnLoad="1"/>
</workbook>
</file>

<file path=xl/sharedStrings.xml><?xml version="1.0" encoding="utf-8"?>
<sst xmlns="http://schemas.openxmlformats.org/spreadsheetml/2006/main" count="794" uniqueCount="533">
  <si>
    <t>Depósitos y Créditos por Oficina del Banco de la Nación y Agrobanco</t>
  </si>
  <si>
    <t xml:space="preserve">    (En miles de soles)</t>
  </si>
  <si>
    <t>Empresa</t>
  </si>
  <si>
    <t>Ubicación</t>
  </si>
  <si>
    <t>Codigo Oficina</t>
  </si>
  <si>
    <t>Depósitos a la Vista</t>
  </si>
  <si>
    <t>Depósitos de Ahorro</t>
  </si>
  <si>
    <t>Depósitos a Plazo</t>
  </si>
  <si>
    <t>Total Depósitos</t>
  </si>
  <si>
    <t>Créditos Directos</t>
  </si>
  <si>
    <t>Total Créditos</t>
  </si>
  <si>
    <t>Departamento</t>
  </si>
  <si>
    <t>Provincia</t>
  </si>
  <si>
    <t>Distrito</t>
  </si>
  <si>
    <t>M.N</t>
  </si>
  <si>
    <t>M.E.</t>
  </si>
  <si>
    <t>Total</t>
  </si>
  <si>
    <t>NACION</t>
  </si>
  <si>
    <t>Amazonas</t>
  </si>
  <si>
    <t>Bagua</t>
  </si>
  <si>
    <t>Imaza</t>
  </si>
  <si>
    <t>Chachapoyas</t>
  </si>
  <si>
    <t>Utcubamba</t>
  </si>
  <si>
    <t>Bagua Grande</t>
  </si>
  <si>
    <t>Lonya Grande</t>
  </si>
  <si>
    <t>Cumba</t>
  </si>
  <si>
    <t>Rodriguez de Mendoza</t>
  </si>
  <si>
    <t>San Nicolas</t>
  </si>
  <si>
    <t>Bongara</t>
  </si>
  <si>
    <t>Jazán</t>
  </si>
  <si>
    <t>Jumbilla</t>
  </si>
  <si>
    <t>Condorcanqui</t>
  </si>
  <si>
    <t>Nieva</t>
  </si>
  <si>
    <t>Luya</t>
  </si>
  <si>
    <t>Lamud</t>
  </si>
  <si>
    <t>Ocalli</t>
  </si>
  <si>
    <t>Ancash</t>
  </si>
  <si>
    <t>Casma</t>
  </si>
  <si>
    <t>Huaraz</t>
  </si>
  <si>
    <t>Independencia</t>
  </si>
  <si>
    <t>Huarmey</t>
  </si>
  <si>
    <t>Huaylas</t>
  </si>
  <si>
    <t>Caraz</t>
  </si>
  <si>
    <t>Santa</t>
  </si>
  <si>
    <t>Chimbote</t>
  </si>
  <si>
    <t>Nuevo Chimbote</t>
  </si>
  <si>
    <t>Nepeña</t>
  </si>
  <si>
    <t>Moro</t>
  </si>
  <si>
    <t>Huari</t>
  </si>
  <si>
    <t>San Marcos</t>
  </si>
  <si>
    <t>Chavin de Huantar</t>
  </si>
  <si>
    <t>Uco</t>
  </si>
  <si>
    <t>Carhuaz</t>
  </si>
  <si>
    <t>Yungay</t>
  </si>
  <si>
    <t>Recuay</t>
  </si>
  <si>
    <t>Sihuas</t>
  </si>
  <si>
    <t>Bolognesi</t>
  </si>
  <si>
    <t>Chiquian</t>
  </si>
  <si>
    <t>Huallanca</t>
  </si>
  <si>
    <t>Pomabamba</t>
  </si>
  <si>
    <t>Aija</t>
  </si>
  <si>
    <t>Antonio Raymondi</t>
  </si>
  <si>
    <t>Llamellin</t>
  </si>
  <si>
    <t>Asuncion</t>
  </si>
  <si>
    <t>Chacas</t>
  </si>
  <si>
    <t>Carlos Fermin Fitzcarrald</t>
  </si>
  <si>
    <t>San Luis</t>
  </si>
  <si>
    <t>Corongo</t>
  </si>
  <si>
    <t>Mariscal Luzuriaga</t>
  </si>
  <si>
    <t>Piscobamba</t>
  </si>
  <si>
    <t>Ocros</t>
  </si>
  <si>
    <t>Pallasca</t>
  </si>
  <si>
    <t>Cabana</t>
  </si>
  <si>
    <t>Pampas</t>
  </si>
  <si>
    <t>Conchucos</t>
  </si>
  <si>
    <t>Apurimac</t>
  </si>
  <si>
    <t>Abancay</t>
  </si>
  <si>
    <t>Curahuasi</t>
  </si>
  <si>
    <t>Andahuaylas</t>
  </si>
  <si>
    <t>Huancarama</t>
  </si>
  <si>
    <t>Talavera</t>
  </si>
  <si>
    <t>Aymaraes</t>
  </si>
  <si>
    <t>Chalhuanca</t>
  </si>
  <si>
    <t>Chincheros</t>
  </si>
  <si>
    <t>Huaccana</t>
  </si>
  <si>
    <t>Grau</t>
  </si>
  <si>
    <t>Chuquibambilla</t>
  </si>
  <si>
    <t>Cotabambas</t>
  </si>
  <si>
    <t>Tambobamba</t>
  </si>
  <si>
    <t>Haquira</t>
  </si>
  <si>
    <t>Challhuahuacho</t>
  </si>
  <si>
    <t>Antabamba</t>
  </si>
  <si>
    <t>Arequipa</t>
  </si>
  <si>
    <t>Cayma</t>
  </si>
  <si>
    <t>Jose Luis Bustamante y Rivero</t>
  </si>
  <si>
    <t>La Joya</t>
  </si>
  <si>
    <t>Miraflores</t>
  </si>
  <si>
    <t>Sachaca</t>
  </si>
  <si>
    <t>Camana</t>
  </si>
  <si>
    <t>Ocoña</t>
  </si>
  <si>
    <t>Caraveli</t>
  </si>
  <si>
    <t>Chala</t>
  </si>
  <si>
    <t>Acari</t>
  </si>
  <si>
    <t>Atico</t>
  </si>
  <si>
    <t>Yauca</t>
  </si>
  <si>
    <t>Castilla</t>
  </si>
  <si>
    <t>Aplao</t>
  </si>
  <si>
    <t>Uraca</t>
  </si>
  <si>
    <t>Orcopampa</t>
  </si>
  <si>
    <t>Pampacolca</t>
  </si>
  <si>
    <t>Caylloma</t>
  </si>
  <si>
    <t>Chivay</t>
  </si>
  <si>
    <t>Majes</t>
  </si>
  <si>
    <t>Islay</t>
  </si>
  <si>
    <t>Cocachacra</t>
  </si>
  <si>
    <t>Mollendo</t>
  </si>
  <si>
    <t>Punta de Bombon</t>
  </si>
  <si>
    <t>La Union</t>
  </si>
  <si>
    <t>Cotahuasi</t>
  </si>
  <si>
    <t>Condesuyos</t>
  </si>
  <si>
    <t>Chuquibamba</t>
  </si>
  <si>
    <t>Ayacucho</t>
  </si>
  <si>
    <t>Huamanga</t>
  </si>
  <si>
    <t>Huanta</t>
  </si>
  <si>
    <t>Sivia</t>
  </si>
  <si>
    <t>Llochegua</t>
  </si>
  <si>
    <t>Santillana</t>
  </si>
  <si>
    <t>La Mar</t>
  </si>
  <si>
    <t>Ayna</t>
  </si>
  <si>
    <t>San Miguel</t>
  </si>
  <si>
    <t>Tambo</t>
  </si>
  <si>
    <t>Chungui</t>
  </si>
  <si>
    <t>Lucanas</t>
  </si>
  <si>
    <t>Puquio</t>
  </si>
  <si>
    <t>Laramate</t>
  </si>
  <si>
    <t>Parinacochas</t>
  </si>
  <si>
    <t>Coracora</t>
  </si>
  <si>
    <t>Puyusca</t>
  </si>
  <si>
    <t>Cangallo</t>
  </si>
  <si>
    <t>Sucre</t>
  </si>
  <si>
    <t>Querobamba</t>
  </si>
  <si>
    <t>Huanca Sancos</t>
  </si>
  <si>
    <t>Sancos</t>
  </si>
  <si>
    <t>Paucar del Sara Sara</t>
  </si>
  <si>
    <t>Pausa</t>
  </si>
  <si>
    <t>Victor Fajardo</t>
  </si>
  <si>
    <t>Huancapi</t>
  </si>
  <si>
    <t>Vilcas Huaman</t>
  </si>
  <si>
    <t>Cajamarca</t>
  </si>
  <si>
    <t>Cajabamba</t>
  </si>
  <si>
    <t>Los Baños del Inca</t>
  </si>
  <si>
    <t>Celendin</t>
  </si>
  <si>
    <t>Sorochuco</t>
  </si>
  <si>
    <t>Chota</t>
  </si>
  <si>
    <t>Paccha</t>
  </si>
  <si>
    <t>Tacabamba</t>
  </si>
  <si>
    <t>Huambos</t>
  </si>
  <si>
    <t>Querocoto</t>
  </si>
  <si>
    <t>Contumaza</t>
  </si>
  <si>
    <t>Chilete</t>
  </si>
  <si>
    <t>Yonan</t>
  </si>
  <si>
    <t>Cutervo</t>
  </si>
  <si>
    <t>Santo Tomas</t>
  </si>
  <si>
    <t>Querocotillo</t>
  </si>
  <si>
    <t>Socota</t>
  </si>
  <si>
    <t>Hualgayoc</t>
  </si>
  <si>
    <t>Bambamarca</t>
  </si>
  <si>
    <t>Jaen</t>
  </si>
  <si>
    <t>Pucara</t>
  </si>
  <si>
    <t>Chontali</t>
  </si>
  <si>
    <t>San Ignacio</t>
  </si>
  <si>
    <t>Namballe</t>
  </si>
  <si>
    <t>Pedro Galvez</t>
  </si>
  <si>
    <t>San Pablo</t>
  </si>
  <si>
    <t>Tongod</t>
  </si>
  <si>
    <t>La Florida</t>
  </si>
  <si>
    <t>Santa Cruz</t>
  </si>
  <si>
    <t>Ninabamba</t>
  </si>
  <si>
    <t>Yauyucan</t>
  </si>
  <si>
    <t>Catache</t>
  </si>
  <si>
    <t>Callao</t>
  </si>
  <si>
    <t>Prov. Const. del Callao</t>
  </si>
  <si>
    <t>Bellavista</t>
  </si>
  <si>
    <t>Ventanilla</t>
  </si>
  <si>
    <t>La Perla</t>
  </si>
  <si>
    <t>Cusco</t>
  </si>
  <si>
    <t>Anta</t>
  </si>
  <si>
    <t>Calca</t>
  </si>
  <si>
    <t>Yanatile</t>
  </si>
  <si>
    <t>Canchis</t>
  </si>
  <si>
    <t>Sicuani</t>
  </si>
  <si>
    <t>Combapata</t>
  </si>
  <si>
    <t>Wanchaq</t>
  </si>
  <si>
    <t>Santiago</t>
  </si>
  <si>
    <t>Espinar</t>
  </si>
  <si>
    <t>La Convencion</t>
  </si>
  <si>
    <t>Santa Ana</t>
  </si>
  <si>
    <t>Echarate</t>
  </si>
  <si>
    <t>Huayopata</t>
  </si>
  <si>
    <t>Pichari</t>
  </si>
  <si>
    <t>Vilcabamba</t>
  </si>
  <si>
    <t>Kimbiri</t>
  </si>
  <si>
    <t>Quispicanchi</t>
  </si>
  <si>
    <t>Urcos</t>
  </si>
  <si>
    <t>Urubamba</t>
  </si>
  <si>
    <t>Machupicchu</t>
  </si>
  <si>
    <t>Chumbivilcas</t>
  </si>
  <si>
    <t>Acomayo</t>
  </si>
  <si>
    <t>Pomacanchi</t>
  </si>
  <si>
    <t>Canas</t>
  </si>
  <si>
    <t>Yanaoca</t>
  </si>
  <si>
    <t>Paucartambo</t>
  </si>
  <si>
    <t>Paruro</t>
  </si>
  <si>
    <t>Huancavelica</t>
  </si>
  <si>
    <t>Acobamba</t>
  </si>
  <si>
    <t>Paucara</t>
  </si>
  <si>
    <t>Angaraes</t>
  </si>
  <si>
    <t>Lircay</t>
  </si>
  <si>
    <t>Acoria</t>
  </si>
  <si>
    <t>Izcuchaca</t>
  </si>
  <si>
    <t>Yauli</t>
  </si>
  <si>
    <t>Tayacaja</t>
  </si>
  <si>
    <t>Colcabamba</t>
  </si>
  <si>
    <t>Surcubamba</t>
  </si>
  <si>
    <t>Churcampa</t>
  </si>
  <si>
    <t>Paucarbamba</t>
  </si>
  <si>
    <t>Huaytara</t>
  </si>
  <si>
    <t>Castrovirreyna</t>
  </si>
  <si>
    <t>Huanuco</t>
  </si>
  <si>
    <t>Amarilis</t>
  </si>
  <si>
    <t>Leoncio Prado</t>
  </si>
  <si>
    <t>Rupa-Rupa</t>
  </si>
  <si>
    <t>Jose Crespo y Castillo</t>
  </si>
  <si>
    <t>Ambo</t>
  </si>
  <si>
    <t>Dos de Mayo</t>
  </si>
  <si>
    <t>Huacaybamba</t>
  </si>
  <si>
    <t>Huamalies</t>
  </si>
  <si>
    <t>Llata</t>
  </si>
  <si>
    <t>Marañon</t>
  </si>
  <si>
    <t>Huacrachuco</t>
  </si>
  <si>
    <t>Pachitea</t>
  </si>
  <si>
    <t>Panao</t>
  </si>
  <si>
    <t>Puerto Inca</t>
  </si>
  <si>
    <t>Codo del Pozuzo</t>
  </si>
  <si>
    <t>Lauricocha</t>
  </si>
  <si>
    <t>Jesus</t>
  </si>
  <si>
    <t>Baños</t>
  </si>
  <si>
    <t>Yarowilca</t>
  </si>
  <si>
    <t>Chavinillo</t>
  </si>
  <si>
    <t>Ica</t>
  </si>
  <si>
    <t>Chincha</t>
  </si>
  <si>
    <t>Chincha Alta</t>
  </si>
  <si>
    <t>Parcona</t>
  </si>
  <si>
    <t>La Tinguiña</t>
  </si>
  <si>
    <t>Nazca</t>
  </si>
  <si>
    <t>Marcona</t>
  </si>
  <si>
    <t>Palpa</t>
  </si>
  <si>
    <t>Pisco</t>
  </si>
  <si>
    <t>Junin</t>
  </si>
  <si>
    <t>Chanchamayo</t>
  </si>
  <si>
    <t>Pichanaqui</t>
  </si>
  <si>
    <t>San Ramon</t>
  </si>
  <si>
    <t>Perene</t>
  </si>
  <si>
    <t>Chupaca</t>
  </si>
  <si>
    <t>Concepcion</t>
  </si>
  <si>
    <t>Huancayo</t>
  </si>
  <si>
    <t>Chilca</t>
  </si>
  <si>
    <t>El Tambo</t>
  </si>
  <si>
    <t>Chongos Alto</t>
  </si>
  <si>
    <t>Jauja</t>
  </si>
  <si>
    <t>Apata</t>
  </si>
  <si>
    <t>Carhuamayo</t>
  </si>
  <si>
    <t>Satipo</t>
  </si>
  <si>
    <t>Pangoa</t>
  </si>
  <si>
    <t>Mazamari</t>
  </si>
  <si>
    <t>Tarma</t>
  </si>
  <si>
    <t>Huasahuasi</t>
  </si>
  <si>
    <t>La Oroya</t>
  </si>
  <si>
    <t>La Libertad</t>
  </si>
  <si>
    <t>Ascope</t>
  </si>
  <si>
    <t>Chocope</t>
  </si>
  <si>
    <t>Paijan</t>
  </si>
  <si>
    <t>Casa Grande</t>
  </si>
  <si>
    <t>Santiago de Cao</t>
  </si>
  <si>
    <t>Chicama</t>
  </si>
  <si>
    <t>Razuri</t>
  </si>
  <si>
    <t>Chepen</t>
  </si>
  <si>
    <t>Otuzco</t>
  </si>
  <si>
    <t>Usquil</t>
  </si>
  <si>
    <t>Sanchez Carrion</t>
  </si>
  <si>
    <t>Huamachuco</t>
  </si>
  <si>
    <t>Trujillo</t>
  </si>
  <si>
    <t>Victor Larco Herrera</t>
  </si>
  <si>
    <t>Laredo</t>
  </si>
  <si>
    <t>Salaverry</t>
  </si>
  <si>
    <t>Viru</t>
  </si>
  <si>
    <t>Pacasmayo</t>
  </si>
  <si>
    <t>Guadalupe</t>
  </si>
  <si>
    <t>San Pedro de Lloc</t>
  </si>
  <si>
    <t>San Jose</t>
  </si>
  <si>
    <t>Santiago de Chuco</t>
  </si>
  <si>
    <t>Gran Chimu</t>
  </si>
  <si>
    <t>Cascas</t>
  </si>
  <si>
    <t>Pataz</t>
  </si>
  <si>
    <t>Tayabamba</t>
  </si>
  <si>
    <t>Parcoy</t>
  </si>
  <si>
    <t>Chillia</t>
  </si>
  <si>
    <t>Bolivar</t>
  </si>
  <si>
    <t>Julcan</t>
  </si>
  <si>
    <t>Lambayeque</t>
  </si>
  <si>
    <t>Chiclayo</t>
  </si>
  <si>
    <t>Cayaltí</t>
  </si>
  <si>
    <t>Jose Leonardo Ortiz</t>
  </si>
  <si>
    <t>La Victoria</t>
  </si>
  <si>
    <t>Chongoyape</t>
  </si>
  <si>
    <t>Pimentel</t>
  </si>
  <si>
    <t>Pomalca</t>
  </si>
  <si>
    <t>Oyotun</t>
  </si>
  <si>
    <t>Patapo</t>
  </si>
  <si>
    <t>Lagunas</t>
  </si>
  <si>
    <t>Monsefu</t>
  </si>
  <si>
    <t>Reque</t>
  </si>
  <si>
    <t>Eten</t>
  </si>
  <si>
    <t>Eten Puerto</t>
  </si>
  <si>
    <t>Pucalá</t>
  </si>
  <si>
    <t>Tumán</t>
  </si>
  <si>
    <t>Olmos</t>
  </si>
  <si>
    <t>Motupe</t>
  </si>
  <si>
    <t>Mochumi</t>
  </si>
  <si>
    <t>Morrope</t>
  </si>
  <si>
    <t>Tucume</t>
  </si>
  <si>
    <t>Jayanca</t>
  </si>
  <si>
    <t>Ferreñafe</t>
  </si>
  <si>
    <t>Lima</t>
  </si>
  <si>
    <t>Barranca</t>
  </si>
  <si>
    <t>Paramonga</t>
  </si>
  <si>
    <t>Supe</t>
  </si>
  <si>
    <t>Pativilca</t>
  </si>
  <si>
    <t>Supe Puerto</t>
  </si>
  <si>
    <t>Cañete</t>
  </si>
  <si>
    <t>Mala</t>
  </si>
  <si>
    <t>San Vicente de Cañete</t>
  </si>
  <si>
    <t>Lunahuana</t>
  </si>
  <si>
    <t>Huaral</t>
  </si>
  <si>
    <t>Chancay</t>
  </si>
  <si>
    <t>Huaura</t>
  </si>
  <si>
    <t>Huacho</t>
  </si>
  <si>
    <t>Sayan</t>
  </si>
  <si>
    <t>Ate</t>
  </si>
  <si>
    <t>Carabayllo</t>
  </si>
  <si>
    <t>Comas</t>
  </si>
  <si>
    <t>Jesus Maria</t>
  </si>
  <si>
    <t>La Molina</t>
  </si>
  <si>
    <t>Lince</t>
  </si>
  <si>
    <t>Los Olivos</t>
  </si>
  <si>
    <t>Lurigancho</t>
  </si>
  <si>
    <t>Lurin</t>
  </si>
  <si>
    <t>Magdalena del Mar</t>
  </si>
  <si>
    <t>Puente Piedra</t>
  </si>
  <si>
    <t>San Borja</t>
  </si>
  <si>
    <t>San Isidro</t>
  </si>
  <si>
    <t>San Juan de Lurigancho</t>
  </si>
  <si>
    <t>San Juan de Miraflores</t>
  </si>
  <si>
    <t>San Martin de Porres</t>
  </si>
  <si>
    <t>Santa Anita</t>
  </si>
  <si>
    <t>Santiago de Surco</t>
  </si>
  <si>
    <t>Villa El Salvador</t>
  </si>
  <si>
    <t>Villa Maria del Triunfo</t>
  </si>
  <si>
    <t>Pachacamac</t>
  </si>
  <si>
    <t>Breña</t>
  </si>
  <si>
    <t>Pueblo Libre (Magdalena Vieja)</t>
  </si>
  <si>
    <t>Chorrillos</t>
  </si>
  <si>
    <t>Rimac</t>
  </si>
  <si>
    <t>Barranco</t>
  </si>
  <si>
    <t>El Agustino</t>
  </si>
  <si>
    <t>Chaclacayo</t>
  </si>
  <si>
    <t>Huarochiri</t>
  </si>
  <si>
    <t>Matucana</t>
  </si>
  <si>
    <t>San Mateo</t>
  </si>
  <si>
    <t>Canta</t>
  </si>
  <si>
    <t>Cajatambo</t>
  </si>
  <si>
    <t>Yauyos</t>
  </si>
  <si>
    <t>Oyon</t>
  </si>
  <si>
    <t>Pachangara</t>
  </si>
  <si>
    <t>Loreto</t>
  </si>
  <si>
    <t>Alto Amazonas</t>
  </si>
  <si>
    <t>Yurimaguas</t>
  </si>
  <si>
    <t>Maynas</t>
  </si>
  <si>
    <t>Iquitos</t>
  </si>
  <si>
    <t>San Juan Bautista</t>
  </si>
  <si>
    <t>Punchana</t>
  </si>
  <si>
    <t>Putumayo</t>
  </si>
  <si>
    <t>Teniente Manuel Clavero</t>
  </si>
  <si>
    <t>Requena</t>
  </si>
  <si>
    <t>Nauta</t>
  </si>
  <si>
    <t>Mariscal Ramon Castilla</t>
  </si>
  <si>
    <t>Ramon Castilla</t>
  </si>
  <si>
    <t>Yavari</t>
  </si>
  <si>
    <t>Ucayali</t>
  </si>
  <si>
    <t>Contamana</t>
  </si>
  <si>
    <t>Datem del Marañón</t>
  </si>
  <si>
    <t>Madre de Dios</t>
  </si>
  <si>
    <t>Tahuamanu</t>
  </si>
  <si>
    <t>Iberia</t>
  </si>
  <si>
    <t>Iñapari</t>
  </si>
  <si>
    <t>Tambopata</t>
  </si>
  <si>
    <t>Manu</t>
  </si>
  <si>
    <t>Moquegua</t>
  </si>
  <si>
    <t>General Sanchez Cerro</t>
  </si>
  <si>
    <t>Omate</t>
  </si>
  <si>
    <t>Puquina</t>
  </si>
  <si>
    <t>Ichuña</t>
  </si>
  <si>
    <t>Ilo</t>
  </si>
  <si>
    <t>Mariscal Nieto</t>
  </si>
  <si>
    <t>Carumas</t>
  </si>
  <si>
    <t>Torata</t>
  </si>
  <si>
    <t>Pasco</t>
  </si>
  <si>
    <t>Oxapampa</t>
  </si>
  <si>
    <t>Pozuzo</t>
  </si>
  <si>
    <t>Puerto Bermudez</t>
  </si>
  <si>
    <t>Villa Rica</t>
  </si>
  <si>
    <t>Palcazu</t>
  </si>
  <si>
    <t>Constitucion</t>
  </si>
  <si>
    <t>Yanacancha</t>
  </si>
  <si>
    <t>Huachon</t>
  </si>
  <si>
    <t>Huariaca</t>
  </si>
  <si>
    <t>Huayllay</t>
  </si>
  <si>
    <t>Daniel Alcides Carrion</t>
  </si>
  <si>
    <t>Yanahuanca</t>
  </si>
  <si>
    <t>Piura</t>
  </si>
  <si>
    <t>Ayabaca</t>
  </si>
  <si>
    <t>Paimas</t>
  </si>
  <si>
    <t>Montero</t>
  </si>
  <si>
    <t>Frias</t>
  </si>
  <si>
    <t>Pacaipampa</t>
  </si>
  <si>
    <t>Suyo</t>
  </si>
  <si>
    <t>Huancabamba</t>
  </si>
  <si>
    <t>Huarmaca</t>
  </si>
  <si>
    <t>Canchaque</t>
  </si>
  <si>
    <t>Morropon</t>
  </si>
  <si>
    <t>Chulucanas</t>
  </si>
  <si>
    <t>La Matanza</t>
  </si>
  <si>
    <t>Chalaco</t>
  </si>
  <si>
    <t>Salitral</t>
  </si>
  <si>
    <t>Santo Domingo</t>
  </si>
  <si>
    <t>Paita</t>
  </si>
  <si>
    <t>Colan</t>
  </si>
  <si>
    <t>La Huaca</t>
  </si>
  <si>
    <t>Las Lomas</t>
  </si>
  <si>
    <t>Tambo Grande</t>
  </si>
  <si>
    <t>Catacaos</t>
  </si>
  <si>
    <t>Sechura</t>
  </si>
  <si>
    <t>Sullana</t>
  </si>
  <si>
    <t>Ignacio Escudero</t>
  </si>
  <si>
    <t>Querecotillo</t>
  </si>
  <si>
    <t>Talara</t>
  </si>
  <si>
    <t>Los Organos</t>
  </si>
  <si>
    <t>Mancora</t>
  </si>
  <si>
    <t>Pariñas</t>
  </si>
  <si>
    <t>El Alto</t>
  </si>
  <si>
    <t>La Brea</t>
  </si>
  <si>
    <t>Puno</t>
  </si>
  <si>
    <t>Chucuito</t>
  </si>
  <si>
    <t>Desaguadero</t>
  </si>
  <si>
    <t>Juli</t>
  </si>
  <si>
    <t>Pomata</t>
  </si>
  <si>
    <t>El Collao</t>
  </si>
  <si>
    <t>Ilave</t>
  </si>
  <si>
    <t>Melgar</t>
  </si>
  <si>
    <t>Ayaviri</t>
  </si>
  <si>
    <t>Nuñoa</t>
  </si>
  <si>
    <t>Acora</t>
  </si>
  <si>
    <t>San Roman</t>
  </si>
  <si>
    <t>Juliaca</t>
  </si>
  <si>
    <t>Cabanillas</t>
  </si>
  <si>
    <t>Yunguyo</t>
  </si>
  <si>
    <t>Lampa</t>
  </si>
  <si>
    <t>Sandia</t>
  </si>
  <si>
    <t>San Juan del Oro</t>
  </si>
  <si>
    <t>Azangaro</t>
  </si>
  <si>
    <t>Asillo</t>
  </si>
  <si>
    <t>Jose Domingo Choquehuanca</t>
  </si>
  <si>
    <t>Carabaya</t>
  </si>
  <si>
    <t>Macusani</t>
  </si>
  <si>
    <t>Crucero</t>
  </si>
  <si>
    <t>San Antonio de Putina</t>
  </si>
  <si>
    <t>Putina</t>
  </si>
  <si>
    <t>Huancane</t>
  </si>
  <si>
    <t>Moho</t>
  </si>
  <si>
    <t>San Martin</t>
  </si>
  <si>
    <t>Mariscal Caceres</t>
  </si>
  <si>
    <t>Juanjui</t>
  </si>
  <si>
    <t>Moyobamba</t>
  </si>
  <si>
    <t>Soritor</t>
  </si>
  <si>
    <t>Rioja</t>
  </si>
  <si>
    <t>Nueva Cajamarca</t>
  </si>
  <si>
    <t>Pardo Miguel</t>
  </si>
  <si>
    <t>Tarapoto</t>
  </si>
  <si>
    <t>La Banda de Shilcayo</t>
  </si>
  <si>
    <t>Tocache</t>
  </si>
  <si>
    <t>Nuevo Progreso</t>
  </si>
  <si>
    <t>Uchiza</t>
  </si>
  <si>
    <t>Huallaga</t>
  </si>
  <si>
    <t>Saposoa</t>
  </si>
  <si>
    <t>El Dorado</t>
  </si>
  <si>
    <t>San Jose de Sisa</t>
  </si>
  <si>
    <t>Lamas</t>
  </si>
  <si>
    <t>Tabalosos</t>
  </si>
  <si>
    <t>Picota</t>
  </si>
  <si>
    <t>Tacna</t>
  </si>
  <si>
    <t>Alto de la Alianza</t>
  </si>
  <si>
    <t>Coronel Gregorio Albarracín L</t>
  </si>
  <si>
    <t>Pocollay</t>
  </si>
  <si>
    <t>Candarave</t>
  </si>
  <si>
    <t>Tarata</t>
  </si>
  <si>
    <t>Jorge Basadre</t>
  </si>
  <si>
    <t>Locumba</t>
  </si>
  <si>
    <t>Tumbes</t>
  </si>
  <si>
    <t>Contralmirante Villar</t>
  </si>
  <si>
    <t>Zorritos</t>
  </si>
  <si>
    <t>Zarumilla</t>
  </si>
  <si>
    <t>Aguas Verdes</t>
  </si>
  <si>
    <t>Coronel Portillo</t>
  </si>
  <si>
    <t>Callaria</t>
  </si>
  <si>
    <t>Campoverde</t>
  </si>
  <si>
    <t>Yarinacocha</t>
  </si>
  <si>
    <t>Padre Abad</t>
  </si>
  <si>
    <t>Irazola</t>
  </si>
  <si>
    <t>Atalaya</t>
  </si>
  <si>
    <t>Raymondi</t>
  </si>
  <si>
    <t>Purus</t>
  </si>
  <si>
    <t>AGROBANCO</t>
  </si>
  <si>
    <t>Total general</t>
  </si>
</sst>
</file>

<file path=xl/styles.xml><?xml version="1.0" encoding="utf-8"?>
<styleSheet xmlns="http://schemas.openxmlformats.org/spreadsheetml/2006/main">
  <numFmts count="1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(* #,##0_);_(* \(#,##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 Narrow"/>
      <family val="2"/>
    </font>
    <font>
      <i/>
      <sz val="9"/>
      <name val="Arial Narrow"/>
      <family val="2"/>
    </font>
    <font>
      <i/>
      <sz val="9"/>
      <color indexed="8"/>
      <name val="Arial Narrow"/>
      <family val="2"/>
    </font>
    <font>
      <sz val="22"/>
      <name val="Times New Roman"/>
      <family val="1"/>
    </font>
    <font>
      <sz val="8"/>
      <color indexed="8"/>
      <name val="Arial Narrow"/>
      <family val="2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9"/>
      <color theme="1"/>
      <name val="Arial Narrow"/>
      <family val="2"/>
    </font>
    <font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 style="thin">
        <color rgb="FF999999"/>
      </right>
      <top style="thin">
        <color rgb="FF999999"/>
      </top>
      <bottom style="thin">
        <color rgb="FF999999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53">
      <alignment/>
      <protection/>
    </xf>
    <xf numFmtId="0" fontId="19" fillId="0" borderId="0" xfId="52" applyFont="1" applyFill="1" applyAlignment="1">
      <alignment horizontal="centerContinuous" vertical="center"/>
      <protection/>
    </xf>
    <xf numFmtId="0" fontId="43" fillId="0" borderId="0" xfId="52" applyFont="1">
      <alignment/>
      <protection/>
    </xf>
    <xf numFmtId="0" fontId="21" fillId="0" borderId="0" xfId="53" applyFont="1" applyAlignment="1">
      <alignment horizontal="center" vertical="top" wrapText="1"/>
      <protection/>
    </xf>
    <xf numFmtId="0" fontId="44" fillId="0" borderId="0" xfId="53" applyFont="1">
      <alignment/>
      <protection/>
    </xf>
    <xf numFmtId="164" fontId="23" fillId="0" borderId="0" xfId="53" applyNumberFormat="1" applyFont="1" applyBorder="1" applyAlignment="1">
      <alignment horizontal="center"/>
      <protection/>
    </xf>
    <xf numFmtId="0" fontId="24" fillId="0" borderId="0" xfId="53" applyFont="1" applyBorder="1" applyAlignment="1">
      <alignment horizontal="center"/>
      <protection/>
    </xf>
    <xf numFmtId="0" fontId="44" fillId="0" borderId="0" xfId="53" applyFont="1" applyBorder="1">
      <alignment/>
      <protection/>
    </xf>
    <xf numFmtId="0" fontId="24" fillId="0" borderId="0" xfId="53" applyFont="1" applyBorder="1" applyAlignment="1">
      <alignment horizontal="center"/>
      <protection/>
    </xf>
    <xf numFmtId="0" fontId="24" fillId="0" borderId="10" xfId="53" applyFont="1" applyBorder="1" applyAlignment="1">
      <alignment horizontal="center"/>
      <protection/>
    </xf>
    <xf numFmtId="0" fontId="25" fillId="0" borderId="11" xfId="53" applyFont="1" applyBorder="1" applyAlignment="1">
      <alignment horizontal="left" vertical="center" wrapText="1"/>
      <protection/>
    </xf>
    <xf numFmtId="165" fontId="25" fillId="0" borderId="12" xfId="53" applyNumberFormat="1" applyFont="1" applyBorder="1" applyAlignment="1">
      <alignment horizontal="center"/>
      <protection/>
    </xf>
    <xf numFmtId="165" fontId="25" fillId="0" borderId="13" xfId="53" applyNumberFormat="1" applyFont="1" applyBorder="1" applyAlignment="1">
      <alignment horizontal="center"/>
      <protection/>
    </xf>
    <xf numFmtId="165" fontId="25" fillId="0" borderId="14" xfId="53" applyNumberFormat="1" applyFont="1" applyBorder="1" applyAlignment="1">
      <alignment horizontal="center"/>
      <protection/>
    </xf>
    <xf numFmtId="0" fontId="25" fillId="0" borderId="11" xfId="53" applyFont="1" applyBorder="1" applyAlignment="1">
      <alignment horizontal="center" vertical="center" wrapText="1"/>
      <protection/>
    </xf>
    <xf numFmtId="0" fontId="25" fillId="0" borderId="15" xfId="53" applyFont="1" applyBorder="1" applyAlignment="1">
      <alignment horizontal="center" vertical="center" wrapText="1"/>
      <protection/>
    </xf>
    <xf numFmtId="0" fontId="25" fillId="0" borderId="12" xfId="53" applyFont="1" applyBorder="1" applyAlignment="1">
      <alignment horizontal="center"/>
      <protection/>
    </xf>
    <xf numFmtId="0" fontId="25" fillId="0" borderId="14" xfId="53" applyFont="1" applyBorder="1" applyAlignment="1">
      <alignment horizontal="center"/>
      <protection/>
    </xf>
    <xf numFmtId="0" fontId="25" fillId="0" borderId="16" xfId="53" applyFont="1" applyBorder="1" applyAlignment="1">
      <alignment horizontal="left" vertical="center" wrapText="1"/>
      <protection/>
    </xf>
    <xf numFmtId="0" fontId="25" fillId="0" borderId="11" xfId="53" applyFont="1" applyBorder="1" applyAlignment="1">
      <alignment horizontal="center" vertical="center" wrapText="1"/>
      <protection/>
    </xf>
    <xf numFmtId="0" fontId="25" fillId="0" borderId="17" xfId="53" applyFont="1" applyBorder="1" applyAlignment="1">
      <alignment horizontal="center" vertical="center" wrapText="1"/>
      <protection/>
    </xf>
    <xf numFmtId="0" fontId="25" fillId="0" borderId="16" xfId="53" applyFont="1" applyBorder="1" applyAlignment="1">
      <alignment horizontal="center" vertical="center" wrapText="1"/>
      <protection/>
    </xf>
    <xf numFmtId="0" fontId="25" fillId="0" borderId="15" xfId="53" applyFont="1" applyBorder="1" applyAlignment="1">
      <alignment horizontal="center" vertical="center" wrapText="1"/>
      <protection/>
    </xf>
    <xf numFmtId="0" fontId="25" fillId="0" borderId="18" xfId="53" applyFont="1" applyBorder="1" applyAlignment="1">
      <alignment horizontal="center" vertical="center" wrapText="1"/>
      <protection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166" fontId="0" fillId="0" borderId="19" xfId="0" applyNumberFormat="1" applyFill="1" applyBorder="1" applyAlignment="1">
      <alignment/>
    </xf>
    <xf numFmtId="166" fontId="0" fillId="0" borderId="20" xfId="0" applyNumberFormat="1" applyFill="1" applyBorder="1" applyAlignment="1">
      <alignment/>
    </xf>
    <xf numFmtId="166" fontId="0" fillId="0" borderId="21" xfId="0" applyNumberFormat="1" applyFill="1" applyBorder="1" applyAlignment="1">
      <alignment/>
    </xf>
    <xf numFmtId="0" fontId="18" fillId="0" borderId="0" xfId="53" applyFont="1">
      <alignment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166" fontId="0" fillId="0" borderId="23" xfId="0" applyNumberFormat="1" applyFill="1" applyBorder="1" applyAlignment="1">
      <alignment/>
    </xf>
    <xf numFmtId="166" fontId="0" fillId="0" borderId="0" xfId="0" applyNumberFormat="1" applyFill="1" applyAlignment="1">
      <alignment/>
    </xf>
    <xf numFmtId="166" fontId="0" fillId="0" borderId="24" xfId="0" applyNumberFormat="1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66" fontId="0" fillId="0" borderId="25" xfId="0" applyNumberFormat="1" applyFill="1" applyBorder="1" applyAlignment="1">
      <alignment/>
    </xf>
    <xf numFmtId="166" fontId="0" fillId="0" borderId="27" xfId="0" applyNumberFormat="1" applyFill="1" applyBorder="1" applyAlignment="1">
      <alignment/>
    </xf>
    <xf numFmtId="166" fontId="0" fillId="0" borderId="28" xfId="0" applyNumberForma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Bolet&#237;n\Nuevas%20REFERENCIAS\Entidades%20Estatales\Cuadros%20Estata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Boletin-Bcos\F&#243;rmula%20Excel-Siscor\Bcos\Estad&#237;stica%20Banco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TD"/>
      <sheetName val="12"/>
      <sheetName val="12 T-1"/>
      <sheetName val="10"/>
      <sheetName val="2F"/>
      <sheetName val="11"/>
      <sheetName val="Propuesta"/>
      <sheetName val="14x"/>
      <sheetName val="14"/>
      <sheetName val="15x"/>
      <sheetName val="15"/>
    </sheetNames>
    <sheetDataSet>
      <sheetData sheetId="1">
        <row r="8">
          <cell r="C8">
            <v>44804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3x"/>
      <sheetName val="P023"/>
      <sheetName val="P025"/>
      <sheetName val="P029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042"/>
      <sheetName val="P046"/>
      <sheetName val="P050"/>
      <sheetName val="P051"/>
      <sheetName val="P052x"/>
      <sheetName val="P052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  <sheetName val="P062"/>
      <sheetName val="P066"/>
      <sheetName val="P067x"/>
      <sheetName val="P067"/>
      <sheetName val="P068"/>
      <sheetName val="P069"/>
      <sheetName val="P070x"/>
      <sheetName val="P070"/>
      <sheetName val="P071x"/>
      <sheetName val="P071"/>
      <sheetName val="P072x"/>
      <sheetName val="P072"/>
      <sheetName val="P073x"/>
      <sheetName val="P073"/>
      <sheetName val="Validación"/>
      <sheetName val="RK (2)"/>
      <sheetName val="RK (3)"/>
      <sheetName val="Por garantía A"/>
      <sheetName val="Por garantía B"/>
      <sheetName val="N° Deudores"/>
      <sheetName val="Flujo Hipot"/>
      <sheetName val="P054"/>
      <sheetName val="P042B"/>
      <sheetName val="P062F"/>
      <sheetName val="P074"/>
    </sheetNames>
    <sheetDataSet>
      <sheetData sheetId="0">
        <row r="4">
          <cell r="D4">
            <v>39568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AB1049"/>
  <sheetViews>
    <sheetView showGridLines="0" tabSelected="1" zoomScale="69" zoomScaleNormal="69" zoomScalePageLayoutView="0" workbookViewId="0" topLeftCell="A1">
      <selection activeCell="F28" sqref="F28"/>
    </sheetView>
  </sheetViews>
  <sheetFormatPr defaultColWidth="11.421875" defaultRowHeight="12.75"/>
  <cols>
    <col min="1" max="1" width="13.140625" style="30" bestFit="1" customWidth="1"/>
    <col min="2" max="2" width="13.57421875" style="30" customWidth="1"/>
    <col min="3" max="3" width="22.140625" style="30" bestFit="1" customWidth="1"/>
    <col min="4" max="4" width="27.140625" style="30" bestFit="1" customWidth="1"/>
    <col min="5" max="5" width="14.421875" style="30" customWidth="1"/>
    <col min="6" max="6" width="16.140625" style="30" customWidth="1"/>
    <col min="7" max="7" width="13.8515625" style="30" bestFit="1" customWidth="1"/>
    <col min="8" max="8" width="15.140625" style="30" bestFit="1" customWidth="1"/>
    <col min="9" max="9" width="14.140625" style="30" bestFit="1" customWidth="1"/>
    <col min="10" max="10" width="12.140625" style="30" bestFit="1" customWidth="1"/>
    <col min="11" max="12" width="14.140625" style="30" bestFit="1" customWidth="1"/>
    <col min="13" max="13" width="12.57421875" style="30" bestFit="1" customWidth="1"/>
    <col min="14" max="14" width="14.421875" style="30" bestFit="1" customWidth="1"/>
    <col min="15" max="15" width="14.7109375" style="30" bestFit="1" customWidth="1"/>
    <col min="16" max="16" width="14.8515625" style="30" bestFit="1" customWidth="1"/>
    <col min="17" max="17" width="12.28125" style="30" bestFit="1" customWidth="1"/>
    <col min="18" max="18" width="15.140625" style="30" bestFit="1" customWidth="1"/>
    <col min="19" max="16384" width="11.421875" style="30" customWidth="1"/>
  </cols>
  <sheetData>
    <row r="1" spans="20:24" s="1" customFormat="1" ht="14.25">
      <c r="T1" s="2"/>
      <c r="U1" s="2"/>
      <c r="V1" s="2"/>
      <c r="W1" s="3"/>
      <c r="X1" s="3"/>
    </row>
    <row r="2" spans="1:18" s="5" customFormat="1" ht="27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5" customFormat="1" ht="17.25">
      <c r="A3" s="6">
        <f>+'[1]TD'!C8</f>
        <v>44804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s="8" customFormat="1" ht="16.5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s="5" customFormat="1" ht="16.5">
      <c r="A5" s="9"/>
      <c r="B5" s="9"/>
      <c r="C5" s="9"/>
      <c r="D5" s="10"/>
      <c r="E5" s="9"/>
      <c r="F5" s="10"/>
      <c r="G5" s="10"/>
      <c r="H5" s="10"/>
      <c r="I5" s="10"/>
      <c r="J5" s="10"/>
      <c r="K5" s="10"/>
      <c r="L5" s="10"/>
      <c r="M5" s="10"/>
      <c r="N5" s="10"/>
      <c r="O5" s="9"/>
      <c r="P5" s="10"/>
      <c r="Q5" s="10"/>
      <c r="R5" s="9"/>
    </row>
    <row r="6" spans="1:18" s="5" customFormat="1" ht="13.5" customHeight="1">
      <c r="A6" s="11" t="s">
        <v>2</v>
      </c>
      <c r="B6" s="12" t="s">
        <v>3</v>
      </c>
      <c r="C6" s="13"/>
      <c r="D6" s="14"/>
      <c r="E6" s="15" t="s">
        <v>4</v>
      </c>
      <c r="F6" s="12" t="s">
        <v>5</v>
      </c>
      <c r="G6" s="13"/>
      <c r="H6" s="14"/>
      <c r="I6" s="12" t="s">
        <v>6</v>
      </c>
      <c r="J6" s="13"/>
      <c r="K6" s="14"/>
      <c r="L6" s="12" t="s">
        <v>7</v>
      </c>
      <c r="M6" s="13"/>
      <c r="N6" s="14"/>
      <c r="O6" s="16" t="s">
        <v>8</v>
      </c>
      <c r="P6" s="17" t="s">
        <v>9</v>
      </c>
      <c r="Q6" s="18"/>
      <c r="R6" s="16" t="s">
        <v>10</v>
      </c>
    </row>
    <row r="7" spans="1:18" s="5" customFormat="1" ht="13.5">
      <c r="A7" s="19"/>
      <c r="B7" s="20" t="s">
        <v>11</v>
      </c>
      <c r="C7" s="20" t="s">
        <v>12</v>
      </c>
      <c r="D7" s="21" t="s">
        <v>13</v>
      </c>
      <c r="E7" s="22"/>
      <c r="F7" s="23" t="s">
        <v>14</v>
      </c>
      <c r="G7" s="20" t="s">
        <v>15</v>
      </c>
      <c r="H7" s="20" t="s">
        <v>16</v>
      </c>
      <c r="I7" s="20" t="s">
        <v>14</v>
      </c>
      <c r="J7" s="20" t="s">
        <v>15</v>
      </c>
      <c r="K7" s="20" t="s">
        <v>16</v>
      </c>
      <c r="L7" s="20" t="s">
        <v>14</v>
      </c>
      <c r="M7" s="20" t="s">
        <v>15</v>
      </c>
      <c r="N7" s="20" t="s">
        <v>16</v>
      </c>
      <c r="O7" s="24"/>
      <c r="P7" s="20" t="s">
        <v>14</v>
      </c>
      <c r="Q7" s="20" t="s">
        <v>15</v>
      </c>
      <c r="R7" s="24"/>
    </row>
    <row r="8" spans="1:18" ht="13.5">
      <c r="A8" s="25" t="s">
        <v>17</v>
      </c>
      <c r="B8" s="25" t="s">
        <v>18</v>
      </c>
      <c r="C8" s="25" t="s">
        <v>19</v>
      </c>
      <c r="D8" s="25" t="s">
        <v>19</v>
      </c>
      <c r="E8" s="26">
        <v>3</v>
      </c>
      <c r="F8" s="27">
        <v>23391.04202</v>
      </c>
      <c r="G8" s="28">
        <v>0</v>
      </c>
      <c r="H8" s="28">
        <v>23391.04202</v>
      </c>
      <c r="I8" s="28">
        <v>51527.06399</v>
      </c>
      <c r="J8" s="28">
        <v>400.60069</v>
      </c>
      <c r="K8" s="28">
        <v>51927.66468</v>
      </c>
      <c r="L8" s="28">
        <v>2484.96923</v>
      </c>
      <c r="M8" s="28">
        <v>4.92743</v>
      </c>
      <c r="N8" s="28">
        <v>2489.8966600000003</v>
      </c>
      <c r="O8" s="28">
        <v>77808.60336</v>
      </c>
      <c r="P8" s="28">
        <v>32614.36385</v>
      </c>
      <c r="Q8" s="28">
        <v>0</v>
      </c>
      <c r="R8" s="29">
        <v>32614.36385</v>
      </c>
    </row>
    <row r="9" spans="1:18" ht="13.5">
      <c r="A9" s="31"/>
      <c r="B9" s="31"/>
      <c r="C9" s="31"/>
      <c r="D9" s="25" t="s">
        <v>20</v>
      </c>
      <c r="E9" s="26">
        <v>618</v>
      </c>
      <c r="F9" s="27">
        <v>5505.18479</v>
      </c>
      <c r="G9" s="28">
        <v>0</v>
      </c>
      <c r="H9" s="28">
        <v>5505.18479</v>
      </c>
      <c r="I9" s="28">
        <v>1758.44366</v>
      </c>
      <c r="J9" s="28">
        <v>0</v>
      </c>
      <c r="K9" s="28">
        <v>1758.44366</v>
      </c>
      <c r="L9" s="28">
        <v>81.9148</v>
      </c>
      <c r="M9" s="28">
        <v>0</v>
      </c>
      <c r="N9" s="28">
        <v>81.9148</v>
      </c>
      <c r="O9" s="28">
        <v>7345.54325</v>
      </c>
      <c r="P9" s="28">
        <v>18200.179190000003</v>
      </c>
      <c r="Q9" s="28">
        <v>0</v>
      </c>
      <c r="R9" s="29">
        <v>18200.179190000003</v>
      </c>
    </row>
    <row r="10" spans="1:18" ht="13.5">
      <c r="A10" s="31"/>
      <c r="B10" s="31"/>
      <c r="C10" s="25" t="s">
        <v>21</v>
      </c>
      <c r="D10" s="25" t="s">
        <v>21</v>
      </c>
      <c r="E10" s="26">
        <v>1</v>
      </c>
      <c r="F10" s="27">
        <v>82761.46257999999</v>
      </c>
      <c r="G10" s="28">
        <v>0</v>
      </c>
      <c r="H10" s="28">
        <v>82761.46257999999</v>
      </c>
      <c r="I10" s="28">
        <v>58897.752409999994</v>
      </c>
      <c r="J10" s="28">
        <v>645.88415</v>
      </c>
      <c r="K10" s="28">
        <v>59543.63656</v>
      </c>
      <c r="L10" s="28">
        <v>2822.45048</v>
      </c>
      <c r="M10" s="28">
        <v>0.81877</v>
      </c>
      <c r="N10" s="28">
        <v>2823.26925</v>
      </c>
      <c r="O10" s="28">
        <v>145128.3684</v>
      </c>
      <c r="P10" s="28">
        <v>38873.981810000005</v>
      </c>
      <c r="Q10" s="28">
        <v>0</v>
      </c>
      <c r="R10" s="29">
        <v>38873.981810000005</v>
      </c>
    </row>
    <row r="11" spans="1:18" ht="13.5">
      <c r="A11" s="31"/>
      <c r="B11" s="31"/>
      <c r="C11" s="25" t="s">
        <v>22</v>
      </c>
      <c r="D11" s="25" t="s">
        <v>23</v>
      </c>
      <c r="E11" s="26">
        <v>8</v>
      </c>
      <c r="F11" s="27">
        <v>15098.874539999999</v>
      </c>
      <c r="G11" s="28">
        <v>0</v>
      </c>
      <c r="H11" s="28">
        <v>15098.874539999999</v>
      </c>
      <c r="I11" s="28">
        <v>15306.466980000001</v>
      </c>
      <c r="J11" s="28">
        <v>52.66723</v>
      </c>
      <c r="K11" s="28">
        <v>15359.13421</v>
      </c>
      <c r="L11" s="28">
        <v>2509.10113</v>
      </c>
      <c r="M11" s="28">
        <v>4.978560000000001</v>
      </c>
      <c r="N11" s="28">
        <v>2514.07969</v>
      </c>
      <c r="O11" s="28">
        <v>32972.08844</v>
      </c>
      <c r="P11" s="28">
        <v>20545.47611</v>
      </c>
      <c r="Q11" s="28">
        <v>0</v>
      </c>
      <c r="R11" s="29">
        <v>20545.47611</v>
      </c>
    </row>
    <row r="12" spans="1:18" ht="13.5">
      <c r="A12" s="31"/>
      <c r="B12" s="31"/>
      <c r="C12" s="31"/>
      <c r="D12" s="25" t="s">
        <v>24</v>
      </c>
      <c r="E12" s="26">
        <v>542</v>
      </c>
      <c r="F12" s="27">
        <v>2127.75081</v>
      </c>
      <c r="G12" s="28">
        <v>0</v>
      </c>
      <c r="H12" s="28">
        <v>2127.75081</v>
      </c>
      <c r="I12" s="28">
        <v>5587.04759</v>
      </c>
      <c r="J12" s="28">
        <v>0</v>
      </c>
      <c r="K12" s="28">
        <v>5587.04759</v>
      </c>
      <c r="L12" s="28">
        <v>58.508489999999995</v>
      </c>
      <c r="M12" s="28">
        <v>0</v>
      </c>
      <c r="N12" s="28">
        <v>58.508489999999995</v>
      </c>
      <c r="O12" s="28">
        <v>7773.30689</v>
      </c>
      <c r="P12" s="28">
        <v>2043.4656100000002</v>
      </c>
      <c r="Q12" s="28">
        <v>0</v>
      </c>
      <c r="R12" s="29">
        <v>2043.4656100000002</v>
      </c>
    </row>
    <row r="13" spans="1:18" ht="13.5">
      <c r="A13" s="31"/>
      <c r="B13" s="31"/>
      <c r="C13" s="31"/>
      <c r="D13" s="25" t="s">
        <v>25</v>
      </c>
      <c r="E13" s="26">
        <v>9</v>
      </c>
      <c r="F13" s="27">
        <v>1302.37193</v>
      </c>
      <c r="G13" s="28">
        <v>0</v>
      </c>
      <c r="H13" s="28">
        <v>1302.37193</v>
      </c>
      <c r="I13" s="28">
        <v>6032.26362</v>
      </c>
      <c r="J13" s="28">
        <v>0.5691</v>
      </c>
      <c r="K13" s="28">
        <v>6032.832719999999</v>
      </c>
      <c r="L13" s="28">
        <v>40.979</v>
      </c>
      <c r="M13" s="28">
        <v>0</v>
      </c>
      <c r="N13" s="28">
        <v>40.979</v>
      </c>
      <c r="O13" s="28">
        <v>7376.18365</v>
      </c>
      <c r="P13" s="28">
        <v>1842.44632</v>
      </c>
      <c r="Q13" s="28">
        <v>0</v>
      </c>
      <c r="R13" s="29">
        <v>1842.44632</v>
      </c>
    </row>
    <row r="14" spans="1:18" ht="13.5">
      <c r="A14" s="31"/>
      <c r="B14" s="31"/>
      <c r="C14" s="25" t="s">
        <v>26</v>
      </c>
      <c r="D14" s="25" t="s">
        <v>27</v>
      </c>
      <c r="E14" s="26">
        <v>7</v>
      </c>
      <c r="F14" s="27">
        <v>6975.78937</v>
      </c>
      <c r="G14" s="28">
        <v>0</v>
      </c>
      <c r="H14" s="28">
        <v>6975.78937</v>
      </c>
      <c r="I14" s="28">
        <v>17975.90036</v>
      </c>
      <c r="J14" s="28">
        <v>165.1422</v>
      </c>
      <c r="K14" s="28">
        <v>18141.042559999998</v>
      </c>
      <c r="L14" s="28">
        <v>463.18062</v>
      </c>
      <c r="M14" s="28">
        <v>0</v>
      </c>
      <c r="N14" s="28">
        <v>463.18062</v>
      </c>
      <c r="O14" s="28">
        <v>25580.01255</v>
      </c>
      <c r="P14" s="28">
        <v>4356.3411399999995</v>
      </c>
      <c r="Q14" s="28">
        <v>0</v>
      </c>
      <c r="R14" s="29">
        <v>4356.3411399999995</v>
      </c>
    </row>
    <row r="15" spans="1:18" ht="13.5">
      <c r="A15" s="31"/>
      <c r="B15" s="31"/>
      <c r="C15" s="25" t="s">
        <v>28</v>
      </c>
      <c r="D15" s="25" t="s">
        <v>29</v>
      </c>
      <c r="E15" s="26">
        <v>5</v>
      </c>
      <c r="F15" s="27">
        <v>3561.47393</v>
      </c>
      <c r="G15" s="28">
        <v>0</v>
      </c>
      <c r="H15" s="28">
        <v>3561.47393</v>
      </c>
      <c r="I15" s="28">
        <v>12126.6396</v>
      </c>
      <c r="J15" s="28">
        <v>0.66325</v>
      </c>
      <c r="K15" s="28">
        <v>12127.30285</v>
      </c>
      <c r="L15" s="28">
        <v>357.81161</v>
      </c>
      <c r="M15" s="28">
        <v>0</v>
      </c>
      <c r="N15" s="28">
        <v>357.81161</v>
      </c>
      <c r="O15" s="28">
        <v>16046.58839</v>
      </c>
      <c r="P15" s="28">
        <v>4596.9732699999995</v>
      </c>
      <c r="Q15" s="28">
        <v>0</v>
      </c>
      <c r="R15" s="29">
        <v>4596.9732699999995</v>
      </c>
    </row>
    <row r="16" spans="1:18" ht="13.5">
      <c r="A16" s="31"/>
      <c r="B16" s="31"/>
      <c r="C16" s="31"/>
      <c r="D16" s="25" t="s">
        <v>30</v>
      </c>
      <c r="E16" s="26">
        <v>443</v>
      </c>
      <c r="F16" s="27">
        <v>224.71581</v>
      </c>
      <c r="G16" s="28">
        <v>0</v>
      </c>
      <c r="H16" s="28">
        <v>224.71581</v>
      </c>
      <c r="I16" s="28">
        <v>4851.65037</v>
      </c>
      <c r="J16" s="28">
        <v>0.22465000000000002</v>
      </c>
      <c r="K16" s="28">
        <v>4851.8750199999995</v>
      </c>
      <c r="L16" s="28">
        <v>148.6464</v>
      </c>
      <c r="M16" s="28">
        <v>0</v>
      </c>
      <c r="N16" s="28">
        <v>148.6464</v>
      </c>
      <c r="O16" s="28">
        <v>5225.237230000001</v>
      </c>
      <c r="P16" s="28">
        <v>1089.2315</v>
      </c>
      <c r="Q16" s="28">
        <v>0</v>
      </c>
      <c r="R16" s="29">
        <v>1089.2315</v>
      </c>
    </row>
    <row r="17" spans="1:18" ht="13.5">
      <c r="A17" s="31"/>
      <c r="B17" s="31"/>
      <c r="C17" s="25" t="s">
        <v>31</v>
      </c>
      <c r="D17" s="25" t="s">
        <v>32</v>
      </c>
      <c r="E17" s="26">
        <v>455</v>
      </c>
      <c r="F17" s="27">
        <v>48012.1051</v>
      </c>
      <c r="G17" s="28">
        <v>0</v>
      </c>
      <c r="H17" s="28">
        <v>48012.1051</v>
      </c>
      <c r="I17" s="28">
        <v>10903.01684</v>
      </c>
      <c r="J17" s="28">
        <v>1.14774</v>
      </c>
      <c r="K17" s="28">
        <v>10904.16458</v>
      </c>
      <c r="L17" s="28">
        <v>209.76035000000002</v>
      </c>
      <c r="M17" s="28">
        <v>0</v>
      </c>
      <c r="N17" s="28">
        <v>209.76035000000002</v>
      </c>
      <c r="O17" s="28">
        <v>59126.03003</v>
      </c>
      <c r="P17" s="28">
        <v>14422.39008</v>
      </c>
      <c r="Q17" s="28">
        <v>0</v>
      </c>
      <c r="R17" s="29">
        <v>14422.39008</v>
      </c>
    </row>
    <row r="18" spans="1:18" ht="13.5">
      <c r="A18" s="31"/>
      <c r="B18" s="31"/>
      <c r="C18" s="25" t="s">
        <v>33</v>
      </c>
      <c r="D18" s="25" t="s">
        <v>34</v>
      </c>
      <c r="E18" s="26">
        <v>502</v>
      </c>
      <c r="F18" s="27">
        <v>1604.56484</v>
      </c>
      <c r="G18" s="28">
        <v>0</v>
      </c>
      <c r="H18" s="28">
        <v>1604.56484</v>
      </c>
      <c r="I18" s="28">
        <v>16385.417</v>
      </c>
      <c r="J18" s="28">
        <v>0.048549999999999996</v>
      </c>
      <c r="K18" s="28">
        <v>16385.46555</v>
      </c>
      <c r="L18" s="28">
        <v>236.05956</v>
      </c>
      <c r="M18" s="28">
        <v>0</v>
      </c>
      <c r="N18" s="28">
        <v>236.05956</v>
      </c>
      <c r="O18" s="28">
        <v>18226.089949999998</v>
      </c>
      <c r="P18" s="28">
        <v>2832.24175</v>
      </c>
      <c r="Q18" s="28">
        <v>0</v>
      </c>
      <c r="R18" s="29">
        <v>2832.24175</v>
      </c>
    </row>
    <row r="19" spans="1:18" ht="13.5">
      <c r="A19" s="31"/>
      <c r="B19" s="31"/>
      <c r="C19" s="31"/>
      <c r="D19" s="25" t="s">
        <v>35</v>
      </c>
      <c r="E19" s="26">
        <v>665</v>
      </c>
      <c r="F19" s="27">
        <v>97.27069</v>
      </c>
      <c r="G19" s="28">
        <v>0</v>
      </c>
      <c r="H19" s="28">
        <v>97.27069</v>
      </c>
      <c r="I19" s="28">
        <v>3887.67616</v>
      </c>
      <c r="J19" s="28">
        <v>0</v>
      </c>
      <c r="K19" s="28">
        <v>3887.67616</v>
      </c>
      <c r="L19" s="28">
        <v>12.1285</v>
      </c>
      <c r="M19" s="28">
        <v>0</v>
      </c>
      <c r="N19" s="28">
        <v>12.1285</v>
      </c>
      <c r="O19" s="28">
        <v>3997.07535</v>
      </c>
      <c r="P19" s="28">
        <v>1629.17552</v>
      </c>
      <c r="Q19" s="28">
        <v>0</v>
      </c>
      <c r="R19" s="29">
        <v>1629.17552</v>
      </c>
    </row>
    <row r="20" spans="1:18" ht="13.5">
      <c r="A20" s="31"/>
      <c r="B20" s="25" t="s">
        <v>36</v>
      </c>
      <c r="C20" s="25" t="s">
        <v>37</v>
      </c>
      <c r="D20" s="25" t="s">
        <v>37</v>
      </c>
      <c r="E20" s="26">
        <v>106</v>
      </c>
      <c r="F20" s="27">
        <v>17400.07825</v>
      </c>
      <c r="G20" s="28">
        <v>0</v>
      </c>
      <c r="H20" s="28">
        <v>17400.07825</v>
      </c>
      <c r="I20" s="28">
        <v>4997.159769999999</v>
      </c>
      <c r="J20" s="28">
        <v>26.55971</v>
      </c>
      <c r="K20" s="28">
        <v>5023.719480000001</v>
      </c>
      <c r="L20" s="28">
        <v>1781.2328300000001</v>
      </c>
      <c r="M20" s="28">
        <v>359.46359</v>
      </c>
      <c r="N20" s="28">
        <v>2140.6964199999998</v>
      </c>
      <c r="O20" s="28">
        <v>24564.49415</v>
      </c>
      <c r="P20" s="28">
        <v>3398.3027700000002</v>
      </c>
      <c r="Q20" s="28">
        <v>0</v>
      </c>
      <c r="R20" s="29">
        <v>3398.3027700000002</v>
      </c>
    </row>
    <row r="21" spans="1:18" ht="13.5">
      <c r="A21" s="31"/>
      <c r="B21" s="31"/>
      <c r="C21" s="25" t="s">
        <v>38</v>
      </c>
      <c r="D21" s="25" t="s">
        <v>38</v>
      </c>
      <c r="E21" s="26">
        <v>99</v>
      </c>
      <c r="F21" s="27">
        <v>92719.12115</v>
      </c>
      <c r="G21" s="28">
        <v>0</v>
      </c>
      <c r="H21" s="28">
        <v>92719.12115</v>
      </c>
      <c r="I21" s="28">
        <v>142213.89130000002</v>
      </c>
      <c r="J21" s="28">
        <v>651.94077</v>
      </c>
      <c r="K21" s="28">
        <v>142865.8321</v>
      </c>
      <c r="L21" s="28">
        <v>20333.77989</v>
      </c>
      <c r="M21" s="28">
        <v>3677.9350099999997</v>
      </c>
      <c r="N21" s="28">
        <v>24011.7149</v>
      </c>
      <c r="O21" s="28">
        <v>259596.66809999998</v>
      </c>
      <c r="P21" s="28">
        <v>46434.34442</v>
      </c>
      <c r="Q21" s="28">
        <v>0</v>
      </c>
      <c r="R21" s="29">
        <v>46434.34442</v>
      </c>
    </row>
    <row r="22" spans="1:18" ht="13.5">
      <c r="A22" s="31"/>
      <c r="B22" s="31"/>
      <c r="C22" s="31"/>
      <c r="D22" s="25" t="s">
        <v>39</v>
      </c>
      <c r="E22" s="26">
        <v>632</v>
      </c>
      <c r="F22" s="27">
        <v>4339.40149</v>
      </c>
      <c r="G22" s="28">
        <v>0</v>
      </c>
      <c r="H22" s="28">
        <v>4339.40149</v>
      </c>
      <c r="I22" s="28">
        <v>29529.35575</v>
      </c>
      <c r="J22" s="28">
        <v>0</v>
      </c>
      <c r="K22" s="28">
        <v>29529.35575</v>
      </c>
      <c r="L22" s="28">
        <v>2230.81886</v>
      </c>
      <c r="M22" s="28">
        <v>76.1112</v>
      </c>
      <c r="N22" s="28">
        <v>2306.93006</v>
      </c>
      <c r="O22" s="28">
        <v>36175.6873</v>
      </c>
      <c r="P22" s="28">
        <v>2448.15866</v>
      </c>
      <c r="Q22" s="28">
        <v>0</v>
      </c>
      <c r="R22" s="29">
        <v>2448.15866</v>
      </c>
    </row>
    <row r="23" spans="1:18" ht="13.5">
      <c r="A23" s="31"/>
      <c r="B23" s="31"/>
      <c r="C23" s="25" t="s">
        <v>40</v>
      </c>
      <c r="D23" s="25" t="s">
        <v>40</v>
      </c>
      <c r="E23" s="26">
        <v>127</v>
      </c>
      <c r="F23" s="27">
        <v>11136.95555</v>
      </c>
      <c r="G23" s="28">
        <v>0</v>
      </c>
      <c r="H23" s="28">
        <v>11136.95555</v>
      </c>
      <c r="I23" s="28">
        <v>16995.55701</v>
      </c>
      <c r="J23" s="28">
        <v>55.18177</v>
      </c>
      <c r="K23" s="28">
        <v>17050.73878</v>
      </c>
      <c r="L23" s="28">
        <v>982.2314200000001</v>
      </c>
      <c r="M23" s="28">
        <v>4.16551</v>
      </c>
      <c r="N23" s="28">
        <v>986.39693</v>
      </c>
      <c r="O23" s="28">
        <v>29174.09126</v>
      </c>
      <c r="P23" s="28">
        <v>3632.5652999999998</v>
      </c>
      <c r="Q23" s="28">
        <v>0</v>
      </c>
      <c r="R23" s="29">
        <v>3632.5652999999998</v>
      </c>
    </row>
    <row r="24" spans="1:18" ht="13.5">
      <c r="A24" s="31"/>
      <c r="B24" s="31"/>
      <c r="C24" s="25" t="s">
        <v>41</v>
      </c>
      <c r="D24" s="25" t="s">
        <v>42</v>
      </c>
      <c r="E24" s="26">
        <v>107</v>
      </c>
      <c r="F24" s="27">
        <v>10040.562039999999</v>
      </c>
      <c r="G24" s="28">
        <v>0</v>
      </c>
      <c r="H24" s="28">
        <v>10040.562039999999</v>
      </c>
      <c r="I24" s="28">
        <v>39746.85577</v>
      </c>
      <c r="J24" s="28">
        <v>607.29564</v>
      </c>
      <c r="K24" s="28">
        <v>40354.15141</v>
      </c>
      <c r="L24" s="28">
        <v>1346.74624</v>
      </c>
      <c r="M24" s="28">
        <v>0.0038399999999999997</v>
      </c>
      <c r="N24" s="28">
        <v>1346.75008</v>
      </c>
      <c r="O24" s="28">
        <v>51741.46353</v>
      </c>
      <c r="P24" s="28">
        <v>11515.6453</v>
      </c>
      <c r="Q24" s="28">
        <v>0</v>
      </c>
      <c r="R24" s="29">
        <v>11515.6453</v>
      </c>
    </row>
    <row r="25" spans="1:18" ht="13.5">
      <c r="A25" s="31"/>
      <c r="B25" s="31"/>
      <c r="C25" s="31"/>
      <c r="D25" s="25" t="s">
        <v>41</v>
      </c>
      <c r="E25" s="26">
        <v>109</v>
      </c>
      <c r="F25" s="27">
        <v>40.85028</v>
      </c>
      <c r="G25" s="28">
        <v>0</v>
      </c>
      <c r="H25" s="28">
        <v>40.85028</v>
      </c>
      <c r="I25" s="28">
        <v>2843.7103500000003</v>
      </c>
      <c r="J25" s="28">
        <v>0.06309000000000001</v>
      </c>
      <c r="K25" s="28">
        <v>2843.77344</v>
      </c>
      <c r="L25" s="28">
        <v>6.117</v>
      </c>
      <c r="M25" s="28">
        <v>0</v>
      </c>
      <c r="N25" s="28">
        <v>6.117</v>
      </c>
      <c r="O25" s="28">
        <v>2890.7407200000002</v>
      </c>
      <c r="P25" s="28">
        <v>563.5430200000001</v>
      </c>
      <c r="Q25" s="28">
        <v>0</v>
      </c>
      <c r="R25" s="29">
        <v>563.5430200000001</v>
      </c>
    </row>
    <row r="26" spans="1:18" ht="13.5">
      <c r="A26" s="31"/>
      <c r="B26" s="31"/>
      <c r="C26" s="25" t="s">
        <v>43</v>
      </c>
      <c r="D26" s="25" t="s">
        <v>44</v>
      </c>
      <c r="E26" s="26">
        <v>116</v>
      </c>
      <c r="F26" s="27">
        <v>62346.90539</v>
      </c>
      <c r="G26" s="28">
        <v>0</v>
      </c>
      <c r="H26" s="28">
        <v>62346.90539</v>
      </c>
      <c r="I26" s="28">
        <v>87571.16554</v>
      </c>
      <c r="J26" s="28">
        <v>1650.75134</v>
      </c>
      <c r="K26" s="28">
        <v>89221.91687999999</v>
      </c>
      <c r="L26" s="28">
        <v>60450.00828</v>
      </c>
      <c r="M26" s="28">
        <v>7678.03159</v>
      </c>
      <c r="N26" s="28">
        <v>68128.03987000001</v>
      </c>
      <c r="O26" s="28">
        <v>219696.8621</v>
      </c>
      <c r="P26" s="28">
        <v>91082.97527</v>
      </c>
      <c r="Q26" s="28">
        <v>0</v>
      </c>
      <c r="R26" s="29">
        <v>91082.97527</v>
      </c>
    </row>
    <row r="27" spans="1:18" ht="13.5">
      <c r="A27" s="31"/>
      <c r="B27" s="31"/>
      <c r="C27" s="31"/>
      <c r="D27" s="25" t="s">
        <v>45</v>
      </c>
      <c r="E27" s="26">
        <v>564</v>
      </c>
      <c r="F27" s="27">
        <v>11853.25291</v>
      </c>
      <c r="G27" s="28">
        <v>0</v>
      </c>
      <c r="H27" s="28">
        <v>11853.25291</v>
      </c>
      <c r="I27" s="28">
        <v>36811.91172</v>
      </c>
      <c r="J27" s="28">
        <v>0</v>
      </c>
      <c r="K27" s="28">
        <v>36811.91172</v>
      </c>
      <c r="L27" s="28">
        <v>5542.866599999999</v>
      </c>
      <c r="M27" s="28">
        <v>440.30052</v>
      </c>
      <c r="N27" s="28">
        <v>5983.16712</v>
      </c>
      <c r="O27" s="28">
        <v>54648.33175</v>
      </c>
      <c r="P27" s="28">
        <v>14094.81733</v>
      </c>
      <c r="Q27" s="28">
        <v>0</v>
      </c>
      <c r="R27" s="29">
        <v>14094.81733</v>
      </c>
    </row>
    <row r="28" spans="1:18" ht="13.5">
      <c r="A28" s="31"/>
      <c r="B28" s="31"/>
      <c r="C28" s="31"/>
      <c r="D28" s="25" t="s">
        <v>43</v>
      </c>
      <c r="E28" s="26">
        <v>494</v>
      </c>
      <c r="F28" s="27">
        <v>1543.58482</v>
      </c>
      <c r="G28" s="28">
        <v>0</v>
      </c>
      <c r="H28" s="28">
        <v>1543.58482</v>
      </c>
      <c r="I28" s="28">
        <v>13547.410539999999</v>
      </c>
      <c r="J28" s="28">
        <v>26.42746</v>
      </c>
      <c r="K28" s="28">
        <v>13573.838</v>
      </c>
      <c r="L28" s="28">
        <v>1357.79441</v>
      </c>
      <c r="M28" s="28">
        <v>26.189169999999997</v>
      </c>
      <c r="N28" s="28">
        <v>1383.98358</v>
      </c>
      <c r="O28" s="28">
        <v>16501.4064</v>
      </c>
      <c r="P28" s="28">
        <v>1420.10613</v>
      </c>
      <c r="Q28" s="28">
        <v>0</v>
      </c>
      <c r="R28" s="29">
        <v>1420.10613</v>
      </c>
    </row>
    <row r="29" spans="1:18" ht="13.5">
      <c r="A29" s="31"/>
      <c r="B29" s="31"/>
      <c r="C29" s="31"/>
      <c r="D29" s="25" t="s">
        <v>46</v>
      </c>
      <c r="E29" s="26">
        <v>119</v>
      </c>
      <c r="F29" s="27">
        <v>5109.68447</v>
      </c>
      <c r="G29" s="28">
        <v>0</v>
      </c>
      <c r="H29" s="28">
        <v>5109.68447</v>
      </c>
      <c r="I29" s="28">
        <v>5676.53307</v>
      </c>
      <c r="J29" s="28">
        <v>5.33804</v>
      </c>
      <c r="K29" s="28">
        <v>5681.87111</v>
      </c>
      <c r="L29" s="28">
        <v>658.78697</v>
      </c>
      <c r="M29" s="28">
        <v>0</v>
      </c>
      <c r="N29" s="28">
        <v>658.78697</v>
      </c>
      <c r="O29" s="28">
        <v>11450.342550000001</v>
      </c>
      <c r="P29" s="28">
        <v>1969.53164</v>
      </c>
      <c r="Q29" s="28">
        <v>0</v>
      </c>
      <c r="R29" s="29">
        <v>1969.53164</v>
      </c>
    </row>
    <row r="30" spans="1:18" ht="13.5">
      <c r="A30" s="31"/>
      <c r="B30" s="31"/>
      <c r="C30" s="31"/>
      <c r="D30" s="25" t="s">
        <v>47</v>
      </c>
      <c r="E30" s="26">
        <v>117</v>
      </c>
      <c r="F30" s="27">
        <v>1823.53485</v>
      </c>
      <c r="G30" s="28">
        <v>0</v>
      </c>
      <c r="H30" s="28">
        <v>1823.53485</v>
      </c>
      <c r="I30" s="28">
        <v>5358.0294</v>
      </c>
      <c r="J30" s="28">
        <v>0.33286</v>
      </c>
      <c r="K30" s="28">
        <v>5358.36226</v>
      </c>
      <c r="L30" s="28">
        <v>362.42623</v>
      </c>
      <c r="M30" s="28">
        <v>0</v>
      </c>
      <c r="N30" s="28">
        <v>362.42623</v>
      </c>
      <c r="O30" s="28">
        <v>7544.32334</v>
      </c>
      <c r="P30" s="28">
        <v>5137.12062</v>
      </c>
      <c r="Q30" s="28">
        <v>0</v>
      </c>
      <c r="R30" s="29">
        <v>5137.12062</v>
      </c>
    </row>
    <row r="31" spans="1:18" ht="13.5">
      <c r="A31" s="31"/>
      <c r="B31" s="31"/>
      <c r="C31" s="25" t="s">
        <v>48</v>
      </c>
      <c r="D31" s="25" t="s">
        <v>48</v>
      </c>
      <c r="E31" s="26">
        <v>104</v>
      </c>
      <c r="F31" s="27">
        <v>21455.08868</v>
      </c>
      <c r="G31" s="28">
        <v>0</v>
      </c>
      <c r="H31" s="28">
        <v>21455.08868</v>
      </c>
      <c r="I31" s="28">
        <v>22756.922710000003</v>
      </c>
      <c r="J31" s="28">
        <v>7.96158</v>
      </c>
      <c r="K31" s="28">
        <v>22764.884289999998</v>
      </c>
      <c r="L31" s="28">
        <v>579.21464</v>
      </c>
      <c r="M31" s="28">
        <v>0</v>
      </c>
      <c r="N31" s="28">
        <v>579.21464</v>
      </c>
      <c r="O31" s="28">
        <v>44799.18761</v>
      </c>
      <c r="P31" s="28">
        <v>2999.2471600000003</v>
      </c>
      <c r="Q31" s="28">
        <v>0</v>
      </c>
      <c r="R31" s="29">
        <v>2999.2471600000003</v>
      </c>
    </row>
    <row r="32" spans="1:18" ht="13.5">
      <c r="A32" s="31"/>
      <c r="B32" s="31"/>
      <c r="C32" s="31"/>
      <c r="D32" s="25" t="s">
        <v>49</v>
      </c>
      <c r="E32" s="26">
        <v>105</v>
      </c>
      <c r="F32" s="27">
        <v>19273.20243</v>
      </c>
      <c r="G32" s="28">
        <v>0</v>
      </c>
      <c r="H32" s="28">
        <v>19273.20243</v>
      </c>
      <c r="I32" s="28">
        <v>7876.6446399999995</v>
      </c>
      <c r="J32" s="28">
        <v>0</v>
      </c>
      <c r="K32" s="28">
        <v>7876.6446399999995</v>
      </c>
      <c r="L32" s="28">
        <v>377.88385</v>
      </c>
      <c r="M32" s="28">
        <v>0.38439999999999996</v>
      </c>
      <c r="N32" s="28">
        <v>378.26825</v>
      </c>
      <c r="O32" s="28">
        <v>27528.11532</v>
      </c>
      <c r="P32" s="28">
        <v>506.3261</v>
      </c>
      <c r="Q32" s="28">
        <v>0</v>
      </c>
      <c r="R32" s="29">
        <v>506.3261</v>
      </c>
    </row>
    <row r="33" spans="1:18" ht="13.5">
      <c r="A33" s="31"/>
      <c r="B33" s="31"/>
      <c r="C33" s="31"/>
      <c r="D33" s="25" t="s">
        <v>50</v>
      </c>
      <c r="E33" s="26">
        <v>586</v>
      </c>
      <c r="F33" s="27">
        <v>2969.98252</v>
      </c>
      <c r="G33" s="28">
        <v>0</v>
      </c>
      <c r="H33" s="28">
        <v>2969.98252</v>
      </c>
      <c r="I33" s="28">
        <v>3304.24024</v>
      </c>
      <c r="J33" s="28">
        <v>0</v>
      </c>
      <c r="K33" s="28">
        <v>3304.24024</v>
      </c>
      <c r="L33" s="28">
        <v>59.08592</v>
      </c>
      <c r="M33" s="28">
        <v>0</v>
      </c>
      <c r="N33" s="28">
        <v>59.08592</v>
      </c>
      <c r="O33" s="28">
        <v>6333.30868</v>
      </c>
      <c r="P33" s="28">
        <v>599.5857199999999</v>
      </c>
      <c r="Q33" s="28">
        <v>0</v>
      </c>
      <c r="R33" s="29">
        <v>599.5857199999999</v>
      </c>
    </row>
    <row r="34" spans="1:18" ht="13.5">
      <c r="A34" s="31"/>
      <c r="B34" s="31"/>
      <c r="C34" s="31"/>
      <c r="D34" s="25" t="s">
        <v>51</v>
      </c>
      <c r="E34" s="26">
        <v>613</v>
      </c>
      <c r="F34" s="27">
        <v>950.29665</v>
      </c>
      <c r="G34" s="28">
        <v>0</v>
      </c>
      <c r="H34" s="28">
        <v>950.29665</v>
      </c>
      <c r="I34" s="28">
        <v>2291.11897</v>
      </c>
      <c r="J34" s="28">
        <v>0</v>
      </c>
      <c r="K34" s="28">
        <v>2291.11897</v>
      </c>
      <c r="L34" s="28">
        <v>6.872</v>
      </c>
      <c r="M34" s="28">
        <v>0</v>
      </c>
      <c r="N34" s="28">
        <v>6.872</v>
      </c>
      <c r="O34" s="28">
        <v>3248.28762</v>
      </c>
      <c r="P34" s="28">
        <v>685.78849</v>
      </c>
      <c r="Q34" s="28">
        <v>0</v>
      </c>
      <c r="R34" s="29">
        <v>685.78849</v>
      </c>
    </row>
    <row r="35" spans="1:18" ht="13.5">
      <c r="A35" s="31"/>
      <c r="B35" s="31"/>
      <c r="C35" s="25" t="s">
        <v>52</v>
      </c>
      <c r="D35" s="25" t="s">
        <v>52</v>
      </c>
      <c r="E35" s="26">
        <v>102</v>
      </c>
      <c r="F35" s="27">
        <v>6429.626179999999</v>
      </c>
      <c r="G35" s="28">
        <v>0</v>
      </c>
      <c r="H35" s="28">
        <v>6429.626179999999</v>
      </c>
      <c r="I35" s="28">
        <v>19226.8292</v>
      </c>
      <c r="J35" s="28">
        <v>0.00281</v>
      </c>
      <c r="K35" s="28">
        <v>19226.832010000002</v>
      </c>
      <c r="L35" s="28">
        <v>819.2861899999999</v>
      </c>
      <c r="M35" s="28">
        <v>0.19219999999999998</v>
      </c>
      <c r="N35" s="28">
        <v>819.47839</v>
      </c>
      <c r="O35" s="28">
        <v>26475.936579999998</v>
      </c>
      <c r="P35" s="28">
        <v>1419.28782</v>
      </c>
      <c r="Q35" s="28">
        <v>0</v>
      </c>
      <c r="R35" s="29">
        <v>1419.28782</v>
      </c>
    </row>
    <row r="36" spans="1:18" ht="13.5">
      <c r="A36" s="31"/>
      <c r="B36" s="31"/>
      <c r="C36" s="25" t="s">
        <v>53</v>
      </c>
      <c r="D36" s="25" t="s">
        <v>53</v>
      </c>
      <c r="E36" s="26">
        <v>121</v>
      </c>
      <c r="F36" s="27">
        <v>6768.02881</v>
      </c>
      <c r="G36" s="28">
        <v>0</v>
      </c>
      <c r="H36" s="28">
        <v>6768.02881</v>
      </c>
      <c r="I36" s="28">
        <v>29158.312670000003</v>
      </c>
      <c r="J36" s="28">
        <v>15.39051</v>
      </c>
      <c r="K36" s="28">
        <v>29173.70318</v>
      </c>
      <c r="L36" s="28">
        <v>415.66252000000003</v>
      </c>
      <c r="M36" s="28">
        <v>11.532</v>
      </c>
      <c r="N36" s="28">
        <v>427.19452</v>
      </c>
      <c r="O36" s="28">
        <v>36368.92651</v>
      </c>
      <c r="P36" s="28">
        <v>3176.99479</v>
      </c>
      <c r="Q36" s="28">
        <v>0</v>
      </c>
      <c r="R36" s="29">
        <v>3176.99479</v>
      </c>
    </row>
    <row r="37" spans="1:18" ht="13.5">
      <c r="A37" s="31"/>
      <c r="B37" s="31"/>
      <c r="C37" s="25" t="s">
        <v>54</v>
      </c>
      <c r="D37" s="25" t="s">
        <v>54</v>
      </c>
      <c r="E37" s="26">
        <v>115</v>
      </c>
      <c r="F37" s="27">
        <v>4979.51002</v>
      </c>
      <c r="G37" s="28">
        <v>0</v>
      </c>
      <c r="H37" s="28">
        <v>4979.51002</v>
      </c>
      <c r="I37" s="28">
        <v>13916.9851</v>
      </c>
      <c r="J37" s="28">
        <v>0.19088999999999998</v>
      </c>
      <c r="K37" s="28">
        <v>13917.17599</v>
      </c>
      <c r="L37" s="28">
        <v>317.47345</v>
      </c>
      <c r="M37" s="28">
        <v>0.19988999999999998</v>
      </c>
      <c r="N37" s="28">
        <v>317.67334000000005</v>
      </c>
      <c r="O37" s="28">
        <v>19214.359350000002</v>
      </c>
      <c r="P37" s="28">
        <v>1049.2295900000001</v>
      </c>
      <c r="Q37" s="28">
        <v>0</v>
      </c>
      <c r="R37" s="29">
        <v>1049.2295900000001</v>
      </c>
    </row>
    <row r="38" spans="1:18" ht="13.5">
      <c r="A38" s="31"/>
      <c r="B38" s="31"/>
      <c r="C38" s="25" t="s">
        <v>55</v>
      </c>
      <c r="D38" s="25" t="s">
        <v>55</v>
      </c>
      <c r="E38" s="26">
        <v>123</v>
      </c>
      <c r="F38" s="27">
        <v>5845.47121</v>
      </c>
      <c r="G38" s="28">
        <v>0</v>
      </c>
      <c r="H38" s="28">
        <v>5845.47121</v>
      </c>
      <c r="I38" s="28">
        <v>14189.51903</v>
      </c>
      <c r="J38" s="28">
        <v>4.56323</v>
      </c>
      <c r="K38" s="28">
        <v>14194.08226</v>
      </c>
      <c r="L38" s="28">
        <v>123.23163000000001</v>
      </c>
      <c r="M38" s="28">
        <v>0</v>
      </c>
      <c r="N38" s="28">
        <v>123.23163000000001</v>
      </c>
      <c r="O38" s="28">
        <v>20162.7851</v>
      </c>
      <c r="P38" s="28">
        <v>2865.0357799999997</v>
      </c>
      <c r="Q38" s="28">
        <v>0</v>
      </c>
      <c r="R38" s="29">
        <v>2865.0357799999997</v>
      </c>
    </row>
    <row r="39" spans="1:18" ht="13.5">
      <c r="A39" s="31"/>
      <c r="B39" s="31"/>
      <c r="C39" s="25" t="s">
        <v>56</v>
      </c>
      <c r="D39" s="25" t="s">
        <v>57</v>
      </c>
      <c r="E39" s="26">
        <v>489</v>
      </c>
      <c r="F39" s="27">
        <v>5188.9005099999995</v>
      </c>
      <c r="G39" s="28">
        <v>0</v>
      </c>
      <c r="H39" s="28">
        <v>5188.9005099999995</v>
      </c>
      <c r="I39" s="28">
        <v>8768.116820000001</v>
      </c>
      <c r="J39" s="28">
        <v>1.54721</v>
      </c>
      <c r="K39" s="28">
        <v>8769.66403</v>
      </c>
      <c r="L39" s="28">
        <v>324.38885999999997</v>
      </c>
      <c r="M39" s="28">
        <v>0</v>
      </c>
      <c r="N39" s="28">
        <v>324.38885999999997</v>
      </c>
      <c r="O39" s="28">
        <v>14282.9534</v>
      </c>
      <c r="P39" s="28">
        <v>1477.21851</v>
      </c>
      <c r="Q39" s="28">
        <v>0</v>
      </c>
      <c r="R39" s="29">
        <v>1477.21851</v>
      </c>
    </row>
    <row r="40" spans="1:18" ht="13.5">
      <c r="A40" s="31"/>
      <c r="B40" s="31"/>
      <c r="C40" s="31"/>
      <c r="D40" s="25" t="s">
        <v>58</v>
      </c>
      <c r="E40" s="26">
        <v>491</v>
      </c>
      <c r="F40" s="27">
        <v>1146.19821</v>
      </c>
      <c r="G40" s="28">
        <v>0</v>
      </c>
      <c r="H40" s="28">
        <v>1146.19821</v>
      </c>
      <c r="I40" s="28">
        <v>4840.98904</v>
      </c>
      <c r="J40" s="28">
        <v>0.02975</v>
      </c>
      <c r="K40" s="28">
        <v>4841.01879</v>
      </c>
      <c r="L40" s="28">
        <v>28.07533</v>
      </c>
      <c r="M40" s="28">
        <v>0</v>
      </c>
      <c r="N40" s="28">
        <v>28.07533</v>
      </c>
      <c r="O40" s="28">
        <v>6015.29233</v>
      </c>
      <c r="P40" s="28">
        <v>833.36905</v>
      </c>
      <c r="Q40" s="28">
        <v>0</v>
      </c>
      <c r="R40" s="29">
        <v>833.36905</v>
      </c>
    </row>
    <row r="41" spans="1:18" ht="13.5">
      <c r="A41" s="31"/>
      <c r="B41" s="31"/>
      <c r="C41" s="25" t="s">
        <v>59</v>
      </c>
      <c r="D41" s="25" t="s">
        <v>59</v>
      </c>
      <c r="E41" s="26">
        <v>114</v>
      </c>
      <c r="F41" s="27">
        <v>7189.04395</v>
      </c>
      <c r="G41" s="28">
        <v>0</v>
      </c>
      <c r="H41" s="28">
        <v>7189.04395</v>
      </c>
      <c r="I41" s="28">
        <v>48589.69703</v>
      </c>
      <c r="J41" s="28">
        <v>16.86333</v>
      </c>
      <c r="K41" s="28">
        <v>48606.560359999996</v>
      </c>
      <c r="L41" s="28">
        <v>213.38038</v>
      </c>
      <c r="M41" s="28">
        <v>2.22952</v>
      </c>
      <c r="N41" s="28">
        <v>215.60989999999998</v>
      </c>
      <c r="O41" s="28">
        <v>56011.21421</v>
      </c>
      <c r="P41" s="28">
        <v>3855.8689900000004</v>
      </c>
      <c r="Q41" s="28">
        <v>0</v>
      </c>
      <c r="R41" s="29">
        <v>3855.8689900000004</v>
      </c>
    </row>
    <row r="42" spans="1:18" ht="13.5">
      <c r="A42" s="31"/>
      <c r="B42" s="31"/>
      <c r="C42" s="25" t="s">
        <v>60</v>
      </c>
      <c r="D42" s="25" t="s">
        <v>60</v>
      </c>
      <c r="E42" s="26">
        <v>510</v>
      </c>
      <c r="F42" s="27">
        <v>3549.62179</v>
      </c>
      <c r="G42" s="28">
        <v>0</v>
      </c>
      <c r="H42" s="28">
        <v>3549.62179</v>
      </c>
      <c r="I42" s="28">
        <v>4662.407190000001</v>
      </c>
      <c r="J42" s="28">
        <v>0.03475</v>
      </c>
      <c r="K42" s="28">
        <v>4662.441940000001</v>
      </c>
      <c r="L42" s="28">
        <v>42.50584</v>
      </c>
      <c r="M42" s="28">
        <v>0</v>
      </c>
      <c r="N42" s="28">
        <v>42.50584</v>
      </c>
      <c r="O42" s="28">
        <v>8254.56957</v>
      </c>
      <c r="P42" s="28">
        <v>1076.09791</v>
      </c>
      <c r="Q42" s="28">
        <v>0</v>
      </c>
      <c r="R42" s="29">
        <v>1076.09791</v>
      </c>
    </row>
    <row r="43" spans="1:18" ht="13.5">
      <c r="A43" s="31"/>
      <c r="B43" s="31"/>
      <c r="C43" s="25" t="s">
        <v>61</v>
      </c>
      <c r="D43" s="25" t="s">
        <v>62</v>
      </c>
      <c r="E43" s="26">
        <v>492</v>
      </c>
      <c r="F43" s="27">
        <v>1331.4743700000001</v>
      </c>
      <c r="G43" s="28">
        <v>0</v>
      </c>
      <c r="H43" s="28">
        <v>1331.4743700000001</v>
      </c>
      <c r="I43" s="28">
        <v>10971.348539999999</v>
      </c>
      <c r="J43" s="28">
        <v>0.18916</v>
      </c>
      <c r="K43" s="28">
        <v>10971.537699999999</v>
      </c>
      <c r="L43" s="28">
        <v>91.70991000000001</v>
      </c>
      <c r="M43" s="28">
        <v>0</v>
      </c>
      <c r="N43" s="28">
        <v>91.70991000000001</v>
      </c>
      <c r="O43" s="28">
        <v>12394.72198</v>
      </c>
      <c r="P43" s="28">
        <v>1219.9262800000001</v>
      </c>
      <c r="Q43" s="28">
        <v>0</v>
      </c>
      <c r="R43" s="29">
        <v>1219.9262800000001</v>
      </c>
    </row>
    <row r="44" spans="1:18" ht="13.5">
      <c r="A44" s="31"/>
      <c r="B44" s="31"/>
      <c r="C44" s="25" t="s">
        <v>63</v>
      </c>
      <c r="D44" s="25" t="s">
        <v>64</v>
      </c>
      <c r="E44" s="26">
        <v>126</v>
      </c>
      <c r="F44" s="27">
        <v>1283.11353</v>
      </c>
      <c r="G44" s="28">
        <v>0</v>
      </c>
      <c r="H44" s="28">
        <v>1283.11353</v>
      </c>
      <c r="I44" s="28">
        <v>8123.39058</v>
      </c>
      <c r="J44" s="28">
        <v>0.00023</v>
      </c>
      <c r="K44" s="28">
        <v>8123.39081</v>
      </c>
      <c r="L44" s="28">
        <v>84.80978</v>
      </c>
      <c r="M44" s="28">
        <v>0</v>
      </c>
      <c r="N44" s="28">
        <v>84.80978</v>
      </c>
      <c r="O44" s="28">
        <v>9491.31412</v>
      </c>
      <c r="P44" s="28">
        <v>1593.94152</v>
      </c>
      <c r="Q44" s="28">
        <v>0</v>
      </c>
      <c r="R44" s="29">
        <v>1593.94152</v>
      </c>
    </row>
    <row r="45" spans="1:18" ht="13.5">
      <c r="A45" s="31"/>
      <c r="B45" s="31"/>
      <c r="C45" s="25" t="s">
        <v>65</v>
      </c>
      <c r="D45" s="25" t="s">
        <v>66</v>
      </c>
      <c r="E45" s="26">
        <v>125</v>
      </c>
      <c r="F45" s="27">
        <v>3810.59713</v>
      </c>
      <c r="G45" s="28">
        <v>0</v>
      </c>
      <c r="H45" s="28">
        <v>3810.59713</v>
      </c>
      <c r="I45" s="28">
        <v>11872.5514</v>
      </c>
      <c r="J45" s="28">
        <v>0</v>
      </c>
      <c r="K45" s="28">
        <v>11872.5514</v>
      </c>
      <c r="L45" s="28">
        <v>84.23007000000001</v>
      </c>
      <c r="M45" s="28">
        <v>0</v>
      </c>
      <c r="N45" s="28">
        <v>84.23007000000001</v>
      </c>
      <c r="O45" s="28">
        <v>15767.3786</v>
      </c>
      <c r="P45" s="28">
        <v>1457.27024</v>
      </c>
      <c r="Q45" s="28">
        <v>0</v>
      </c>
      <c r="R45" s="29">
        <v>1457.27024</v>
      </c>
    </row>
    <row r="46" spans="1:18" ht="13.5">
      <c r="A46" s="31"/>
      <c r="B46" s="31"/>
      <c r="C46" s="25" t="s">
        <v>67</v>
      </c>
      <c r="D46" s="25" t="s">
        <v>67</v>
      </c>
      <c r="E46" s="26">
        <v>103</v>
      </c>
      <c r="F46" s="27">
        <v>4151.14589</v>
      </c>
      <c r="G46" s="28">
        <v>0</v>
      </c>
      <c r="H46" s="28">
        <v>4151.14589</v>
      </c>
      <c r="I46" s="28">
        <v>5877.54387</v>
      </c>
      <c r="J46" s="28">
        <v>0.01396</v>
      </c>
      <c r="K46" s="28">
        <v>5877.55783</v>
      </c>
      <c r="L46" s="28">
        <v>102.45846</v>
      </c>
      <c r="M46" s="28">
        <v>0</v>
      </c>
      <c r="N46" s="28">
        <v>102.45846</v>
      </c>
      <c r="O46" s="28">
        <v>10131.16218</v>
      </c>
      <c r="P46" s="28">
        <v>838.51257</v>
      </c>
      <c r="Q46" s="28">
        <v>0</v>
      </c>
      <c r="R46" s="29">
        <v>838.51257</v>
      </c>
    </row>
    <row r="47" spans="1:18" ht="13.5">
      <c r="A47" s="31"/>
      <c r="B47" s="31"/>
      <c r="C47" s="25" t="s">
        <v>68</v>
      </c>
      <c r="D47" s="25" t="s">
        <v>69</v>
      </c>
      <c r="E47" s="26">
        <v>122</v>
      </c>
      <c r="F47" s="27">
        <v>5297.55149</v>
      </c>
      <c r="G47" s="28">
        <v>0</v>
      </c>
      <c r="H47" s="28">
        <v>5297.55149</v>
      </c>
      <c r="I47" s="28">
        <v>6052.700059999999</v>
      </c>
      <c r="J47" s="28">
        <v>2.6919299999999997</v>
      </c>
      <c r="K47" s="28">
        <v>6055.39199</v>
      </c>
      <c r="L47" s="28">
        <v>70.831</v>
      </c>
      <c r="M47" s="28">
        <v>0</v>
      </c>
      <c r="N47" s="28">
        <v>70.831</v>
      </c>
      <c r="O47" s="28">
        <v>11423.77448</v>
      </c>
      <c r="P47" s="28">
        <v>3026.06867</v>
      </c>
      <c r="Q47" s="28">
        <v>0</v>
      </c>
      <c r="R47" s="29">
        <v>3026.06867</v>
      </c>
    </row>
    <row r="48" spans="1:18" ht="13.5">
      <c r="A48" s="31"/>
      <c r="B48" s="31"/>
      <c r="C48" s="25" t="s">
        <v>70</v>
      </c>
      <c r="D48" s="25" t="s">
        <v>70</v>
      </c>
      <c r="E48" s="26">
        <v>493</v>
      </c>
      <c r="F48" s="27">
        <v>2233.2165099999997</v>
      </c>
      <c r="G48" s="28">
        <v>0</v>
      </c>
      <c r="H48" s="28">
        <v>2233.2165099999997</v>
      </c>
      <c r="I48" s="28">
        <v>1671.68343</v>
      </c>
      <c r="J48" s="28">
        <v>0.01422</v>
      </c>
      <c r="K48" s="28">
        <v>1671.6976499999998</v>
      </c>
      <c r="L48" s="28">
        <v>92.18293</v>
      </c>
      <c r="M48" s="28">
        <v>0</v>
      </c>
      <c r="N48" s="28">
        <v>92.18293</v>
      </c>
      <c r="O48" s="28">
        <v>3997.0970899999998</v>
      </c>
      <c r="P48" s="28">
        <v>982.68026</v>
      </c>
      <c r="Q48" s="28">
        <v>0</v>
      </c>
      <c r="R48" s="29">
        <v>982.68026</v>
      </c>
    </row>
    <row r="49" spans="1:18" ht="13.5">
      <c r="A49" s="31"/>
      <c r="B49" s="31"/>
      <c r="C49" s="25" t="s">
        <v>71</v>
      </c>
      <c r="D49" s="25" t="s">
        <v>72</v>
      </c>
      <c r="E49" s="26">
        <v>110</v>
      </c>
      <c r="F49" s="27">
        <v>1991.77306</v>
      </c>
      <c r="G49" s="28">
        <v>0</v>
      </c>
      <c r="H49" s="28">
        <v>1991.77306</v>
      </c>
      <c r="I49" s="28">
        <v>12851.75304</v>
      </c>
      <c r="J49" s="28">
        <v>79.93788</v>
      </c>
      <c r="K49" s="28">
        <v>12931.69092</v>
      </c>
      <c r="L49" s="28">
        <v>164.52332</v>
      </c>
      <c r="M49" s="28">
        <v>0</v>
      </c>
      <c r="N49" s="28">
        <v>164.52332</v>
      </c>
      <c r="O49" s="28">
        <v>15087.9873</v>
      </c>
      <c r="P49" s="28">
        <v>2131.54961</v>
      </c>
      <c r="Q49" s="28">
        <v>0</v>
      </c>
      <c r="R49" s="29">
        <v>2131.54961</v>
      </c>
    </row>
    <row r="50" spans="1:18" ht="13.5">
      <c r="A50" s="31"/>
      <c r="B50" s="31"/>
      <c r="C50" s="31"/>
      <c r="D50" s="25" t="s">
        <v>73</v>
      </c>
      <c r="E50" s="26">
        <v>614</v>
      </c>
      <c r="F50" s="27">
        <v>269.30159000000003</v>
      </c>
      <c r="G50" s="28">
        <v>0</v>
      </c>
      <c r="H50" s="28">
        <v>269.30159000000003</v>
      </c>
      <c r="I50" s="28">
        <v>1875.23872</v>
      </c>
      <c r="J50" s="28">
        <v>0</v>
      </c>
      <c r="K50" s="28">
        <v>1875.23872</v>
      </c>
      <c r="L50" s="28">
        <v>13.04933</v>
      </c>
      <c r="M50" s="28">
        <v>0</v>
      </c>
      <c r="N50" s="28">
        <v>13.04933</v>
      </c>
      <c r="O50" s="28">
        <v>2157.58964</v>
      </c>
      <c r="P50" s="28">
        <v>826.8706099999999</v>
      </c>
      <c r="Q50" s="28">
        <v>0</v>
      </c>
      <c r="R50" s="29">
        <v>826.8706099999999</v>
      </c>
    </row>
    <row r="51" spans="1:18" ht="13.5">
      <c r="A51" s="31"/>
      <c r="B51" s="31"/>
      <c r="C51" s="31"/>
      <c r="D51" s="25" t="s">
        <v>74</v>
      </c>
      <c r="E51" s="26">
        <v>111</v>
      </c>
      <c r="F51" s="27">
        <v>659.56976</v>
      </c>
      <c r="G51" s="28">
        <v>0</v>
      </c>
      <c r="H51" s="28">
        <v>659.56976</v>
      </c>
      <c r="I51" s="28">
        <v>3971.15214</v>
      </c>
      <c r="J51" s="28">
        <v>0.0076500000000000005</v>
      </c>
      <c r="K51" s="28">
        <v>3971.15979</v>
      </c>
      <c r="L51" s="28">
        <v>71.39772</v>
      </c>
      <c r="M51" s="28">
        <v>0</v>
      </c>
      <c r="N51" s="28">
        <v>71.39772</v>
      </c>
      <c r="O51" s="28">
        <v>4702.12727</v>
      </c>
      <c r="P51" s="28">
        <v>1012.8524</v>
      </c>
      <c r="Q51" s="28">
        <v>0</v>
      </c>
      <c r="R51" s="29">
        <v>1012.8524</v>
      </c>
    </row>
    <row r="52" spans="1:18" ht="13.5">
      <c r="A52" s="31"/>
      <c r="B52" s="31"/>
      <c r="C52" s="31"/>
      <c r="D52" s="25" t="s">
        <v>71</v>
      </c>
      <c r="E52" s="26">
        <v>668</v>
      </c>
      <c r="F52" s="27">
        <v>80.06273</v>
      </c>
      <c r="G52" s="28">
        <v>0</v>
      </c>
      <c r="H52" s="28">
        <v>80.06273</v>
      </c>
      <c r="I52" s="28">
        <v>2876.5892200000003</v>
      </c>
      <c r="J52" s="28">
        <v>0</v>
      </c>
      <c r="K52" s="28">
        <v>2876.5892200000003</v>
      </c>
      <c r="L52" s="28">
        <v>11.49526</v>
      </c>
      <c r="M52" s="28">
        <v>0</v>
      </c>
      <c r="N52" s="28">
        <v>11.49526</v>
      </c>
      <c r="O52" s="28">
        <v>2968.14721</v>
      </c>
      <c r="P52" s="28">
        <v>394.39790999999997</v>
      </c>
      <c r="Q52" s="28">
        <v>0</v>
      </c>
      <c r="R52" s="29">
        <v>394.39790999999997</v>
      </c>
    </row>
    <row r="53" spans="1:18" ht="13.5">
      <c r="A53" s="31"/>
      <c r="B53" s="25" t="s">
        <v>75</v>
      </c>
      <c r="C53" s="25" t="s">
        <v>76</v>
      </c>
      <c r="D53" s="25" t="s">
        <v>76</v>
      </c>
      <c r="E53" s="26">
        <v>279</v>
      </c>
      <c r="F53" s="27">
        <v>57897.320420000004</v>
      </c>
      <c r="G53" s="28">
        <v>0</v>
      </c>
      <c r="H53" s="28">
        <v>57897.320420000004</v>
      </c>
      <c r="I53" s="28">
        <v>122126.2283</v>
      </c>
      <c r="J53" s="28">
        <v>779.6603299999999</v>
      </c>
      <c r="K53" s="28">
        <v>122905.88859999999</v>
      </c>
      <c r="L53" s="28">
        <v>5433.86867</v>
      </c>
      <c r="M53" s="28">
        <v>713.54588</v>
      </c>
      <c r="N53" s="28">
        <v>6147.4145499999995</v>
      </c>
      <c r="O53" s="28">
        <v>186950.6236</v>
      </c>
      <c r="P53" s="28">
        <v>41246.376299999996</v>
      </c>
      <c r="Q53" s="28">
        <v>0</v>
      </c>
      <c r="R53" s="29">
        <v>41246.376299999996</v>
      </c>
    </row>
    <row r="54" spans="1:18" ht="13.5">
      <c r="A54" s="31"/>
      <c r="B54" s="31"/>
      <c r="C54" s="31"/>
      <c r="D54" s="25" t="s">
        <v>77</v>
      </c>
      <c r="E54" s="26">
        <v>280</v>
      </c>
      <c r="F54" s="27">
        <v>1563.54775</v>
      </c>
      <c r="G54" s="28">
        <v>0</v>
      </c>
      <c r="H54" s="28">
        <v>1563.54775</v>
      </c>
      <c r="I54" s="28">
        <v>6606.20442</v>
      </c>
      <c r="J54" s="28">
        <v>0.4714</v>
      </c>
      <c r="K54" s="28">
        <v>6606.67582</v>
      </c>
      <c r="L54" s="28">
        <v>624.60663</v>
      </c>
      <c r="M54" s="28">
        <v>0</v>
      </c>
      <c r="N54" s="28">
        <v>624.60663</v>
      </c>
      <c r="O54" s="28">
        <v>8794.830199999999</v>
      </c>
      <c r="P54" s="28">
        <v>2101.92442</v>
      </c>
      <c r="Q54" s="28">
        <v>0</v>
      </c>
      <c r="R54" s="29">
        <v>2101.92442</v>
      </c>
    </row>
    <row r="55" spans="1:18" ht="13.5">
      <c r="A55" s="31"/>
      <c r="B55" s="31"/>
      <c r="C55" s="25" t="s">
        <v>78</v>
      </c>
      <c r="D55" s="25" t="s">
        <v>78</v>
      </c>
      <c r="E55" s="26">
        <v>282</v>
      </c>
      <c r="F55" s="27">
        <v>42325.87882</v>
      </c>
      <c r="G55" s="28">
        <v>0</v>
      </c>
      <c r="H55" s="28">
        <v>42325.87882</v>
      </c>
      <c r="I55" s="28">
        <v>70952.48374</v>
      </c>
      <c r="J55" s="28">
        <v>656.3110899999999</v>
      </c>
      <c r="K55" s="28">
        <v>71608.79483</v>
      </c>
      <c r="L55" s="28">
        <v>5609.8977</v>
      </c>
      <c r="M55" s="28">
        <v>42.003389999999996</v>
      </c>
      <c r="N55" s="28">
        <v>5651.90109</v>
      </c>
      <c r="O55" s="28">
        <v>119586.5747</v>
      </c>
      <c r="P55" s="28">
        <v>34938.336090000004</v>
      </c>
      <c r="Q55" s="28">
        <v>0</v>
      </c>
      <c r="R55" s="29">
        <v>34938.336090000004</v>
      </c>
    </row>
    <row r="56" spans="1:18" ht="13.5">
      <c r="A56" s="31"/>
      <c r="B56" s="31"/>
      <c r="C56" s="31"/>
      <c r="D56" s="25" t="s">
        <v>79</v>
      </c>
      <c r="E56" s="26">
        <v>283</v>
      </c>
      <c r="F56" s="27">
        <v>683.74007</v>
      </c>
      <c r="G56" s="28">
        <v>0</v>
      </c>
      <c r="H56" s="28">
        <v>683.74007</v>
      </c>
      <c r="I56" s="28">
        <v>7095.19776</v>
      </c>
      <c r="J56" s="28">
        <v>3.2887399999999998</v>
      </c>
      <c r="K56" s="28">
        <v>7098.4865</v>
      </c>
      <c r="L56" s="28">
        <v>592.7490600000001</v>
      </c>
      <c r="M56" s="28">
        <v>0</v>
      </c>
      <c r="N56" s="28">
        <v>592.7490600000001</v>
      </c>
      <c r="O56" s="28">
        <v>8374.975629999999</v>
      </c>
      <c r="P56" s="28">
        <v>1333.29594</v>
      </c>
      <c r="Q56" s="28">
        <v>0</v>
      </c>
      <c r="R56" s="29">
        <v>1333.29594</v>
      </c>
    </row>
    <row r="57" spans="1:18" ht="13.5">
      <c r="A57" s="31"/>
      <c r="B57" s="31"/>
      <c r="C57" s="31"/>
      <c r="D57" s="25" t="s">
        <v>80</v>
      </c>
      <c r="E57" s="26">
        <v>633</v>
      </c>
      <c r="F57" s="27">
        <v>1498.01776</v>
      </c>
      <c r="G57" s="28">
        <v>0</v>
      </c>
      <c r="H57" s="28">
        <v>1498.01776</v>
      </c>
      <c r="I57" s="28">
        <v>18530.69963</v>
      </c>
      <c r="J57" s="28">
        <v>0</v>
      </c>
      <c r="K57" s="28">
        <v>18530.69963</v>
      </c>
      <c r="L57" s="28">
        <v>372.5616</v>
      </c>
      <c r="M57" s="28">
        <v>0</v>
      </c>
      <c r="N57" s="28">
        <v>372.5616</v>
      </c>
      <c r="O57" s="28">
        <v>20401.27899</v>
      </c>
      <c r="P57" s="28">
        <v>2111.21157</v>
      </c>
      <c r="Q57" s="28">
        <v>0</v>
      </c>
      <c r="R57" s="29">
        <v>2111.21157</v>
      </c>
    </row>
    <row r="58" spans="1:18" ht="13.5">
      <c r="A58" s="31"/>
      <c r="B58" s="31"/>
      <c r="C58" s="25" t="s">
        <v>81</v>
      </c>
      <c r="D58" s="25" t="s">
        <v>82</v>
      </c>
      <c r="E58" s="26">
        <v>285</v>
      </c>
      <c r="F58" s="27">
        <v>5988.83788</v>
      </c>
      <c r="G58" s="28">
        <v>0</v>
      </c>
      <c r="H58" s="28">
        <v>5988.83788</v>
      </c>
      <c r="I58" s="28">
        <v>9542.666060000001</v>
      </c>
      <c r="J58" s="28">
        <v>10.40102</v>
      </c>
      <c r="K58" s="28">
        <v>9553.06708</v>
      </c>
      <c r="L58" s="28">
        <v>309.63354</v>
      </c>
      <c r="M58" s="28">
        <v>0</v>
      </c>
      <c r="N58" s="28">
        <v>309.63354</v>
      </c>
      <c r="O58" s="28">
        <v>15851.5385</v>
      </c>
      <c r="P58" s="28">
        <v>2318.6966</v>
      </c>
      <c r="Q58" s="28">
        <v>0</v>
      </c>
      <c r="R58" s="29">
        <v>2318.6966</v>
      </c>
    </row>
    <row r="59" spans="1:18" ht="13.5">
      <c r="A59" s="31"/>
      <c r="B59" s="31"/>
      <c r="C59" s="25" t="s">
        <v>83</v>
      </c>
      <c r="D59" s="25" t="s">
        <v>83</v>
      </c>
      <c r="E59" s="26">
        <v>288</v>
      </c>
      <c r="F59" s="27">
        <v>6043.7232</v>
      </c>
      <c r="G59" s="28">
        <v>0</v>
      </c>
      <c r="H59" s="28">
        <v>6043.7232</v>
      </c>
      <c r="I59" s="28">
        <v>23446.59579</v>
      </c>
      <c r="J59" s="28">
        <v>100.03465</v>
      </c>
      <c r="K59" s="28">
        <v>23546.63044</v>
      </c>
      <c r="L59" s="28">
        <v>444.36058</v>
      </c>
      <c r="M59" s="28">
        <v>0.49972000000000005</v>
      </c>
      <c r="N59" s="28">
        <v>444.8603</v>
      </c>
      <c r="O59" s="28">
        <v>30035.21394</v>
      </c>
      <c r="P59" s="28">
        <v>3647.4591499999997</v>
      </c>
      <c r="Q59" s="28">
        <v>0</v>
      </c>
      <c r="R59" s="29">
        <v>3647.4591499999997</v>
      </c>
    </row>
    <row r="60" spans="1:18" ht="13.5">
      <c r="A60" s="31"/>
      <c r="B60" s="31"/>
      <c r="C60" s="31"/>
      <c r="D60" s="25" t="s">
        <v>84</v>
      </c>
      <c r="E60" s="26">
        <v>771</v>
      </c>
      <c r="F60" s="27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4.973739999999999</v>
      </c>
      <c r="M60" s="28">
        <v>0</v>
      </c>
      <c r="N60" s="28">
        <v>4.973739999999999</v>
      </c>
      <c r="O60" s="28">
        <v>4.973739999999999</v>
      </c>
      <c r="P60" s="28">
        <v>0</v>
      </c>
      <c r="Q60" s="28">
        <v>0</v>
      </c>
      <c r="R60" s="29">
        <v>0</v>
      </c>
    </row>
    <row r="61" spans="1:18" ht="13.5">
      <c r="A61" s="31"/>
      <c r="B61" s="31"/>
      <c r="C61" s="25" t="s">
        <v>85</v>
      </c>
      <c r="D61" s="25" t="s">
        <v>86</v>
      </c>
      <c r="E61" s="26">
        <v>286</v>
      </c>
      <c r="F61" s="27">
        <v>2533.48221</v>
      </c>
      <c r="G61" s="28">
        <v>0</v>
      </c>
      <c r="H61" s="28">
        <v>2533.48221</v>
      </c>
      <c r="I61" s="28">
        <v>9386.98371</v>
      </c>
      <c r="J61" s="28">
        <v>0.06232</v>
      </c>
      <c r="K61" s="28">
        <v>9387.04603</v>
      </c>
      <c r="L61" s="28">
        <v>270.88172</v>
      </c>
      <c r="M61" s="28">
        <v>0</v>
      </c>
      <c r="N61" s="28">
        <v>270.88172</v>
      </c>
      <c r="O61" s="28">
        <v>12191.40996</v>
      </c>
      <c r="P61" s="28">
        <v>2841.60392</v>
      </c>
      <c r="Q61" s="28">
        <v>0</v>
      </c>
      <c r="R61" s="29">
        <v>2841.60392</v>
      </c>
    </row>
    <row r="62" spans="1:18" ht="13.5">
      <c r="A62" s="31"/>
      <c r="B62" s="31"/>
      <c r="C62" s="25" t="s">
        <v>87</v>
      </c>
      <c r="D62" s="25" t="s">
        <v>88</v>
      </c>
      <c r="E62" s="26">
        <v>460</v>
      </c>
      <c r="F62" s="27">
        <v>3719.9786099999997</v>
      </c>
      <c r="G62" s="28">
        <v>0</v>
      </c>
      <c r="H62" s="28">
        <v>3719.9786099999997</v>
      </c>
      <c r="I62" s="28">
        <v>30135.78251</v>
      </c>
      <c r="J62" s="28">
        <v>3.54113</v>
      </c>
      <c r="K62" s="28">
        <v>30139.323640000002</v>
      </c>
      <c r="L62" s="28">
        <v>414.96072</v>
      </c>
      <c r="M62" s="28">
        <v>0</v>
      </c>
      <c r="N62" s="28">
        <v>414.96072</v>
      </c>
      <c r="O62" s="28">
        <v>34274.262969999996</v>
      </c>
      <c r="P62" s="28">
        <v>2558.99505</v>
      </c>
      <c r="Q62" s="28">
        <v>0</v>
      </c>
      <c r="R62" s="29">
        <v>2558.99505</v>
      </c>
    </row>
    <row r="63" spans="1:18" ht="13.5">
      <c r="A63" s="31"/>
      <c r="B63" s="31"/>
      <c r="C63" s="31"/>
      <c r="D63" s="25" t="s">
        <v>89</v>
      </c>
      <c r="E63" s="26">
        <v>671</v>
      </c>
      <c r="F63" s="27">
        <v>6790.37434</v>
      </c>
      <c r="G63" s="28">
        <v>0</v>
      </c>
      <c r="H63" s="28">
        <v>6790.37434</v>
      </c>
      <c r="I63" s="28">
        <v>5673.4814400000005</v>
      </c>
      <c r="J63" s="28">
        <v>0</v>
      </c>
      <c r="K63" s="28">
        <v>5673.4814400000005</v>
      </c>
      <c r="L63" s="28">
        <v>65.09358</v>
      </c>
      <c r="M63" s="28">
        <v>0</v>
      </c>
      <c r="N63" s="28">
        <v>65.09358</v>
      </c>
      <c r="O63" s="28">
        <v>12528.949359999999</v>
      </c>
      <c r="P63" s="28">
        <v>2298.9026200000003</v>
      </c>
      <c r="Q63" s="28">
        <v>0</v>
      </c>
      <c r="R63" s="29">
        <v>2298.9026200000003</v>
      </c>
    </row>
    <row r="64" spans="1:18" ht="13.5">
      <c r="A64" s="31"/>
      <c r="B64" s="31"/>
      <c r="C64" s="31"/>
      <c r="D64" s="25" t="s">
        <v>90</v>
      </c>
      <c r="E64" s="26">
        <v>782</v>
      </c>
      <c r="F64" s="27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171.37191</v>
      </c>
      <c r="M64" s="28">
        <v>0</v>
      </c>
      <c r="N64" s="28">
        <v>171.37191</v>
      </c>
      <c r="O64" s="28">
        <v>171.37191</v>
      </c>
      <c r="P64" s="28">
        <v>2</v>
      </c>
      <c r="Q64" s="28">
        <v>0</v>
      </c>
      <c r="R64" s="29">
        <v>2</v>
      </c>
    </row>
    <row r="65" spans="1:18" ht="13.5">
      <c r="A65" s="31"/>
      <c r="B65" s="31"/>
      <c r="C65" s="25" t="s">
        <v>91</v>
      </c>
      <c r="D65" s="25" t="s">
        <v>91</v>
      </c>
      <c r="E65" s="26">
        <v>284</v>
      </c>
      <c r="F65" s="27">
        <v>5656.95095</v>
      </c>
      <c r="G65" s="28">
        <v>0</v>
      </c>
      <c r="H65" s="28">
        <v>5656.95095</v>
      </c>
      <c r="I65" s="28">
        <v>5429.70258</v>
      </c>
      <c r="J65" s="28">
        <v>0.12276999999999999</v>
      </c>
      <c r="K65" s="28">
        <v>5429.82535</v>
      </c>
      <c r="L65" s="28">
        <v>141.59615</v>
      </c>
      <c r="M65" s="28">
        <v>0</v>
      </c>
      <c r="N65" s="28">
        <v>141.59615</v>
      </c>
      <c r="O65" s="28">
        <v>11228.372449999999</v>
      </c>
      <c r="P65" s="28">
        <v>1334.77142</v>
      </c>
      <c r="Q65" s="28">
        <v>0</v>
      </c>
      <c r="R65" s="29">
        <v>1334.77142</v>
      </c>
    </row>
    <row r="66" spans="1:18" ht="13.5">
      <c r="A66" s="31"/>
      <c r="B66" s="25" t="s">
        <v>92</v>
      </c>
      <c r="C66" s="25" t="s">
        <v>92</v>
      </c>
      <c r="D66" s="25" t="s">
        <v>92</v>
      </c>
      <c r="E66" s="26">
        <v>567</v>
      </c>
      <c r="F66" s="27">
        <v>1826.1936699999999</v>
      </c>
      <c r="G66" s="28">
        <v>0</v>
      </c>
      <c r="H66" s="28">
        <v>1826.1936699999999</v>
      </c>
      <c r="I66" s="28">
        <v>239.39807000000002</v>
      </c>
      <c r="J66" s="28">
        <v>0.23063999999999998</v>
      </c>
      <c r="K66" s="28">
        <v>239.62870999999998</v>
      </c>
      <c r="L66" s="28">
        <v>10631.75528</v>
      </c>
      <c r="M66" s="28">
        <v>2957.24352</v>
      </c>
      <c r="N66" s="28">
        <v>13588.998800000001</v>
      </c>
      <c r="O66" s="28">
        <v>15654.821179999999</v>
      </c>
      <c r="P66" s="28">
        <v>15573.09442</v>
      </c>
      <c r="Q66" s="28">
        <v>0</v>
      </c>
      <c r="R66" s="29">
        <v>15573.09442</v>
      </c>
    </row>
    <row r="67" spans="1:18" ht="13.5">
      <c r="A67" s="31"/>
      <c r="B67" s="31"/>
      <c r="C67" s="31"/>
      <c r="D67" s="31"/>
      <c r="E67" s="32">
        <v>314</v>
      </c>
      <c r="F67" s="33">
        <v>318801.6142</v>
      </c>
      <c r="G67" s="34">
        <v>328.79712</v>
      </c>
      <c r="H67" s="34">
        <v>319130.41130000004</v>
      </c>
      <c r="I67" s="34">
        <v>274223.01519999997</v>
      </c>
      <c r="J67" s="34">
        <v>5436.43514</v>
      </c>
      <c r="K67" s="34">
        <v>279659.4503</v>
      </c>
      <c r="L67" s="34">
        <v>58665.273890000004</v>
      </c>
      <c r="M67" s="34">
        <v>21547.59174</v>
      </c>
      <c r="N67" s="34">
        <v>80212.86563</v>
      </c>
      <c r="O67" s="34">
        <v>679002.7272000001</v>
      </c>
      <c r="P67" s="34">
        <v>145310.2653</v>
      </c>
      <c r="Q67" s="34">
        <v>0</v>
      </c>
      <c r="R67" s="35">
        <v>145310.2653</v>
      </c>
    </row>
    <row r="68" spans="1:18" ht="13.5">
      <c r="A68" s="31"/>
      <c r="B68" s="31"/>
      <c r="C68" s="31"/>
      <c r="D68" s="25" t="s">
        <v>93</v>
      </c>
      <c r="E68" s="26">
        <v>478</v>
      </c>
      <c r="F68" s="27">
        <v>12724.08075</v>
      </c>
      <c r="G68" s="28">
        <v>0</v>
      </c>
      <c r="H68" s="28">
        <v>12724.08075</v>
      </c>
      <c r="I68" s="28">
        <v>13092.69667</v>
      </c>
      <c r="J68" s="28">
        <v>641.21668</v>
      </c>
      <c r="K68" s="28">
        <v>13733.913349999999</v>
      </c>
      <c r="L68" s="28">
        <v>7261.62562</v>
      </c>
      <c r="M68" s="28">
        <v>2567.2795899999996</v>
      </c>
      <c r="N68" s="28">
        <v>9828.90521</v>
      </c>
      <c r="O68" s="28">
        <v>36286.89931</v>
      </c>
      <c r="P68" s="28">
        <v>20215.34761</v>
      </c>
      <c r="Q68" s="28">
        <v>0</v>
      </c>
      <c r="R68" s="29">
        <v>20215.34761</v>
      </c>
    </row>
    <row r="69" spans="1:18" ht="13.5">
      <c r="A69" s="31"/>
      <c r="B69" s="31"/>
      <c r="C69" s="31"/>
      <c r="D69" s="25" t="s">
        <v>94</v>
      </c>
      <c r="E69" s="26">
        <v>571</v>
      </c>
      <c r="F69" s="27">
        <v>7595.70804</v>
      </c>
      <c r="G69" s="28">
        <v>0</v>
      </c>
      <c r="H69" s="28">
        <v>7595.70804</v>
      </c>
      <c r="I69" s="28">
        <v>674.2216500000001</v>
      </c>
      <c r="J69" s="28">
        <v>1484.9895900000001</v>
      </c>
      <c r="K69" s="28">
        <v>2159.21124</v>
      </c>
      <c r="L69" s="28">
        <v>6620.37658</v>
      </c>
      <c r="M69" s="28">
        <v>874.5661600000001</v>
      </c>
      <c r="N69" s="28">
        <v>7494.94274</v>
      </c>
      <c r="O69" s="28">
        <v>17249.86202</v>
      </c>
      <c r="P69" s="28">
        <v>30369.92095</v>
      </c>
      <c r="Q69" s="28">
        <v>0</v>
      </c>
      <c r="R69" s="29">
        <v>30369.92095</v>
      </c>
    </row>
    <row r="70" spans="1:18" ht="13.5">
      <c r="A70" s="31"/>
      <c r="B70" s="31"/>
      <c r="C70" s="31"/>
      <c r="D70" s="25" t="s">
        <v>95</v>
      </c>
      <c r="E70" s="26">
        <v>315</v>
      </c>
      <c r="F70" s="27">
        <v>2271.01506</v>
      </c>
      <c r="G70" s="28">
        <v>0</v>
      </c>
      <c r="H70" s="28">
        <v>2271.01506</v>
      </c>
      <c r="I70" s="28">
        <v>10101.880949999999</v>
      </c>
      <c r="J70" s="28">
        <v>0.03563</v>
      </c>
      <c r="K70" s="28">
        <v>10101.916580000001</v>
      </c>
      <c r="L70" s="28">
        <v>318.28476</v>
      </c>
      <c r="M70" s="28">
        <v>0</v>
      </c>
      <c r="N70" s="28">
        <v>318.28476</v>
      </c>
      <c r="O70" s="28">
        <v>12691.216400000001</v>
      </c>
      <c r="P70" s="28">
        <v>2438.5695</v>
      </c>
      <c r="Q70" s="28">
        <v>0</v>
      </c>
      <c r="R70" s="29">
        <v>2438.5695</v>
      </c>
    </row>
    <row r="71" spans="1:18" ht="13.5">
      <c r="A71" s="31"/>
      <c r="B71" s="31"/>
      <c r="C71" s="31"/>
      <c r="D71" s="25" t="s">
        <v>96</v>
      </c>
      <c r="E71" s="26">
        <v>530</v>
      </c>
      <c r="F71" s="27">
        <v>5719.36158</v>
      </c>
      <c r="G71" s="28">
        <v>0</v>
      </c>
      <c r="H71" s="28">
        <v>5719.36158</v>
      </c>
      <c r="I71" s="28">
        <v>79732.39968</v>
      </c>
      <c r="J71" s="28">
        <v>642.10436</v>
      </c>
      <c r="K71" s="28">
        <v>80374.50404</v>
      </c>
      <c r="L71" s="28">
        <v>4879.167769999999</v>
      </c>
      <c r="M71" s="28">
        <v>448.80645</v>
      </c>
      <c r="N71" s="28">
        <v>5327.97422</v>
      </c>
      <c r="O71" s="28">
        <v>91421.83984</v>
      </c>
      <c r="P71" s="28">
        <v>25141.62212</v>
      </c>
      <c r="Q71" s="28">
        <v>0</v>
      </c>
      <c r="R71" s="29">
        <v>25141.62212</v>
      </c>
    </row>
    <row r="72" spans="1:18" ht="13.5">
      <c r="A72" s="31"/>
      <c r="B72" s="31"/>
      <c r="C72" s="31"/>
      <c r="D72" s="25" t="s">
        <v>97</v>
      </c>
      <c r="E72" s="26">
        <v>746</v>
      </c>
      <c r="F72" s="27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28.173029999999997</v>
      </c>
      <c r="M72" s="28">
        <v>0</v>
      </c>
      <c r="N72" s="28">
        <v>28.173029999999997</v>
      </c>
      <c r="O72" s="28">
        <v>28.173029999999997</v>
      </c>
      <c r="P72" s="28">
        <v>0</v>
      </c>
      <c r="Q72" s="28">
        <v>0</v>
      </c>
      <c r="R72" s="29">
        <v>0</v>
      </c>
    </row>
    <row r="73" spans="1:18" ht="13.5">
      <c r="A73" s="31"/>
      <c r="B73" s="31"/>
      <c r="C73" s="25" t="s">
        <v>98</v>
      </c>
      <c r="D73" s="25" t="s">
        <v>98</v>
      </c>
      <c r="E73" s="26">
        <v>318</v>
      </c>
      <c r="F73" s="27">
        <v>14150.221099999999</v>
      </c>
      <c r="G73" s="28">
        <v>0</v>
      </c>
      <c r="H73" s="28">
        <v>14150.221099999999</v>
      </c>
      <c r="I73" s="28">
        <v>17103.28297</v>
      </c>
      <c r="J73" s="28">
        <v>549.82127</v>
      </c>
      <c r="K73" s="28">
        <v>17653.104239999997</v>
      </c>
      <c r="L73" s="28">
        <v>3491.57859</v>
      </c>
      <c r="M73" s="28">
        <v>339.32802000000004</v>
      </c>
      <c r="N73" s="28">
        <v>3830.90661</v>
      </c>
      <c r="O73" s="28">
        <v>35634.23195</v>
      </c>
      <c r="P73" s="28">
        <v>16567.81647</v>
      </c>
      <c r="Q73" s="28">
        <v>0</v>
      </c>
      <c r="R73" s="29">
        <v>16567.81647</v>
      </c>
    </row>
    <row r="74" spans="1:18" ht="13.5">
      <c r="A74" s="31"/>
      <c r="B74" s="31"/>
      <c r="C74" s="31"/>
      <c r="D74" s="25" t="s">
        <v>99</v>
      </c>
      <c r="E74" s="26">
        <v>319</v>
      </c>
      <c r="F74" s="27">
        <v>1688.23286</v>
      </c>
      <c r="G74" s="28">
        <v>0</v>
      </c>
      <c r="H74" s="28">
        <v>1688.23286</v>
      </c>
      <c r="I74" s="28">
        <v>6248.64707</v>
      </c>
      <c r="J74" s="28">
        <v>20.996080000000003</v>
      </c>
      <c r="K74" s="28">
        <v>6269.643150000001</v>
      </c>
      <c r="L74" s="28">
        <v>164.49387</v>
      </c>
      <c r="M74" s="28">
        <v>0</v>
      </c>
      <c r="N74" s="28">
        <v>164.49387</v>
      </c>
      <c r="O74" s="28">
        <v>8122.36988</v>
      </c>
      <c r="P74" s="28">
        <v>579.22759</v>
      </c>
      <c r="Q74" s="28">
        <v>0</v>
      </c>
      <c r="R74" s="29">
        <v>579.22759</v>
      </c>
    </row>
    <row r="75" spans="1:18" ht="13.5">
      <c r="A75" s="31"/>
      <c r="B75" s="31"/>
      <c r="C75" s="25" t="s">
        <v>100</v>
      </c>
      <c r="D75" s="25" t="s">
        <v>100</v>
      </c>
      <c r="E75" s="26">
        <v>320</v>
      </c>
      <c r="F75" s="27">
        <v>7849.49225</v>
      </c>
      <c r="G75" s="28">
        <v>0</v>
      </c>
      <c r="H75" s="28">
        <v>7849.49225</v>
      </c>
      <c r="I75" s="28">
        <v>6082.5507800000005</v>
      </c>
      <c r="J75" s="28">
        <v>58.86313</v>
      </c>
      <c r="K75" s="28">
        <v>6141.41391</v>
      </c>
      <c r="L75" s="28">
        <v>476.79796999999996</v>
      </c>
      <c r="M75" s="28">
        <v>0.38439999999999996</v>
      </c>
      <c r="N75" s="28">
        <v>477.18237</v>
      </c>
      <c r="O75" s="28">
        <v>14468.088529999999</v>
      </c>
      <c r="P75" s="28">
        <v>914.3100999999999</v>
      </c>
      <c r="Q75" s="28">
        <v>0</v>
      </c>
      <c r="R75" s="29">
        <v>914.3100999999999</v>
      </c>
    </row>
    <row r="76" spans="1:18" ht="13.5">
      <c r="A76" s="31"/>
      <c r="B76" s="31"/>
      <c r="C76" s="31"/>
      <c r="D76" s="25" t="s">
        <v>101</v>
      </c>
      <c r="E76" s="26">
        <v>323</v>
      </c>
      <c r="F76" s="27">
        <v>11426.91467</v>
      </c>
      <c r="G76" s="28">
        <v>0</v>
      </c>
      <c r="H76" s="28">
        <v>11426.91467</v>
      </c>
      <c r="I76" s="28">
        <v>8478.42556</v>
      </c>
      <c r="J76" s="28">
        <v>0.33824</v>
      </c>
      <c r="K76" s="28">
        <v>8478.7638</v>
      </c>
      <c r="L76" s="28">
        <v>561.29989</v>
      </c>
      <c r="M76" s="28">
        <v>0</v>
      </c>
      <c r="N76" s="28">
        <v>561.29989</v>
      </c>
      <c r="O76" s="28">
        <v>20466.97836</v>
      </c>
      <c r="P76" s="28">
        <v>1153.06064</v>
      </c>
      <c r="Q76" s="28">
        <v>0</v>
      </c>
      <c r="R76" s="29">
        <v>1153.06064</v>
      </c>
    </row>
    <row r="77" spans="1:18" ht="13.5">
      <c r="A77" s="31"/>
      <c r="B77" s="31"/>
      <c r="C77" s="31"/>
      <c r="D77" s="25" t="s">
        <v>102</v>
      </c>
      <c r="E77" s="26">
        <v>316</v>
      </c>
      <c r="F77" s="27">
        <v>4201.453530000001</v>
      </c>
      <c r="G77" s="28">
        <v>0</v>
      </c>
      <c r="H77" s="28">
        <v>4201.453530000001</v>
      </c>
      <c r="I77" s="28">
        <v>9894.672789999999</v>
      </c>
      <c r="J77" s="28">
        <v>4.74972</v>
      </c>
      <c r="K77" s="28">
        <v>9899.42251</v>
      </c>
      <c r="L77" s="28">
        <v>396.15989</v>
      </c>
      <c r="M77" s="28">
        <v>0</v>
      </c>
      <c r="N77" s="28">
        <v>396.15989</v>
      </c>
      <c r="O77" s="28">
        <v>14497.03593</v>
      </c>
      <c r="P77" s="28">
        <v>1556.12676</v>
      </c>
      <c r="Q77" s="28">
        <v>0</v>
      </c>
      <c r="R77" s="29">
        <v>1556.12676</v>
      </c>
    </row>
    <row r="78" spans="1:18" ht="13.5">
      <c r="A78" s="31"/>
      <c r="B78" s="31"/>
      <c r="C78" s="31"/>
      <c r="D78" s="25" t="s">
        <v>103</v>
      </c>
      <c r="E78" s="26">
        <v>317</v>
      </c>
      <c r="F78" s="27">
        <v>1095.07649</v>
      </c>
      <c r="G78" s="28">
        <v>0</v>
      </c>
      <c r="H78" s="28">
        <v>1095.07649</v>
      </c>
      <c r="I78" s="28">
        <v>6547.86929</v>
      </c>
      <c r="J78" s="28">
        <v>1.94126</v>
      </c>
      <c r="K78" s="28">
        <v>6549.81055</v>
      </c>
      <c r="L78" s="28">
        <v>164.09773</v>
      </c>
      <c r="M78" s="28">
        <v>0.7687999999999999</v>
      </c>
      <c r="N78" s="28">
        <v>164.86653</v>
      </c>
      <c r="O78" s="28">
        <v>7809.75357</v>
      </c>
      <c r="P78" s="28">
        <v>905.1478199999999</v>
      </c>
      <c r="Q78" s="28">
        <v>0</v>
      </c>
      <c r="R78" s="29">
        <v>905.1478199999999</v>
      </c>
    </row>
    <row r="79" spans="1:18" ht="13.5">
      <c r="A79" s="31"/>
      <c r="B79" s="31"/>
      <c r="C79" s="31"/>
      <c r="D79" s="25" t="s">
        <v>104</v>
      </c>
      <c r="E79" s="26">
        <v>324</v>
      </c>
      <c r="F79" s="27">
        <v>1235.50807</v>
      </c>
      <c r="G79" s="28">
        <v>0</v>
      </c>
      <c r="H79" s="28">
        <v>1235.50807</v>
      </c>
      <c r="I79" s="28">
        <v>3904.7169</v>
      </c>
      <c r="J79" s="28">
        <v>0.00041999999999999996</v>
      </c>
      <c r="K79" s="28">
        <v>3904.7173199999997</v>
      </c>
      <c r="L79" s="28">
        <v>26.52888</v>
      </c>
      <c r="M79" s="28">
        <v>0</v>
      </c>
      <c r="N79" s="28">
        <v>26.52888</v>
      </c>
      <c r="O79" s="28">
        <v>5166.754269999999</v>
      </c>
      <c r="P79" s="28">
        <v>890.32289</v>
      </c>
      <c r="Q79" s="28">
        <v>0</v>
      </c>
      <c r="R79" s="29">
        <v>890.32289</v>
      </c>
    </row>
    <row r="80" spans="1:18" ht="13.5">
      <c r="A80" s="31"/>
      <c r="B80" s="31"/>
      <c r="C80" s="25" t="s">
        <v>105</v>
      </c>
      <c r="D80" s="25" t="s">
        <v>106</v>
      </c>
      <c r="E80" s="26">
        <v>325</v>
      </c>
      <c r="F80" s="27">
        <v>22444.49065</v>
      </c>
      <c r="G80" s="28">
        <v>0</v>
      </c>
      <c r="H80" s="28">
        <v>22444.49065</v>
      </c>
      <c r="I80" s="28">
        <v>21766.16436</v>
      </c>
      <c r="J80" s="28">
        <v>644.57423</v>
      </c>
      <c r="K80" s="28">
        <v>22410.73859</v>
      </c>
      <c r="L80" s="28">
        <v>710.19313</v>
      </c>
      <c r="M80" s="28">
        <v>0</v>
      </c>
      <c r="N80" s="28">
        <v>710.19313</v>
      </c>
      <c r="O80" s="28">
        <v>45565.42237</v>
      </c>
      <c r="P80" s="28">
        <v>3761.74645</v>
      </c>
      <c r="Q80" s="28">
        <v>0</v>
      </c>
      <c r="R80" s="29">
        <v>3761.74645</v>
      </c>
    </row>
    <row r="81" spans="1:18" ht="13.5">
      <c r="A81" s="31"/>
      <c r="B81" s="31"/>
      <c r="C81" s="31"/>
      <c r="D81" s="25" t="s">
        <v>107</v>
      </c>
      <c r="E81" s="26">
        <v>328</v>
      </c>
      <c r="F81" s="27">
        <v>472.5939</v>
      </c>
      <c r="G81" s="28">
        <v>0</v>
      </c>
      <c r="H81" s="28">
        <v>472.5939</v>
      </c>
      <c r="I81" s="28">
        <v>2861.9084500000004</v>
      </c>
      <c r="J81" s="28">
        <v>98.30011</v>
      </c>
      <c r="K81" s="28">
        <v>2960.20856</v>
      </c>
      <c r="L81" s="28">
        <v>57.563069999999996</v>
      </c>
      <c r="M81" s="28">
        <v>13.2618</v>
      </c>
      <c r="N81" s="28">
        <v>70.82486999999999</v>
      </c>
      <c r="O81" s="28">
        <v>3503.6273300000003</v>
      </c>
      <c r="P81" s="28">
        <v>1125.4351000000001</v>
      </c>
      <c r="Q81" s="28">
        <v>0</v>
      </c>
      <c r="R81" s="29">
        <v>1125.4351000000001</v>
      </c>
    </row>
    <row r="82" spans="1:18" ht="13.5">
      <c r="A82" s="31"/>
      <c r="B82" s="31"/>
      <c r="C82" s="31"/>
      <c r="D82" s="25" t="s">
        <v>108</v>
      </c>
      <c r="E82" s="26">
        <v>439</v>
      </c>
      <c r="F82" s="27">
        <v>3381.7925699999996</v>
      </c>
      <c r="G82" s="28">
        <v>0</v>
      </c>
      <c r="H82" s="28">
        <v>3381.7925699999996</v>
      </c>
      <c r="I82" s="28">
        <v>5054.5758</v>
      </c>
      <c r="J82" s="28">
        <v>0</v>
      </c>
      <c r="K82" s="28">
        <v>5054.5758</v>
      </c>
      <c r="L82" s="28">
        <v>210.10697</v>
      </c>
      <c r="M82" s="28">
        <v>0</v>
      </c>
      <c r="N82" s="28">
        <v>210.10697</v>
      </c>
      <c r="O82" s="28">
        <v>8646.475339999999</v>
      </c>
      <c r="P82" s="28">
        <v>610.55084</v>
      </c>
      <c r="Q82" s="28">
        <v>0</v>
      </c>
      <c r="R82" s="29">
        <v>610.55084</v>
      </c>
    </row>
    <row r="83" spans="1:18" ht="13.5">
      <c r="A83" s="31"/>
      <c r="B83" s="31"/>
      <c r="C83" s="31"/>
      <c r="D83" s="25" t="s">
        <v>109</v>
      </c>
      <c r="E83" s="26">
        <v>729</v>
      </c>
      <c r="F83" s="27">
        <v>157.17493</v>
      </c>
      <c r="G83" s="28">
        <v>0</v>
      </c>
      <c r="H83" s="28">
        <v>157.17493</v>
      </c>
      <c r="I83" s="28">
        <v>1065.24166</v>
      </c>
      <c r="J83" s="28">
        <v>0</v>
      </c>
      <c r="K83" s="28">
        <v>1065.24166</v>
      </c>
      <c r="L83" s="28">
        <v>5.2135</v>
      </c>
      <c r="M83" s="28">
        <v>0</v>
      </c>
      <c r="N83" s="28">
        <v>5.2135</v>
      </c>
      <c r="O83" s="28">
        <v>1227.63009</v>
      </c>
      <c r="P83" s="28">
        <v>405.42128</v>
      </c>
      <c r="Q83" s="28">
        <v>0</v>
      </c>
      <c r="R83" s="29">
        <v>405.42128</v>
      </c>
    </row>
    <row r="84" spans="1:18" ht="13.5">
      <c r="A84" s="31"/>
      <c r="B84" s="31"/>
      <c r="C84" s="25" t="s">
        <v>110</v>
      </c>
      <c r="D84" s="25" t="s">
        <v>111</v>
      </c>
      <c r="E84" s="26">
        <v>330</v>
      </c>
      <c r="F84" s="27">
        <v>4808.11838</v>
      </c>
      <c r="G84" s="28">
        <v>0</v>
      </c>
      <c r="H84" s="28">
        <v>4808.11838</v>
      </c>
      <c r="I84" s="28">
        <v>9680.39287</v>
      </c>
      <c r="J84" s="28">
        <v>0</v>
      </c>
      <c r="K84" s="28">
        <v>9680.39287</v>
      </c>
      <c r="L84" s="28">
        <v>496.42582</v>
      </c>
      <c r="M84" s="28">
        <v>0</v>
      </c>
      <c r="N84" s="28">
        <v>496.42582</v>
      </c>
      <c r="O84" s="28">
        <v>14984.93707</v>
      </c>
      <c r="P84" s="28">
        <v>1505.46826</v>
      </c>
      <c r="Q84" s="28">
        <v>0</v>
      </c>
      <c r="R84" s="29">
        <v>1505.46826</v>
      </c>
    </row>
    <row r="85" spans="1:18" ht="13.5">
      <c r="A85" s="31"/>
      <c r="B85" s="31"/>
      <c r="C85" s="31"/>
      <c r="D85" s="25" t="s">
        <v>112</v>
      </c>
      <c r="E85" s="26">
        <v>537</v>
      </c>
      <c r="F85" s="27">
        <v>9748.057859999999</v>
      </c>
      <c r="G85" s="28">
        <v>0</v>
      </c>
      <c r="H85" s="28">
        <v>9748.057859999999</v>
      </c>
      <c r="I85" s="28">
        <v>9069.823900000001</v>
      </c>
      <c r="J85" s="28">
        <v>0.01722</v>
      </c>
      <c r="K85" s="28">
        <v>9069.84112</v>
      </c>
      <c r="L85" s="28">
        <v>2084.8022</v>
      </c>
      <c r="M85" s="28">
        <v>50.67514</v>
      </c>
      <c r="N85" s="28">
        <v>2135.47734</v>
      </c>
      <c r="O85" s="28">
        <v>20953.37632</v>
      </c>
      <c r="P85" s="28">
        <v>2096.15819</v>
      </c>
      <c r="Q85" s="28">
        <v>0</v>
      </c>
      <c r="R85" s="29">
        <v>2096.15819</v>
      </c>
    </row>
    <row r="86" spans="1:18" ht="13.5">
      <c r="A86" s="31"/>
      <c r="B86" s="31"/>
      <c r="C86" s="25" t="s">
        <v>113</v>
      </c>
      <c r="D86" s="25" t="s">
        <v>114</v>
      </c>
      <c r="E86" s="26">
        <v>334</v>
      </c>
      <c r="F86" s="27">
        <v>5895.32982</v>
      </c>
      <c r="G86" s="28">
        <v>731.0891700000001</v>
      </c>
      <c r="H86" s="28">
        <v>6626.41899</v>
      </c>
      <c r="I86" s="28">
        <v>3782.7365499999996</v>
      </c>
      <c r="J86" s="28">
        <v>0.19219999999999998</v>
      </c>
      <c r="K86" s="28">
        <v>3782.92875</v>
      </c>
      <c r="L86" s="28">
        <v>200.76751000000002</v>
      </c>
      <c r="M86" s="28">
        <v>0</v>
      </c>
      <c r="N86" s="28">
        <v>200.76751000000002</v>
      </c>
      <c r="O86" s="28">
        <v>10610.11525</v>
      </c>
      <c r="P86" s="28">
        <v>1316.62925</v>
      </c>
      <c r="Q86" s="28">
        <v>0</v>
      </c>
      <c r="R86" s="29">
        <v>1316.62925</v>
      </c>
    </row>
    <row r="87" spans="1:18" ht="13.5">
      <c r="A87" s="31"/>
      <c r="B87" s="31"/>
      <c r="C87" s="31"/>
      <c r="D87" s="25" t="s">
        <v>115</v>
      </c>
      <c r="E87" s="26">
        <v>333</v>
      </c>
      <c r="F87" s="27">
        <v>12933.51183</v>
      </c>
      <c r="G87" s="28">
        <v>544.42783</v>
      </c>
      <c r="H87" s="28">
        <v>13477.93966</v>
      </c>
      <c r="I87" s="28">
        <v>7173.73704</v>
      </c>
      <c r="J87" s="28">
        <v>878.00176</v>
      </c>
      <c r="K87" s="28">
        <v>8051.7388</v>
      </c>
      <c r="L87" s="28">
        <v>2048.5906999999997</v>
      </c>
      <c r="M87" s="28">
        <v>334.91327</v>
      </c>
      <c r="N87" s="28">
        <v>2383.50397</v>
      </c>
      <c r="O87" s="28">
        <v>23913.18243</v>
      </c>
      <c r="P87" s="28">
        <v>11495.042599999999</v>
      </c>
      <c r="Q87" s="28">
        <v>0</v>
      </c>
      <c r="R87" s="29">
        <v>11495.042599999999</v>
      </c>
    </row>
    <row r="88" spans="1:18" ht="13.5">
      <c r="A88" s="31"/>
      <c r="B88" s="31"/>
      <c r="C88" s="31"/>
      <c r="D88" s="25" t="s">
        <v>116</v>
      </c>
      <c r="E88" s="26">
        <v>336</v>
      </c>
      <c r="F88" s="27">
        <v>982.59398</v>
      </c>
      <c r="G88" s="28">
        <v>0.06458</v>
      </c>
      <c r="H88" s="28">
        <v>982.6585600000001</v>
      </c>
      <c r="I88" s="28">
        <v>3537.29347</v>
      </c>
      <c r="J88" s="28">
        <v>113.03644</v>
      </c>
      <c r="K88" s="28">
        <v>3650.32991</v>
      </c>
      <c r="L88" s="28">
        <v>52.5133</v>
      </c>
      <c r="M88" s="28">
        <v>0</v>
      </c>
      <c r="N88" s="28">
        <v>52.5133</v>
      </c>
      <c r="O88" s="28">
        <v>4685.50177</v>
      </c>
      <c r="P88" s="28">
        <v>1379.21499</v>
      </c>
      <c r="Q88" s="28">
        <v>0</v>
      </c>
      <c r="R88" s="29">
        <v>1379.21499</v>
      </c>
    </row>
    <row r="89" spans="1:18" ht="13.5">
      <c r="A89" s="31"/>
      <c r="B89" s="31"/>
      <c r="C89" s="31"/>
      <c r="D89" s="25" t="s">
        <v>113</v>
      </c>
      <c r="E89" s="26">
        <v>332</v>
      </c>
      <c r="F89" s="27">
        <v>1779.59397</v>
      </c>
      <c r="G89" s="28">
        <v>0</v>
      </c>
      <c r="H89" s="28">
        <v>1779.59397</v>
      </c>
      <c r="I89" s="28">
        <v>5801.33433</v>
      </c>
      <c r="J89" s="28">
        <v>0.7731</v>
      </c>
      <c r="K89" s="28">
        <v>5802.10743</v>
      </c>
      <c r="L89" s="28">
        <v>118.2578</v>
      </c>
      <c r="M89" s="28">
        <v>0</v>
      </c>
      <c r="N89" s="28">
        <v>118.2578</v>
      </c>
      <c r="O89" s="28">
        <v>7699.9592</v>
      </c>
      <c r="P89" s="28">
        <v>1161.18199</v>
      </c>
      <c r="Q89" s="28">
        <v>0</v>
      </c>
      <c r="R89" s="29">
        <v>1161.18199</v>
      </c>
    </row>
    <row r="90" spans="1:18" ht="13.5">
      <c r="A90" s="31"/>
      <c r="B90" s="31"/>
      <c r="C90" s="25" t="s">
        <v>117</v>
      </c>
      <c r="D90" s="25" t="s">
        <v>118</v>
      </c>
      <c r="E90" s="26">
        <v>337</v>
      </c>
      <c r="F90" s="27">
        <v>1861.60105</v>
      </c>
      <c r="G90" s="28">
        <v>0</v>
      </c>
      <c r="H90" s="28">
        <v>1861.60105</v>
      </c>
      <c r="I90" s="28">
        <v>9865.38423</v>
      </c>
      <c r="J90" s="28">
        <v>8.70885</v>
      </c>
      <c r="K90" s="28">
        <v>9874.09308</v>
      </c>
      <c r="L90" s="28">
        <v>231.55118</v>
      </c>
      <c r="M90" s="28">
        <v>0</v>
      </c>
      <c r="N90" s="28">
        <v>231.55118</v>
      </c>
      <c r="O90" s="28">
        <v>11967.24531</v>
      </c>
      <c r="P90" s="28">
        <v>2329.4637799999996</v>
      </c>
      <c r="Q90" s="28">
        <v>0</v>
      </c>
      <c r="R90" s="29">
        <v>2329.4637799999996</v>
      </c>
    </row>
    <row r="91" spans="1:18" ht="13.5">
      <c r="A91" s="31"/>
      <c r="B91" s="31"/>
      <c r="C91" s="25" t="s">
        <v>119</v>
      </c>
      <c r="D91" s="25" t="s">
        <v>120</v>
      </c>
      <c r="E91" s="26">
        <v>488</v>
      </c>
      <c r="F91" s="27">
        <v>2002.71415</v>
      </c>
      <c r="G91" s="28">
        <v>0</v>
      </c>
      <c r="H91" s="28">
        <v>2002.71415</v>
      </c>
      <c r="I91" s="28">
        <v>7256.7041500000005</v>
      </c>
      <c r="J91" s="28">
        <v>79.25496000000001</v>
      </c>
      <c r="K91" s="28">
        <v>7335.959110000001</v>
      </c>
      <c r="L91" s="28">
        <v>143.33254</v>
      </c>
      <c r="M91" s="28">
        <v>0</v>
      </c>
      <c r="N91" s="28">
        <v>143.33254</v>
      </c>
      <c r="O91" s="28">
        <v>9482.0058</v>
      </c>
      <c r="P91" s="28">
        <v>1485.38071</v>
      </c>
      <c r="Q91" s="28">
        <v>0</v>
      </c>
      <c r="R91" s="29">
        <v>1485.38071</v>
      </c>
    </row>
    <row r="92" spans="1:18" ht="13.5">
      <c r="A92" s="31"/>
      <c r="B92" s="25" t="s">
        <v>121</v>
      </c>
      <c r="C92" s="25" t="s">
        <v>122</v>
      </c>
      <c r="D92" s="25" t="s">
        <v>121</v>
      </c>
      <c r="E92" s="26">
        <v>187</v>
      </c>
      <c r="F92" s="27">
        <v>165555.0274</v>
      </c>
      <c r="G92" s="28">
        <v>633.88585</v>
      </c>
      <c r="H92" s="28">
        <v>166188.91319999998</v>
      </c>
      <c r="I92" s="28">
        <v>118102.3131</v>
      </c>
      <c r="J92" s="28">
        <v>766.70727</v>
      </c>
      <c r="K92" s="28">
        <v>118869.02040000001</v>
      </c>
      <c r="L92" s="28">
        <v>15931.24618</v>
      </c>
      <c r="M92" s="28">
        <v>3799.1637400000004</v>
      </c>
      <c r="N92" s="28">
        <v>19730.409920000002</v>
      </c>
      <c r="O92" s="28">
        <v>304788.3435</v>
      </c>
      <c r="P92" s="28">
        <v>83626.95075</v>
      </c>
      <c r="Q92" s="28">
        <v>0</v>
      </c>
      <c r="R92" s="29">
        <v>83626.95075</v>
      </c>
    </row>
    <row r="93" spans="1:18" ht="13.5">
      <c r="A93" s="31"/>
      <c r="B93" s="31"/>
      <c r="C93" s="25" t="s">
        <v>123</v>
      </c>
      <c r="D93" s="25" t="s">
        <v>123</v>
      </c>
      <c r="E93" s="26">
        <v>190</v>
      </c>
      <c r="F93" s="27">
        <v>14540.713220000001</v>
      </c>
      <c r="G93" s="28">
        <v>0</v>
      </c>
      <c r="H93" s="28">
        <v>14540.713220000001</v>
      </c>
      <c r="I93" s="28">
        <v>57911.647939999995</v>
      </c>
      <c r="J93" s="28">
        <v>634.20638</v>
      </c>
      <c r="K93" s="28">
        <v>58545.85432</v>
      </c>
      <c r="L93" s="28">
        <v>2620.19137</v>
      </c>
      <c r="M93" s="28">
        <v>17.605520000000002</v>
      </c>
      <c r="N93" s="28">
        <v>2637.79689</v>
      </c>
      <c r="O93" s="28">
        <v>75724.36443</v>
      </c>
      <c r="P93" s="28">
        <v>24111.74886</v>
      </c>
      <c r="Q93" s="28">
        <v>0</v>
      </c>
      <c r="R93" s="29">
        <v>24111.74886</v>
      </c>
    </row>
    <row r="94" spans="1:18" ht="13.5">
      <c r="A94" s="31"/>
      <c r="B94" s="31"/>
      <c r="C94" s="31"/>
      <c r="D94" s="25" t="s">
        <v>124</v>
      </c>
      <c r="E94" s="26">
        <v>603</v>
      </c>
      <c r="F94" s="27">
        <v>3121.56583</v>
      </c>
      <c r="G94" s="28">
        <v>0</v>
      </c>
      <c r="H94" s="28">
        <v>3121.56583</v>
      </c>
      <c r="I94" s="28">
        <v>4318.8453899999995</v>
      </c>
      <c r="J94" s="28">
        <v>0</v>
      </c>
      <c r="K94" s="28">
        <v>4318.8453899999995</v>
      </c>
      <c r="L94" s="28">
        <v>63.1985</v>
      </c>
      <c r="M94" s="28">
        <v>0</v>
      </c>
      <c r="N94" s="28">
        <v>63.1985</v>
      </c>
      <c r="O94" s="28">
        <v>7503.6097199999995</v>
      </c>
      <c r="P94" s="28">
        <v>3426.2301899999998</v>
      </c>
      <c r="Q94" s="28">
        <v>0</v>
      </c>
      <c r="R94" s="29">
        <v>3426.2301899999998</v>
      </c>
    </row>
    <row r="95" spans="1:18" ht="13.5">
      <c r="A95" s="31"/>
      <c r="B95" s="31"/>
      <c r="C95" s="31"/>
      <c r="D95" s="25" t="s">
        <v>125</v>
      </c>
      <c r="E95" s="26">
        <v>837</v>
      </c>
      <c r="F95" s="27">
        <v>220.07551999999998</v>
      </c>
      <c r="G95" s="28">
        <v>0</v>
      </c>
      <c r="H95" s="28">
        <v>220.07551999999998</v>
      </c>
      <c r="I95" s="28">
        <v>665.9023599999999</v>
      </c>
      <c r="J95" s="28">
        <v>0</v>
      </c>
      <c r="K95" s="28">
        <v>665.9023599999999</v>
      </c>
      <c r="L95" s="28">
        <v>44.34591</v>
      </c>
      <c r="M95" s="28">
        <v>0</v>
      </c>
      <c r="N95" s="28">
        <v>44.34591</v>
      </c>
      <c r="O95" s="28">
        <v>930.32379</v>
      </c>
      <c r="P95" s="28">
        <v>667.3024499999999</v>
      </c>
      <c r="Q95" s="28">
        <v>0</v>
      </c>
      <c r="R95" s="29">
        <v>667.3024499999999</v>
      </c>
    </row>
    <row r="96" spans="1:18" ht="13.5">
      <c r="A96" s="31"/>
      <c r="B96" s="31"/>
      <c r="C96" s="31"/>
      <c r="D96" s="25" t="s">
        <v>126</v>
      </c>
      <c r="E96" s="26">
        <v>814</v>
      </c>
      <c r="F96" s="27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9.2125</v>
      </c>
      <c r="M96" s="28">
        <v>0</v>
      </c>
      <c r="N96" s="28">
        <v>9.2125</v>
      </c>
      <c r="O96" s="28">
        <v>9.2125</v>
      </c>
      <c r="P96" s="28">
        <v>0</v>
      </c>
      <c r="Q96" s="28">
        <v>0</v>
      </c>
      <c r="R96" s="29">
        <v>0</v>
      </c>
    </row>
    <row r="97" spans="1:18" ht="13.5">
      <c r="A97" s="31"/>
      <c r="B97" s="31"/>
      <c r="C97" s="25" t="s">
        <v>127</v>
      </c>
      <c r="D97" s="25" t="s">
        <v>128</v>
      </c>
      <c r="E97" s="26">
        <v>459</v>
      </c>
      <c r="F97" s="27">
        <v>14749.99082</v>
      </c>
      <c r="G97" s="28">
        <v>0</v>
      </c>
      <c r="H97" s="28">
        <v>14749.99082</v>
      </c>
      <c r="I97" s="28">
        <v>16944.19064</v>
      </c>
      <c r="J97" s="28">
        <v>53.10527</v>
      </c>
      <c r="K97" s="28">
        <v>16997.29591</v>
      </c>
      <c r="L97" s="28">
        <v>1489.31023</v>
      </c>
      <c r="M97" s="28">
        <v>1.5375999999999999</v>
      </c>
      <c r="N97" s="28">
        <v>1490.8478300000002</v>
      </c>
      <c r="O97" s="28">
        <v>33238.13456</v>
      </c>
      <c r="P97" s="28">
        <v>6329.15416</v>
      </c>
      <c r="Q97" s="28">
        <v>0</v>
      </c>
      <c r="R97" s="29">
        <v>6329.15416</v>
      </c>
    </row>
    <row r="98" spans="1:18" ht="13.5">
      <c r="A98" s="31"/>
      <c r="B98" s="31"/>
      <c r="C98" s="31"/>
      <c r="D98" s="25" t="s">
        <v>129</v>
      </c>
      <c r="E98" s="26">
        <v>191</v>
      </c>
      <c r="F98" s="27">
        <v>4272.7074</v>
      </c>
      <c r="G98" s="28">
        <v>0</v>
      </c>
      <c r="H98" s="28">
        <v>4272.7074</v>
      </c>
      <c r="I98" s="28">
        <v>21253.47771</v>
      </c>
      <c r="J98" s="28">
        <v>0.25148</v>
      </c>
      <c r="K98" s="28">
        <v>21253.729190000002</v>
      </c>
      <c r="L98" s="28">
        <v>610.1612299999999</v>
      </c>
      <c r="M98" s="28">
        <v>0</v>
      </c>
      <c r="N98" s="28">
        <v>610.1612299999999</v>
      </c>
      <c r="O98" s="28">
        <v>26136.59782</v>
      </c>
      <c r="P98" s="28">
        <v>3379.4293399999997</v>
      </c>
      <c r="Q98" s="28">
        <v>0</v>
      </c>
      <c r="R98" s="29">
        <v>3379.4293399999997</v>
      </c>
    </row>
    <row r="99" spans="1:18" ht="13.5">
      <c r="A99" s="31"/>
      <c r="B99" s="31"/>
      <c r="C99" s="31"/>
      <c r="D99" s="25" t="s">
        <v>130</v>
      </c>
      <c r="E99" s="26">
        <v>193</v>
      </c>
      <c r="F99" s="27">
        <v>610.4111800000001</v>
      </c>
      <c r="G99" s="28">
        <v>0</v>
      </c>
      <c r="H99" s="28">
        <v>610.4111800000001</v>
      </c>
      <c r="I99" s="28">
        <v>2941.0192</v>
      </c>
      <c r="J99" s="28">
        <v>36.82899</v>
      </c>
      <c r="K99" s="28">
        <v>2977.84819</v>
      </c>
      <c r="L99" s="28">
        <v>73.42714</v>
      </c>
      <c r="M99" s="28">
        <v>0</v>
      </c>
      <c r="N99" s="28">
        <v>73.42714</v>
      </c>
      <c r="O99" s="28">
        <v>3661.68651</v>
      </c>
      <c r="P99" s="28">
        <v>2493.7169700000004</v>
      </c>
      <c r="Q99" s="28">
        <v>0</v>
      </c>
      <c r="R99" s="29">
        <v>2493.7169700000004</v>
      </c>
    </row>
    <row r="100" spans="1:18" ht="13.5">
      <c r="A100" s="31"/>
      <c r="B100" s="31"/>
      <c r="C100" s="31"/>
      <c r="D100" s="25" t="s">
        <v>131</v>
      </c>
      <c r="E100" s="26">
        <v>825</v>
      </c>
      <c r="F100" s="27">
        <v>8.706</v>
      </c>
      <c r="G100" s="28">
        <v>0</v>
      </c>
      <c r="H100" s="28">
        <v>8.706</v>
      </c>
      <c r="I100" s="28">
        <v>399.36645</v>
      </c>
      <c r="J100" s="28">
        <v>0</v>
      </c>
      <c r="K100" s="28">
        <v>399.36645</v>
      </c>
      <c r="L100" s="28">
        <v>1</v>
      </c>
      <c r="M100" s="28">
        <v>0</v>
      </c>
      <c r="N100" s="28">
        <v>1</v>
      </c>
      <c r="O100" s="28">
        <v>409.07245</v>
      </c>
      <c r="P100" s="28">
        <v>802.00918</v>
      </c>
      <c r="Q100" s="28">
        <v>0</v>
      </c>
      <c r="R100" s="29">
        <v>802.00918</v>
      </c>
    </row>
    <row r="101" spans="1:18" ht="13.5">
      <c r="A101" s="31"/>
      <c r="B101" s="31"/>
      <c r="C101" s="25" t="s">
        <v>132</v>
      </c>
      <c r="D101" s="25" t="s">
        <v>72</v>
      </c>
      <c r="E101" s="26">
        <v>569</v>
      </c>
      <c r="F101" s="27">
        <v>1389.21246</v>
      </c>
      <c r="G101" s="28">
        <v>0</v>
      </c>
      <c r="H101" s="28">
        <v>1389.21246</v>
      </c>
      <c r="I101" s="28">
        <v>3060.79913</v>
      </c>
      <c r="J101" s="28">
        <v>0</v>
      </c>
      <c r="K101" s="28">
        <v>3060.79913</v>
      </c>
      <c r="L101" s="28">
        <v>3.45</v>
      </c>
      <c r="M101" s="28">
        <v>0</v>
      </c>
      <c r="N101" s="28">
        <v>3.45</v>
      </c>
      <c r="O101" s="28">
        <v>4453.46159</v>
      </c>
      <c r="P101" s="28">
        <v>1189.68325</v>
      </c>
      <c r="Q101" s="28">
        <v>0</v>
      </c>
      <c r="R101" s="29">
        <v>1189.68325</v>
      </c>
    </row>
    <row r="102" spans="1:18" ht="13.5">
      <c r="A102" s="31"/>
      <c r="B102" s="31"/>
      <c r="C102" s="31"/>
      <c r="D102" s="25" t="s">
        <v>133</v>
      </c>
      <c r="E102" s="26">
        <v>194</v>
      </c>
      <c r="F102" s="27">
        <v>18528.61105</v>
      </c>
      <c r="G102" s="28">
        <v>0</v>
      </c>
      <c r="H102" s="28">
        <v>18528.61105</v>
      </c>
      <c r="I102" s="28">
        <v>34216.87433</v>
      </c>
      <c r="J102" s="28">
        <v>64.22416</v>
      </c>
      <c r="K102" s="28">
        <v>34281.098490000004</v>
      </c>
      <c r="L102" s="28">
        <v>582.4483100000001</v>
      </c>
      <c r="M102" s="28">
        <v>0.4805</v>
      </c>
      <c r="N102" s="28">
        <v>582.9288100000001</v>
      </c>
      <c r="O102" s="28">
        <v>53392.63835</v>
      </c>
      <c r="P102" s="28">
        <v>2524.70921</v>
      </c>
      <c r="Q102" s="28">
        <v>0</v>
      </c>
      <c r="R102" s="29">
        <v>2524.70921</v>
      </c>
    </row>
    <row r="103" spans="1:18" ht="13.5">
      <c r="A103" s="31"/>
      <c r="B103" s="31"/>
      <c r="C103" s="31"/>
      <c r="D103" s="25" t="s">
        <v>134</v>
      </c>
      <c r="E103" s="26">
        <v>539</v>
      </c>
      <c r="F103" s="27">
        <v>32.756029999999996</v>
      </c>
      <c r="G103" s="28">
        <v>0</v>
      </c>
      <c r="H103" s="28">
        <v>32.756029999999996</v>
      </c>
      <c r="I103" s="28">
        <v>943.13348</v>
      </c>
      <c r="J103" s="28">
        <v>6.88887</v>
      </c>
      <c r="K103" s="28">
        <v>950.02235</v>
      </c>
      <c r="L103" s="28">
        <v>3.85</v>
      </c>
      <c r="M103" s="28">
        <v>0</v>
      </c>
      <c r="N103" s="28">
        <v>3.85</v>
      </c>
      <c r="O103" s="28">
        <v>986.62838</v>
      </c>
      <c r="P103" s="28">
        <v>713.9330500000001</v>
      </c>
      <c r="Q103" s="28">
        <v>0</v>
      </c>
      <c r="R103" s="29">
        <v>713.9330500000001</v>
      </c>
    </row>
    <row r="104" spans="1:18" ht="13.5">
      <c r="A104" s="31"/>
      <c r="B104" s="31"/>
      <c r="C104" s="25" t="s">
        <v>135</v>
      </c>
      <c r="D104" s="25" t="s">
        <v>136</v>
      </c>
      <c r="E104" s="26">
        <v>197</v>
      </c>
      <c r="F104" s="27">
        <v>8739.15986</v>
      </c>
      <c r="G104" s="28">
        <v>0</v>
      </c>
      <c r="H104" s="28">
        <v>8739.15986</v>
      </c>
      <c r="I104" s="28">
        <v>18961.829530000003</v>
      </c>
      <c r="J104" s="28">
        <v>1.9075799999999998</v>
      </c>
      <c r="K104" s="28">
        <v>18963.73711</v>
      </c>
      <c r="L104" s="28">
        <v>368.87433000000004</v>
      </c>
      <c r="M104" s="28">
        <v>0</v>
      </c>
      <c r="N104" s="28">
        <v>368.87433000000004</v>
      </c>
      <c r="O104" s="28">
        <v>28071.7713</v>
      </c>
      <c r="P104" s="28">
        <v>5307.553110000001</v>
      </c>
      <c r="Q104" s="28">
        <v>0</v>
      </c>
      <c r="R104" s="29">
        <v>5307.553110000001</v>
      </c>
    </row>
    <row r="105" spans="1:18" ht="13.5">
      <c r="A105" s="31"/>
      <c r="B105" s="31"/>
      <c r="C105" s="31"/>
      <c r="D105" s="25" t="s">
        <v>137</v>
      </c>
      <c r="E105" s="26">
        <v>718</v>
      </c>
      <c r="F105" s="27">
        <v>145.84217999999998</v>
      </c>
      <c r="G105" s="28">
        <v>0</v>
      </c>
      <c r="H105" s="28">
        <v>145.84217999999998</v>
      </c>
      <c r="I105" s="28">
        <v>1162.20611</v>
      </c>
      <c r="J105" s="28">
        <v>0</v>
      </c>
      <c r="K105" s="28">
        <v>1162.20611</v>
      </c>
      <c r="L105" s="28">
        <v>10.2542</v>
      </c>
      <c r="M105" s="28">
        <v>0</v>
      </c>
      <c r="N105" s="28">
        <v>10.2542</v>
      </c>
      <c r="O105" s="28">
        <v>1318.30249</v>
      </c>
      <c r="P105" s="28">
        <v>872.34479</v>
      </c>
      <c r="Q105" s="28">
        <v>0</v>
      </c>
      <c r="R105" s="29">
        <v>872.34479</v>
      </c>
    </row>
    <row r="106" spans="1:18" ht="13.5">
      <c r="A106" s="31"/>
      <c r="B106" s="31"/>
      <c r="C106" s="25" t="s">
        <v>138</v>
      </c>
      <c r="D106" s="25" t="s">
        <v>138</v>
      </c>
      <c r="E106" s="26">
        <v>188</v>
      </c>
      <c r="F106" s="27">
        <v>2341.6839</v>
      </c>
      <c r="G106" s="28">
        <v>0</v>
      </c>
      <c r="H106" s="28">
        <v>2341.6839</v>
      </c>
      <c r="I106" s="28">
        <v>17136.71409</v>
      </c>
      <c r="J106" s="28">
        <v>4.08629</v>
      </c>
      <c r="K106" s="28">
        <v>17140.80038</v>
      </c>
      <c r="L106" s="28">
        <v>144.2549</v>
      </c>
      <c r="M106" s="28">
        <v>0</v>
      </c>
      <c r="N106" s="28">
        <v>144.2549</v>
      </c>
      <c r="O106" s="28">
        <v>19626.73918</v>
      </c>
      <c r="P106" s="28">
        <v>4985.94305</v>
      </c>
      <c r="Q106" s="28">
        <v>0</v>
      </c>
      <c r="R106" s="29">
        <v>4985.94305</v>
      </c>
    </row>
    <row r="107" spans="1:18" ht="13.5">
      <c r="A107" s="31"/>
      <c r="B107" s="31"/>
      <c r="C107" s="25" t="s">
        <v>139</v>
      </c>
      <c r="D107" s="25" t="s">
        <v>140</v>
      </c>
      <c r="E107" s="26">
        <v>501</v>
      </c>
      <c r="F107" s="27">
        <v>1989.86906</v>
      </c>
      <c r="G107" s="28">
        <v>0</v>
      </c>
      <c r="H107" s="28">
        <v>1989.86906</v>
      </c>
      <c r="I107" s="28">
        <v>8687.62374</v>
      </c>
      <c r="J107" s="28">
        <v>0.00404</v>
      </c>
      <c r="K107" s="28">
        <v>8687.627779999999</v>
      </c>
      <c r="L107" s="28">
        <v>112.00847</v>
      </c>
      <c r="M107" s="28">
        <v>0</v>
      </c>
      <c r="N107" s="28">
        <v>112.00847</v>
      </c>
      <c r="O107" s="28">
        <v>10789.50531</v>
      </c>
      <c r="P107" s="28">
        <v>2131.8806</v>
      </c>
      <c r="Q107" s="28">
        <v>0</v>
      </c>
      <c r="R107" s="29">
        <v>2131.8806</v>
      </c>
    </row>
    <row r="108" spans="1:18" ht="13.5">
      <c r="A108" s="31"/>
      <c r="B108" s="31"/>
      <c r="C108" s="25" t="s">
        <v>141</v>
      </c>
      <c r="D108" s="25" t="s">
        <v>142</v>
      </c>
      <c r="E108" s="26">
        <v>498</v>
      </c>
      <c r="F108" s="27">
        <v>4817.17183</v>
      </c>
      <c r="G108" s="28">
        <v>0</v>
      </c>
      <c r="H108" s="28">
        <v>4817.17183</v>
      </c>
      <c r="I108" s="28">
        <v>6318.83843</v>
      </c>
      <c r="J108" s="28">
        <v>15.07132</v>
      </c>
      <c r="K108" s="28">
        <v>6333.90975</v>
      </c>
      <c r="L108" s="28">
        <v>63.354</v>
      </c>
      <c r="M108" s="28">
        <v>0</v>
      </c>
      <c r="N108" s="28">
        <v>63.354</v>
      </c>
      <c r="O108" s="28">
        <v>11214.43558</v>
      </c>
      <c r="P108" s="28">
        <v>2189.45511</v>
      </c>
      <c r="Q108" s="28">
        <v>0</v>
      </c>
      <c r="R108" s="29">
        <v>2189.45511</v>
      </c>
    </row>
    <row r="109" spans="1:18" ht="13.5">
      <c r="A109" s="31"/>
      <c r="B109" s="31"/>
      <c r="C109" s="25" t="s">
        <v>143</v>
      </c>
      <c r="D109" s="25" t="s">
        <v>144</v>
      </c>
      <c r="E109" s="26">
        <v>500</v>
      </c>
      <c r="F109" s="27">
        <v>5936.35262</v>
      </c>
      <c r="G109" s="28">
        <v>0</v>
      </c>
      <c r="H109" s="28">
        <v>5936.35262</v>
      </c>
      <c r="I109" s="28">
        <v>10536.04169</v>
      </c>
      <c r="J109" s="28">
        <v>0</v>
      </c>
      <c r="K109" s="28">
        <v>10536.04169</v>
      </c>
      <c r="L109" s="28">
        <v>203.20015</v>
      </c>
      <c r="M109" s="28">
        <v>0</v>
      </c>
      <c r="N109" s="28">
        <v>203.20015</v>
      </c>
      <c r="O109" s="28">
        <v>16675.59446</v>
      </c>
      <c r="P109" s="28">
        <v>3751.44233</v>
      </c>
      <c r="Q109" s="28">
        <v>0</v>
      </c>
      <c r="R109" s="29">
        <v>3751.44233</v>
      </c>
    </row>
    <row r="110" spans="1:18" ht="13.5">
      <c r="A110" s="31"/>
      <c r="B110" s="31"/>
      <c r="C110" s="25" t="s">
        <v>145</v>
      </c>
      <c r="D110" s="25" t="s">
        <v>146</v>
      </c>
      <c r="E110" s="26">
        <v>198</v>
      </c>
      <c r="F110" s="27">
        <v>2677.6996400000003</v>
      </c>
      <c r="G110" s="28">
        <v>0</v>
      </c>
      <c r="H110" s="28">
        <v>2677.6996400000003</v>
      </c>
      <c r="I110" s="28">
        <v>7066.39308</v>
      </c>
      <c r="J110" s="28">
        <v>11.55814</v>
      </c>
      <c r="K110" s="28">
        <v>7077.95122</v>
      </c>
      <c r="L110" s="28">
        <v>114.6718</v>
      </c>
      <c r="M110" s="28">
        <v>0</v>
      </c>
      <c r="N110" s="28">
        <v>114.6718</v>
      </c>
      <c r="O110" s="28">
        <v>9870.32266</v>
      </c>
      <c r="P110" s="28">
        <v>2207.24556</v>
      </c>
      <c r="Q110" s="28">
        <v>0</v>
      </c>
      <c r="R110" s="29">
        <v>2207.24556</v>
      </c>
    </row>
    <row r="111" spans="1:18" ht="13.5">
      <c r="A111" s="31"/>
      <c r="B111" s="31"/>
      <c r="C111" s="25" t="s">
        <v>147</v>
      </c>
      <c r="D111" s="25" t="s">
        <v>147</v>
      </c>
      <c r="E111" s="26">
        <v>509</v>
      </c>
      <c r="F111" s="27">
        <v>3243.66737</v>
      </c>
      <c r="G111" s="28">
        <v>0</v>
      </c>
      <c r="H111" s="28">
        <v>3243.66737</v>
      </c>
      <c r="I111" s="28">
        <v>7873.917769999999</v>
      </c>
      <c r="J111" s="28">
        <v>0</v>
      </c>
      <c r="K111" s="28">
        <v>7873.917769999999</v>
      </c>
      <c r="L111" s="28">
        <v>131.75545000000002</v>
      </c>
      <c r="M111" s="28">
        <v>0</v>
      </c>
      <c r="N111" s="28">
        <v>131.75545000000002</v>
      </c>
      <c r="O111" s="28">
        <v>11249.34059</v>
      </c>
      <c r="P111" s="28">
        <v>1635.31638</v>
      </c>
      <c r="Q111" s="28">
        <v>0</v>
      </c>
      <c r="R111" s="29">
        <v>1635.31638</v>
      </c>
    </row>
    <row r="112" spans="1:18" ht="13.5">
      <c r="A112" s="31"/>
      <c r="B112" s="25" t="s">
        <v>148</v>
      </c>
      <c r="C112" s="25" t="s">
        <v>149</v>
      </c>
      <c r="D112" s="25" t="s">
        <v>149</v>
      </c>
      <c r="E112" s="26">
        <v>12</v>
      </c>
      <c r="F112" s="27">
        <v>12479.36872</v>
      </c>
      <c r="G112" s="28">
        <v>0</v>
      </c>
      <c r="H112" s="28">
        <v>12479.36872</v>
      </c>
      <c r="I112" s="28">
        <v>21187.98531</v>
      </c>
      <c r="J112" s="28">
        <v>12.10411</v>
      </c>
      <c r="K112" s="28">
        <v>21200.08942</v>
      </c>
      <c r="L112" s="28">
        <v>1776.78369</v>
      </c>
      <c r="M112" s="28">
        <v>0.961</v>
      </c>
      <c r="N112" s="28">
        <v>1777.74469</v>
      </c>
      <c r="O112" s="28">
        <v>35457.202829999995</v>
      </c>
      <c r="P112" s="28">
        <v>4206.15701</v>
      </c>
      <c r="Q112" s="28">
        <v>0</v>
      </c>
      <c r="R112" s="29">
        <v>4206.15701</v>
      </c>
    </row>
    <row r="113" spans="1:18" ht="13.5">
      <c r="A113" s="31"/>
      <c r="B113" s="31"/>
      <c r="C113" s="25" t="s">
        <v>148</v>
      </c>
      <c r="D113" s="25" t="s">
        <v>148</v>
      </c>
      <c r="E113" s="26">
        <v>10</v>
      </c>
      <c r="F113" s="27">
        <v>82664.27388</v>
      </c>
      <c r="G113" s="28">
        <v>0</v>
      </c>
      <c r="H113" s="28">
        <v>82664.27388</v>
      </c>
      <c r="I113" s="28">
        <v>160221.1675</v>
      </c>
      <c r="J113" s="28">
        <v>1540.85024</v>
      </c>
      <c r="K113" s="28">
        <v>161762.0178</v>
      </c>
      <c r="L113" s="28">
        <v>51797.93857</v>
      </c>
      <c r="M113" s="28">
        <v>4306.6790599999995</v>
      </c>
      <c r="N113" s="28">
        <v>56104.61763</v>
      </c>
      <c r="O113" s="28">
        <v>300530.9093</v>
      </c>
      <c r="P113" s="28">
        <v>60790.78932</v>
      </c>
      <c r="Q113" s="28">
        <v>0</v>
      </c>
      <c r="R113" s="29">
        <v>60790.78932</v>
      </c>
    </row>
    <row r="114" spans="1:18" ht="13.5">
      <c r="A114" s="31"/>
      <c r="B114" s="31"/>
      <c r="C114" s="31"/>
      <c r="D114" s="31"/>
      <c r="E114" s="32">
        <v>808</v>
      </c>
      <c r="F114" s="33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2.0999899999999996</v>
      </c>
      <c r="Q114" s="34">
        <v>0</v>
      </c>
      <c r="R114" s="35">
        <v>2.0999899999999996</v>
      </c>
    </row>
    <row r="115" spans="1:18" ht="13.5">
      <c r="A115" s="31"/>
      <c r="B115" s="31"/>
      <c r="C115" s="31"/>
      <c r="D115" s="25" t="s">
        <v>150</v>
      </c>
      <c r="E115" s="26">
        <v>621</v>
      </c>
      <c r="F115" s="27">
        <v>6839.348120000001</v>
      </c>
      <c r="G115" s="28">
        <v>0</v>
      </c>
      <c r="H115" s="28">
        <v>6839.348120000001</v>
      </c>
      <c r="I115" s="28">
        <v>27590.02205</v>
      </c>
      <c r="J115" s="28">
        <v>74.3312</v>
      </c>
      <c r="K115" s="28">
        <v>27664.35325</v>
      </c>
      <c r="L115" s="28">
        <v>2457.23014</v>
      </c>
      <c r="M115" s="28">
        <v>110.31511</v>
      </c>
      <c r="N115" s="28">
        <v>2567.54525</v>
      </c>
      <c r="O115" s="28">
        <v>37071.24662</v>
      </c>
      <c r="P115" s="28">
        <v>4253.285559999999</v>
      </c>
      <c r="Q115" s="28">
        <v>0</v>
      </c>
      <c r="R115" s="29">
        <v>4253.285559999999</v>
      </c>
    </row>
    <row r="116" spans="1:18" ht="13.5">
      <c r="A116" s="31"/>
      <c r="B116" s="31"/>
      <c r="C116" s="25" t="s">
        <v>151</v>
      </c>
      <c r="D116" s="25" t="s">
        <v>151</v>
      </c>
      <c r="E116" s="26">
        <v>13</v>
      </c>
      <c r="F116" s="27">
        <v>9576.808050000001</v>
      </c>
      <c r="G116" s="28">
        <v>0</v>
      </c>
      <c r="H116" s="28">
        <v>9576.808050000001</v>
      </c>
      <c r="I116" s="28">
        <v>27740.519</v>
      </c>
      <c r="J116" s="28">
        <v>383.99359999999996</v>
      </c>
      <c r="K116" s="28">
        <v>28124.512600000002</v>
      </c>
      <c r="L116" s="28">
        <v>1669.7436</v>
      </c>
      <c r="M116" s="28">
        <v>0</v>
      </c>
      <c r="N116" s="28">
        <v>1669.7436</v>
      </c>
      <c r="O116" s="28">
        <v>39371.06425</v>
      </c>
      <c r="P116" s="28">
        <v>9521.74549</v>
      </c>
      <c r="Q116" s="28">
        <v>0</v>
      </c>
      <c r="R116" s="29">
        <v>9521.74549</v>
      </c>
    </row>
    <row r="117" spans="1:18" ht="13.5">
      <c r="A117" s="31"/>
      <c r="B117" s="31"/>
      <c r="C117" s="31"/>
      <c r="D117" s="25" t="s">
        <v>152</v>
      </c>
      <c r="E117" s="26">
        <v>637</v>
      </c>
      <c r="F117" s="27">
        <v>17.10701</v>
      </c>
      <c r="G117" s="28">
        <v>0</v>
      </c>
      <c r="H117" s="28">
        <v>17.10701</v>
      </c>
      <c r="I117" s="28">
        <v>1205.2383300000001</v>
      </c>
      <c r="J117" s="28">
        <v>0</v>
      </c>
      <c r="K117" s="28">
        <v>1205.2383300000001</v>
      </c>
      <c r="L117" s="28">
        <v>17.797</v>
      </c>
      <c r="M117" s="28">
        <v>0</v>
      </c>
      <c r="N117" s="28">
        <v>17.797</v>
      </c>
      <c r="O117" s="28">
        <v>1240.14234</v>
      </c>
      <c r="P117" s="28">
        <v>559.29529</v>
      </c>
      <c r="Q117" s="28">
        <v>0</v>
      </c>
      <c r="R117" s="29">
        <v>559.29529</v>
      </c>
    </row>
    <row r="118" spans="1:18" ht="13.5">
      <c r="A118" s="31"/>
      <c r="B118" s="31"/>
      <c r="C118" s="25" t="s">
        <v>153</v>
      </c>
      <c r="D118" s="25" t="s">
        <v>153</v>
      </c>
      <c r="E118" s="26">
        <v>24</v>
      </c>
      <c r="F118" s="27">
        <v>23289.36244</v>
      </c>
      <c r="G118" s="28">
        <v>0</v>
      </c>
      <c r="H118" s="28">
        <v>23289.36244</v>
      </c>
      <c r="I118" s="28">
        <v>59389.834</v>
      </c>
      <c r="J118" s="28">
        <v>516.69221</v>
      </c>
      <c r="K118" s="28">
        <v>59906.52621</v>
      </c>
      <c r="L118" s="28">
        <v>3350.06308</v>
      </c>
      <c r="M118" s="28">
        <v>49.130160000000004</v>
      </c>
      <c r="N118" s="28">
        <v>3399.19324</v>
      </c>
      <c r="O118" s="28">
        <v>86595.08189</v>
      </c>
      <c r="P118" s="28">
        <v>24525.111109999998</v>
      </c>
      <c r="Q118" s="28">
        <v>0</v>
      </c>
      <c r="R118" s="29">
        <v>24525.111109999998</v>
      </c>
    </row>
    <row r="119" spans="1:18" ht="13.5">
      <c r="A119" s="31"/>
      <c r="B119" s="31"/>
      <c r="C119" s="31"/>
      <c r="D119" s="25" t="s">
        <v>154</v>
      </c>
      <c r="E119" s="26">
        <v>607</v>
      </c>
      <c r="F119" s="27">
        <v>54.140260000000005</v>
      </c>
      <c r="G119" s="28">
        <v>0</v>
      </c>
      <c r="H119" s="28">
        <v>54.140260000000005</v>
      </c>
      <c r="I119" s="28">
        <v>219.68867</v>
      </c>
      <c r="J119" s="28">
        <v>0</v>
      </c>
      <c r="K119" s="28">
        <v>219.68867</v>
      </c>
      <c r="L119" s="28">
        <v>13.973</v>
      </c>
      <c r="M119" s="28">
        <v>0</v>
      </c>
      <c r="N119" s="28">
        <v>13.973</v>
      </c>
      <c r="O119" s="28">
        <v>287.80192999999997</v>
      </c>
      <c r="P119" s="28">
        <v>35.14527</v>
      </c>
      <c r="Q119" s="28">
        <v>0</v>
      </c>
      <c r="R119" s="29">
        <v>35.14527</v>
      </c>
    </row>
    <row r="120" spans="1:18" ht="13.5">
      <c r="A120" s="31"/>
      <c r="B120" s="31"/>
      <c r="C120" s="31"/>
      <c r="D120" s="25" t="s">
        <v>155</v>
      </c>
      <c r="E120" s="26">
        <v>30</v>
      </c>
      <c r="F120" s="27">
        <v>4376.75848</v>
      </c>
      <c r="G120" s="28">
        <v>0</v>
      </c>
      <c r="H120" s="28">
        <v>4376.75848</v>
      </c>
      <c r="I120" s="28">
        <v>4103.34875</v>
      </c>
      <c r="J120" s="28">
        <v>0</v>
      </c>
      <c r="K120" s="28">
        <v>4103.34875</v>
      </c>
      <c r="L120" s="28">
        <v>109.90097999999999</v>
      </c>
      <c r="M120" s="28">
        <v>0</v>
      </c>
      <c r="N120" s="28">
        <v>109.90097999999999</v>
      </c>
      <c r="O120" s="28">
        <v>8590.008210000002</v>
      </c>
      <c r="P120" s="28">
        <v>825.60181</v>
      </c>
      <c r="Q120" s="28">
        <v>0</v>
      </c>
      <c r="R120" s="29">
        <v>825.60181</v>
      </c>
    </row>
    <row r="121" spans="1:18" ht="13.5">
      <c r="A121" s="31"/>
      <c r="B121" s="31"/>
      <c r="C121" s="31"/>
      <c r="D121" s="25" t="s">
        <v>156</v>
      </c>
      <c r="E121" s="26">
        <v>26</v>
      </c>
      <c r="F121" s="27">
        <v>461.35556</v>
      </c>
      <c r="G121" s="28">
        <v>0</v>
      </c>
      <c r="H121" s="28">
        <v>461.35556</v>
      </c>
      <c r="I121" s="28">
        <v>2953.47948</v>
      </c>
      <c r="J121" s="28">
        <v>1.35094</v>
      </c>
      <c r="K121" s="28">
        <v>2954.83042</v>
      </c>
      <c r="L121" s="28">
        <v>74.56501</v>
      </c>
      <c r="M121" s="28">
        <v>0</v>
      </c>
      <c r="N121" s="28">
        <v>74.56501</v>
      </c>
      <c r="O121" s="28">
        <v>3490.75099</v>
      </c>
      <c r="P121" s="28">
        <v>1298.49846</v>
      </c>
      <c r="Q121" s="28">
        <v>0</v>
      </c>
      <c r="R121" s="29">
        <v>1298.49846</v>
      </c>
    </row>
    <row r="122" spans="1:18" ht="13.5">
      <c r="A122" s="31"/>
      <c r="B122" s="31"/>
      <c r="C122" s="31"/>
      <c r="D122" s="25" t="s">
        <v>157</v>
      </c>
      <c r="E122" s="26">
        <v>29</v>
      </c>
      <c r="F122" s="27">
        <v>2570.87907</v>
      </c>
      <c r="G122" s="28">
        <v>0</v>
      </c>
      <c r="H122" s="28">
        <v>2570.87907</v>
      </c>
      <c r="I122" s="28">
        <v>4120.79168</v>
      </c>
      <c r="J122" s="28">
        <v>0.039670000000000004</v>
      </c>
      <c r="K122" s="28">
        <v>4120.83135</v>
      </c>
      <c r="L122" s="28">
        <v>30.01223</v>
      </c>
      <c r="M122" s="28">
        <v>0</v>
      </c>
      <c r="N122" s="28">
        <v>30.01223</v>
      </c>
      <c r="O122" s="28">
        <v>6721.722650000001</v>
      </c>
      <c r="P122" s="28">
        <v>724.559</v>
      </c>
      <c r="Q122" s="28">
        <v>0</v>
      </c>
      <c r="R122" s="29">
        <v>724.559</v>
      </c>
    </row>
    <row r="123" spans="1:18" ht="13.5">
      <c r="A123" s="31"/>
      <c r="B123" s="31"/>
      <c r="C123" s="25" t="s">
        <v>158</v>
      </c>
      <c r="D123" s="25" t="s">
        <v>159</v>
      </c>
      <c r="E123" s="26">
        <v>17</v>
      </c>
      <c r="F123" s="27">
        <v>595.6874499999999</v>
      </c>
      <c r="G123" s="28">
        <v>0</v>
      </c>
      <c r="H123" s="28">
        <v>595.6874499999999</v>
      </c>
      <c r="I123" s="28">
        <v>4531.04068</v>
      </c>
      <c r="J123" s="28">
        <v>0.01065</v>
      </c>
      <c r="K123" s="28">
        <v>4531.05133</v>
      </c>
      <c r="L123" s="28">
        <v>173.04729999999998</v>
      </c>
      <c r="M123" s="28">
        <v>0</v>
      </c>
      <c r="N123" s="28">
        <v>173.04729999999998</v>
      </c>
      <c r="O123" s="28">
        <v>5299.78608</v>
      </c>
      <c r="P123" s="28">
        <v>1745.05627</v>
      </c>
      <c r="Q123" s="28">
        <v>0</v>
      </c>
      <c r="R123" s="29">
        <v>1745.05627</v>
      </c>
    </row>
    <row r="124" spans="1:18" ht="13.5">
      <c r="A124" s="31"/>
      <c r="B124" s="31"/>
      <c r="C124" s="31"/>
      <c r="D124" s="25" t="s">
        <v>158</v>
      </c>
      <c r="E124" s="26">
        <v>15</v>
      </c>
      <c r="F124" s="27">
        <v>572.46733</v>
      </c>
      <c r="G124" s="28">
        <v>0</v>
      </c>
      <c r="H124" s="28">
        <v>572.46733</v>
      </c>
      <c r="I124" s="28">
        <v>12781.67261</v>
      </c>
      <c r="J124" s="28">
        <v>0.0225</v>
      </c>
      <c r="K124" s="28">
        <v>12781.695109999999</v>
      </c>
      <c r="L124" s="28">
        <v>247.66435</v>
      </c>
      <c r="M124" s="28">
        <v>0</v>
      </c>
      <c r="N124" s="28">
        <v>247.66435</v>
      </c>
      <c r="O124" s="28">
        <v>13601.82679</v>
      </c>
      <c r="P124" s="28">
        <v>2176.99435</v>
      </c>
      <c r="Q124" s="28">
        <v>0</v>
      </c>
      <c r="R124" s="29">
        <v>2176.99435</v>
      </c>
    </row>
    <row r="125" spans="1:18" ht="13.5">
      <c r="A125" s="31"/>
      <c r="B125" s="31"/>
      <c r="C125" s="31"/>
      <c r="D125" s="25" t="s">
        <v>160</v>
      </c>
      <c r="E125" s="26">
        <v>18</v>
      </c>
      <c r="F125" s="27">
        <v>355.52487</v>
      </c>
      <c r="G125" s="28">
        <v>0</v>
      </c>
      <c r="H125" s="28">
        <v>355.52487</v>
      </c>
      <c r="I125" s="28">
        <v>3860.12723</v>
      </c>
      <c r="J125" s="28">
        <v>0.00653</v>
      </c>
      <c r="K125" s="28">
        <v>3860.1337599999997</v>
      </c>
      <c r="L125" s="28">
        <v>113.585</v>
      </c>
      <c r="M125" s="28">
        <v>0</v>
      </c>
      <c r="N125" s="28">
        <v>113.585</v>
      </c>
      <c r="O125" s="28">
        <v>4329.24363</v>
      </c>
      <c r="P125" s="28">
        <v>1883.05748</v>
      </c>
      <c r="Q125" s="28">
        <v>0</v>
      </c>
      <c r="R125" s="29">
        <v>1883.05748</v>
      </c>
    </row>
    <row r="126" spans="1:18" ht="13.5">
      <c r="A126" s="31"/>
      <c r="B126" s="31"/>
      <c r="C126" s="25" t="s">
        <v>161</v>
      </c>
      <c r="D126" s="25" t="s">
        <v>161</v>
      </c>
      <c r="E126" s="26">
        <v>19</v>
      </c>
      <c r="F126" s="27">
        <v>16894.95211</v>
      </c>
      <c r="G126" s="28">
        <v>0</v>
      </c>
      <c r="H126" s="28">
        <v>16894.95211</v>
      </c>
      <c r="I126" s="28">
        <v>49169.81788</v>
      </c>
      <c r="J126" s="28">
        <v>113.85988</v>
      </c>
      <c r="K126" s="28">
        <v>49283.67776</v>
      </c>
      <c r="L126" s="28">
        <v>2020.42858</v>
      </c>
      <c r="M126" s="28">
        <v>0</v>
      </c>
      <c r="N126" s="28">
        <v>2020.42858</v>
      </c>
      <c r="O126" s="28">
        <v>68199.05845</v>
      </c>
      <c r="P126" s="28">
        <v>12989.38932</v>
      </c>
      <c r="Q126" s="28">
        <v>0</v>
      </c>
      <c r="R126" s="29">
        <v>12989.38932</v>
      </c>
    </row>
    <row r="127" spans="1:18" ht="13.5">
      <c r="A127" s="31"/>
      <c r="B127" s="31"/>
      <c r="C127" s="31"/>
      <c r="D127" s="25" t="s">
        <v>162</v>
      </c>
      <c r="E127" s="26">
        <v>592</v>
      </c>
      <c r="F127" s="27">
        <v>220.82982</v>
      </c>
      <c r="G127" s="28">
        <v>0</v>
      </c>
      <c r="H127" s="28">
        <v>220.82982</v>
      </c>
      <c r="I127" s="28">
        <v>2067.16639</v>
      </c>
      <c r="J127" s="28">
        <v>0</v>
      </c>
      <c r="K127" s="28">
        <v>2067.16639</v>
      </c>
      <c r="L127" s="28">
        <v>41.562</v>
      </c>
      <c r="M127" s="28">
        <v>0</v>
      </c>
      <c r="N127" s="28">
        <v>41.562</v>
      </c>
      <c r="O127" s="28">
        <v>2329.55821</v>
      </c>
      <c r="P127" s="28">
        <v>2203.1597599999996</v>
      </c>
      <c r="Q127" s="28">
        <v>0</v>
      </c>
      <c r="R127" s="29">
        <v>2203.1597599999996</v>
      </c>
    </row>
    <row r="128" spans="1:18" ht="13.5">
      <c r="A128" s="31"/>
      <c r="B128" s="31"/>
      <c r="C128" s="31"/>
      <c r="D128" s="25" t="s">
        <v>163</v>
      </c>
      <c r="E128" s="26">
        <v>22</v>
      </c>
      <c r="F128" s="27">
        <v>658.8075600000001</v>
      </c>
      <c r="G128" s="28">
        <v>0</v>
      </c>
      <c r="H128" s="28">
        <v>658.8075600000001</v>
      </c>
      <c r="I128" s="28">
        <v>4609.14651</v>
      </c>
      <c r="J128" s="28">
        <v>0</v>
      </c>
      <c r="K128" s="28">
        <v>4609.14651</v>
      </c>
      <c r="L128" s="28">
        <v>7.45885</v>
      </c>
      <c r="M128" s="28">
        <v>0</v>
      </c>
      <c r="N128" s="28">
        <v>7.45885</v>
      </c>
      <c r="O128" s="28">
        <v>5275.41292</v>
      </c>
      <c r="P128" s="28">
        <v>1292.92094</v>
      </c>
      <c r="Q128" s="28">
        <v>0</v>
      </c>
      <c r="R128" s="29">
        <v>1292.92094</v>
      </c>
    </row>
    <row r="129" spans="1:18" ht="13.5">
      <c r="A129" s="31"/>
      <c r="B129" s="31"/>
      <c r="C129" s="31"/>
      <c r="D129" s="25" t="s">
        <v>164</v>
      </c>
      <c r="E129" s="26">
        <v>23</v>
      </c>
      <c r="F129" s="27">
        <v>949.01537</v>
      </c>
      <c r="G129" s="28">
        <v>0</v>
      </c>
      <c r="H129" s="28">
        <v>949.01537</v>
      </c>
      <c r="I129" s="28">
        <v>4382.25021</v>
      </c>
      <c r="J129" s="28">
        <v>0</v>
      </c>
      <c r="K129" s="28">
        <v>4382.25021</v>
      </c>
      <c r="L129" s="28">
        <v>35.197</v>
      </c>
      <c r="M129" s="28">
        <v>0</v>
      </c>
      <c r="N129" s="28">
        <v>35.197</v>
      </c>
      <c r="O129" s="28">
        <v>5366.46258</v>
      </c>
      <c r="P129" s="28">
        <v>1363.50713</v>
      </c>
      <c r="Q129" s="28">
        <v>0</v>
      </c>
      <c r="R129" s="29">
        <v>1363.50713</v>
      </c>
    </row>
    <row r="130" spans="1:18" ht="13.5">
      <c r="A130" s="31"/>
      <c r="B130" s="31"/>
      <c r="C130" s="25" t="s">
        <v>165</v>
      </c>
      <c r="D130" s="25" t="s">
        <v>166</v>
      </c>
      <c r="E130" s="26">
        <v>32</v>
      </c>
      <c r="F130" s="27">
        <v>8357.68244</v>
      </c>
      <c r="G130" s="28">
        <v>0</v>
      </c>
      <c r="H130" s="28">
        <v>8357.68244</v>
      </c>
      <c r="I130" s="28">
        <v>13792.57213</v>
      </c>
      <c r="J130" s="28">
        <v>32.09275</v>
      </c>
      <c r="K130" s="28">
        <v>13824.66488</v>
      </c>
      <c r="L130" s="28">
        <v>1360.5615</v>
      </c>
      <c r="M130" s="28">
        <v>38.44</v>
      </c>
      <c r="N130" s="28">
        <v>1399.0015</v>
      </c>
      <c r="O130" s="28">
        <v>23581.34882</v>
      </c>
      <c r="P130" s="28">
        <v>3548.2772200000004</v>
      </c>
      <c r="Q130" s="28">
        <v>0</v>
      </c>
      <c r="R130" s="29">
        <v>3548.2772200000004</v>
      </c>
    </row>
    <row r="131" spans="1:18" ht="13.5">
      <c r="A131" s="31"/>
      <c r="B131" s="31"/>
      <c r="C131" s="31"/>
      <c r="D131" s="25" t="s">
        <v>165</v>
      </c>
      <c r="E131" s="26">
        <v>33</v>
      </c>
      <c r="F131" s="27">
        <v>1048.38811</v>
      </c>
      <c r="G131" s="28">
        <v>0</v>
      </c>
      <c r="H131" s="28">
        <v>1048.38811</v>
      </c>
      <c r="I131" s="28">
        <v>9496.616320000001</v>
      </c>
      <c r="J131" s="28">
        <v>13.14394</v>
      </c>
      <c r="K131" s="28">
        <v>9509.76026</v>
      </c>
      <c r="L131" s="28">
        <v>165.10746</v>
      </c>
      <c r="M131" s="28">
        <v>0</v>
      </c>
      <c r="N131" s="28">
        <v>165.10746</v>
      </c>
      <c r="O131" s="28">
        <v>10723.25583</v>
      </c>
      <c r="P131" s="28">
        <v>880.38798</v>
      </c>
      <c r="Q131" s="28">
        <v>0</v>
      </c>
      <c r="R131" s="29">
        <v>880.38798</v>
      </c>
    </row>
    <row r="132" spans="1:18" ht="13.5">
      <c r="A132" s="31"/>
      <c r="B132" s="31"/>
      <c r="C132" s="25" t="s">
        <v>167</v>
      </c>
      <c r="D132" s="25" t="s">
        <v>167</v>
      </c>
      <c r="E132" s="26">
        <v>34</v>
      </c>
      <c r="F132" s="27">
        <v>50685.80873</v>
      </c>
      <c r="G132" s="28">
        <v>0</v>
      </c>
      <c r="H132" s="28">
        <v>50685.80873</v>
      </c>
      <c r="I132" s="28">
        <v>68466.91589</v>
      </c>
      <c r="J132" s="28">
        <v>86.87814</v>
      </c>
      <c r="K132" s="28">
        <v>68553.79403</v>
      </c>
      <c r="L132" s="28">
        <v>9231.960449999999</v>
      </c>
      <c r="M132" s="28">
        <v>605.7814599999999</v>
      </c>
      <c r="N132" s="28">
        <v>9837.74191</v>
      </c>
      <c r="O132" s="28">
        <v>129077.3447</v>
      </c>
      <c r="P132" s="28">
        <v>39386.639310000006</v>
      </c>
      <c r="Q132" s="28">
        <v>0</v>
      </c>
      <c r="R132" s="29">
        <v>39386.639310000006</v>
      </c>
    </row>
    <row r="133" spans="1:18" ht="13.5">
      <c r="A133" s="31"/>
      <c r="B133" s="31"/>
      <c r="C133" s="31"/>
      <c r="D133" s="25" t="s">
        <v>168</v>
      </c>
      <c r="E133" s="26">
        <v>503</v>
      </c>
      <c r="F133" s="27">
        <v>1995.87616</v>
      </c>
      <c r="G133" s="28">
        <v>0</v>
      </c>
      <c r="H133" s="28">
        <v>1995.87616</v>
      </c>
      <c r="I133" s="28">
        <v>14980.42244</v>
      </c>
      <c r="J133" s="28">
        <v>0.00065</v>
      </c>
      <c r="K133" s="28">
        <v>14980.42309</v>
      </c>
      <c r="L133" s="28">
        <v>127.19129</v>
      </c>
      <c r="M133" s="28">
        <v>0</v>
      </c>
      <c r="N133" s="28">
        <v>127.19129</v>
      </c>
      <c r="O133" s="28">
        <v>17103.49054</v>
      </c>
      <c r="P133" s="28">
        <v>2655.82249</v>
      </c>
      <c r="Q133" s="28">
        <v>0</v>
      </c>
      <c r="R133" s="29">
        <v>2655.82249</v>
      </c>
    </row>
    <row r="134" spans="1:18" ht="13.5">
      <c r="A134" s="31"/>
      <c r="B134" s="31"/>
      <c r="C134" s="31"/>
      <c r="D134" s="25" t="s">
        <v>169</v>
      </c>
      <c r="E134" s="26">
        <v>751</v>
      </c>
      <c r="F134" s="27">
        <v>33.10793</v>
      </c>
      <c r="G134" s="28">
        <v>0</v>
      </c>
      <c r="H134" s="28">
        <v>33.10793</v>
      </c>
      <c r="I134" s="28">
        <v>3181.28561</v>
      </c>
      <c r="J134" s="28">
        <v>0</v>
      </c>
      <c r="K134" s="28">
        <v>3181.28561</v>
      </c>
      <c r="L134" s="28">
        <v>32.78331</v>
      </c>
      <c r="M134" s="28">
        <v>0</v>
      </c>
      <c r="N134" s="28">
        <v>32.78331</v>
      </c>
      <c r="O134" s="28">
        <v>3247.1768500000003</v>
      </c>
      <c r="P134" s="28">
        <v>1445.8368</v>
      </c>
      <c r="Q134" s="28">
        <v>0</v>
      </c>
      <c r="R134" s="29">
        <v>1445.8368</v>
      </c>
    </row>
    <row r="135" spans="1:18" ht="13.5">
      <c r="A135" s="31"/>
      <c r="B135" s="31"/>
      <c r="C135" s="25" t="s">
        <v>170</v>
      </c>
      <c r="D135" s="25" t="s">
        <v>170</v>
      </c>
      <c r="E135" s="26">
        <v>40</v>
      </c>
      <c r="F135" s="27">
        <v>16168.91407</v>
      </c>
      <c r="G135" s="28">
        <v>0</v>
      </c>
      <c r="H135" s="28">
        <v>16168.91407</v>
      </c>
      <c r="I135" s="28">
        <v>28778.655</v>
      </c>
      <c r="J135" s="28">
        <v>0.29561000000000004</v>
      </c>
      <c r="K135" s="28">
        <v>28778.95061</v>
      </c>
      <c r="L135" s="28">
        <v>1482.51334</v>
      </c>
      <c r="M135" s="28">
        <v>0</v>
      </c>
      <c r="N135" s="28">
        <v>1482.51334</v>
      </c>
      <c r="O135" s="28">
        <v>46430.378020000004</v>
      </c>
      <c r="P135" s="28">
        <v>7068.84522</v>
      </c>
      <c r="Q135" s="28">
        <v>0</v>
      </c>
      <c r="R135" s="29">
        <v>7068.84522</v>
      </c>
    </row>
    <row r="136" spans="1:18" ht="13.5">
      <c r="A136" s="31"/>
      <c r="B136" s="31"/>
      <c r="C136" s="31"/>
      <c r="D136" s="25" t="s">
        <v>171</v>
      </c>
      <c r="E136" s="26">
        <v>696</v>
      </c>
      <c r="F136" s="27">
        <v>218.83819</v>
      </c>
      <c r="G136" s="28">
        <v>0</v>
      </c>
      <c r="H136" s="28">
        <v>218.83819</v>
      </c>
      <c r="I136" s="28">
        <v>1366.0009499999999</v>
      </c>
      <c r="J136" s="28">
        <v>0</v>
      </c>
      <c r="K136" s="28">
        <v>1366.0009499999999</v>
      </c>
      <c r="L136" s="28">
        <v>90.33064999999999</v>
      </c>
      <c r="M136" s="28">
        <v>0</v>
      </c>
      <c r="N136" s="28">
        <v>90.33064999999999</v>
      </c>
      <c r="O136" s="28">
        <v>1675.1697900000001</v>
      </c>
      <c r="P136" s="28">
        <v>2181.56516</v>
      </c>
      <c r="Q136" s="28">
        <v>0</v>
      </c>
      <c r="R136" s="29">
        <v>2181.56516</v>
      </c>
    </row>
    <row r="137" spans="1:18" ht="13.5">
      <c r="A137" s="31"/>
      <c r="B137" s="31"/>
      <c r="C137" s="25" t="s">
        <v>49</v>
      </c>
      <c r="D137" s="25" t="s">
        <v>172</v>
      </c>
      <c r="E137" s="26">
        <v>43</v>
      </c>
      <c r="F137" s="27">
        <v>6444.639679999999</v>
      </c>
      <c r="G137" s="28">
        <v>0</v>
      </c>
      <c r="H137" s="28">
        <v>6444.639679999999</v>
      </c>
      <c r="I137" s="28">
        <v>18475.92312</v>
      </c>
      <c r="J137" s="28">
        <v>79.40556</v>
      </c>
      <c r="K137" s="28">
        <v>18555.32868</v>
      </c>
      <c r="L137" s="28">
        <v>407.30133</v>
      </c>
      <c r="M137" s="28">
        <v>34.086980000000004</v>
      </c>
      <c r="N137" s="28">
        <v>441.38831</v>
      </c>
      <c r="O137" s="28">
        <v>25441.35667</v>
      </c>
      <c r="P137" s="28">
        <v>2827.74735</v>
      </c>
      <c r="Q137" s="28">
        <v>0</v>
      </c>
      <c r="R137" s="29">
        <v>2827.74735</v>
      </c>
    </row>
    <row r="138" spans="1:18" ht="13.5">
      <c r="A138" s="31"/>
      <c r="B138" s="31"/>
      <c r="C138" s="25" t="s">
        <v>173</v>
      </c>
      <c r="D138" s="25" t="s">
        <v>173</v>
      </c>
      <c r="E138" s="26">
        <v>41</v>
      </c>
      <c r="F138" s="27">
        <v>2367.14246</v>
      </c>
      <c r="G138" s="28">
        <v>0</v>
      </c>
      <c r="H138" s="28">
        <v>2367.14246</v>
      </c>
      <c r="I138" s="28">
        <v>10059.249960000001</v>
      </c>
      <c r="J138" s="28">
        <v>19.664330000000003</v>
      </c>
      <c r="K138" s="28">
        <v>10078.914289999999</v>
      </c>
      <c r="L138" s="28">
        <v>235.17551999999998</v>
      </c>
      <c r="M138" s="28">
        <v>0</v>
      </c>
      <c r="N138" s="28">
        <v>235.17551999999998</v>
      </c>
      <c r="O138" s="28">
        <v>12681.23227</v>
      </c>
      <c r="P138" s="28">
        <v>3173.24063</v>
      </c>
      <c r="Q138" s="28">
        <v>0</v>
      </c>
      <c r="R138" s="29">
        <v>3173.24063</v>
      </c>
    </row>
    <row r="139" spans="1:18" ht="13.5">
      <c r="A139" s="31"/>
      <c r="B139" s="31"/>
      <c r="C139" s="25" t="s">
        <v>129</v>
      </c>
      <c r="D139" s="25" t="s">
        <v>129</v>
      </c>
      <c r="E139" s="26">
        <v>38</v>
      </c>
      <c r="F139" s="27">
        <v>3864.5597799999996</v>
      </c>
      <c r="G139" s="28">
        <v>0</v>
      </c>
      <c r="H139" s="28">
        <v>3864.5597799999996</v>
      </c>
      <c r="I139" s="28">
        <v>11514.08441</v>
      </c>
      <c r="J139" s="28">
        <v>0</v>
      </c>
      <c r="K139" s="28">
        <v>11514.08441</v>
      </c>
      <c r="L139" s="28">
        <v>342.10785999999996</v>
      </c>
      <c r="M139" s="28">
        <v>0</v>
      </c>
      <c r="N139" s="28">
        <v>342.10785999999996</v>
      </c>
      <c r="O139" s="28">
        <v>15720.752050000001</v>
      </c>
      <c r="P139" s="28">
        <v>2579.75323</v>
      </c>
      <c r="Q139" s="28">
        <v>0</v>
      </c>
      <c r="R139" s="29">
        <v>2579.75323</v>
      </c>
    </row>
    <row r="140" spans="1:18" ht="13.5">
      <c r="A140" s="31"/>
      <c r="B140" s="31"/>
      <c r="C140" s="31"/>
      <c r="D140" s="25" t="s">
        <v>174</v>
      </c>
      <c r="E140" s="26">
        <v>588</v>
      </c>
      <c r="F140" s="27">
        <v>267.71382</v>
      </c>
      <c r="G140" s="28">
        <v>0</v>
      </c>
      <c r="H140" s="28">
        <v>267.71382</v>
      </c>
      <c r="I140" s="28">
        <v>2402.75186</v>
      </c>
      <c r="J140" s="28">
        <v>0</v>
      </c>
      <c r="K140" s="28">
        <v>2402.75186</v>
      </c>
      <c r="L140" s="28">
        <v>116.16082</v>
      </c>
      <c r="M140" s="28">
        <v>0</v>
      </c>
      <c r="N140" s="28">
        <v>116.16082</v>
      </c>
      <c r="O140" s="28">
        <v>2786.6265</v>
      </c>
      <c r="P140" s="28">
        <v>605.8784300000001</v>
      </c>
      <c r="Q140" s="28">
        <v>0</v>
      </c>
      <c r="R140" s="29">
        <v>605.8784300000001</v>
      </c>
    </row>
    <row r="141" spans="1:18" ht="13.5">
      <c r="A141" s="31"/>
      <c r="B141" s="31"/>
      <c r="C141" s="31"/>
      <c r="D141" s="25" t="s">
        <v>175</v>
      </c>
      <c r="E141" s="26">
        <v>39</v>
      </c>
      <c r="F141" s="27">
        <v>221.87515</v>
      </c>
      <c r="G141" s="28">
        <v>0</v>
      </c>
      <c r="H141" s="28">
        <v>221.87515</v>
      </c>
      <c r="I141" s="28">
        <v>1680.27848</v>
      </c>
      <c r="J141" s="28">
        <v>0</v>
      </c>
      <c r="K141" s="28">
        <v>1680.27848</v>
      </c>
      <c r="L141" s="28">
        <v>68.4072</v>
      </c>
      <c r="M141" s="28">
        <v>0</v>
      </c>
      <c r="N141" s="28">
        <v>68.4072</v>
      </c>
      <c r="O141" s="28">
        <v>1970.5608300000001</v>
      </c>
      <c r="P141" s="28">
        <v>769.4143</v>
      </c>
      <c r="Q141" s="28">
        <v>0</v>
      </c>
      <c r="R141" s="29">
        <v>769.4143</v>
      </c>
    </row>
    <row r="142" spans="1:18" ht="13.5">
      <c r="A142" s="31"/>
      <c r="B142" s="31"/>
      <c r="C142" s="25" t="s">
        <v>176</v>
      </c>
      <c r="D142" s="25" t="s">
        <v>176</v>
      </c>
      <c r="E142" s="26">
        <v>36</v>
      </c>
      <c r="F142" s="27">
        <v>7889.655</v>
      </c>
      <c r="G142" s="28">
        <v>0</v>
      </c>
      <c r="H142" s="28">
        <v>7889.655</v>
      </c>
      <c r="I142" s="28">
        <v>16096.20128</v>
      </c>
      <c r="J142" s="28">
        <v>0.00708</v>
      </c>
      <c r="K142" s="28">
        <v>16096.208359999999</v>
      </c>
      <c r="L142" s="28">
        <v>597.28085</v>
      </c>
      <c r="M142" s="28">
        <v>0</v>
      </c>
      <c r="N142" s="28">
        <v>597.28085</v>
      </c>
      <c r="O142" s="28">
        <v>24583.144210000002</v>
      </c>
      <c r="P142" s="28">
        <v>2682.4986</v>
      </c>
      <c r="Q142" s="28">
        <v>0</v>
      </c>
      <c r="R142" s="29">
        <v>2682.4986</v>
      </c>
    </row>
    <row r="143" spans="1:18" ht="13.5">
      <c r="A143" s="31"/>
      <c r="B143" s="31"/>
      <c r="C143" s="31"/>
      <c r="D143" s="25" t="s">
        <v>177</v>
      </c>
      <c r="E143" s="26">
        <v>466</v>
      </c>
      <c r="F143" s="27">
        <v>534.8064899999999</v>
      </c>
      <c r="G143" s="28">
        <v>0</v>
      </c>
      <c r="H143" s="28">
        <v>534.8064899999999</v>
      </c>
      <c r="I143" s="28">
        <v>1574.25714</v>
      </c>
      <c r="J143" s="28">
        <v>0.00054</v>
      </c>
      <c r="K143" s="28">
        <v>1574.25768</v>
      </c>
      <c r="L143" s="28">
        <v>8.6</v>
      </c>
      <c r="M143" s="28">
        <v>0</v>
      </c>
      <c r="N143" s="28">
        <v>8.6</v>
      </c>
      <c r="O143" s="28">
        <v>2117.66417</v>
      </c>
      <c r="P143" s="28">
        <v>746.20313</v>
      </c>
      <c r="Q143" s="28">
        <v>0</v>
      </c>
      <c r="R143" s="29">
        <v>746.20313</v>
      </c>
    </row>
    <row r="144" spans="1:18" ht="13.5">
      <c r="A144" s="31"/>
      <c r="B144" s="31"/>
      <c r="C144" s="31"/>
      <c r="D144" s="25" t="s">
        <v>178</v>
      </c>
      <c r="E144" s="26">
        <v>589</v>
      </c>
      <c r="F144" s="27">
        <v>18.6247</v>
      </c>
      <c r="G144" s="28">
        <v>0</v>
      </c>
      <c r="H144" s="28">
        <v>18.6247</v>
      </c>
      <c r="I144" s="28">
        <v>798.1473100000001</v>
      </c>
      <c r="J144" s="28">
        <v>0</v>
      </c>
      <c r="K144" s="28">
        <v>798.1473100000001</v>
      </c>
      <c r="L144" s="28">
        <v>34.3166</v>
      </c>
      <c r="M144" s="28">
        <v>0</v>
      </c>
      <c r="N144" s="28">
        <v>34.3166</v>
      </c>
      <c r="O144" s="28">
        <v>851.08861</v>
      </c>
      <c r="P144" s="28">
        <v>836.45619</v>
      </c>
      <c r="Q144" s="28">
        <v>0</v>
      </c>
      <c r="R144" s="29">
        <v>836.45619</v>
      </c>
    </row>
    <row r="145" spans="1:18" ht="13.5">
      <c r="A145" s="31"/>
      <c r="B145" s="31"/>
      <c r="C145" s="31"/>
      <c r="D145" s="25" t="s">
        <v>179</v>
      </c>
      <c r="E145" s="26">
        <v>709</v>
      </c>
      <c r="F145" s="27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1.63325</v>
      </c>
      <c r="M145" s="28">
        <v>0</v>
      </c>
      <c r="N145" s="28">
        <v>1.63325</v>
      </c>
      <c r="O145" s="28">
        <v>1.63325</v>
      </c>
      <c r="P145" s="28">
        <v>0</v>
      </c>
      <c r="Q145" s="28">
        <v>0</v>
      </c>
      <c r="R145" s="29">
        <v>0</v>
      </c>
    </row>
    <row r="146" spans="1:18" ht="13.5">
      <c r="A146" s="31"/>
      <c r="B146" s="25" t="s">
        <v>180</v>
      </c>
      <c r="C146" s="25" t="s">
        <v>181</v>
      </c>
      <c r="D146" s="25" t="s">
        <v>182</v>
      </c>
      <c r="E146" s="26">
        <v>698</v>
      </c>
      <c r="F146" s="27">
        <v>98.32159</v>
      </c>
      <c r="G146" s="28">
        <v>0</v>
      </c>
      <c r="H146" s="28">
        <v>98.32159</v>
      </c>
      <c r="I146" s="28">
        <v>88881.45290999999</v>
      </c>
      <c r="J146" s="28">
        <v>0</v>
      </c>
      <c r="K146" s="28">
        <v>88881.45290999999</v>
      </c>
      <c r="L146" s="28">
        <v>21.28493</v>
      </c>
      <c r="M146" s="28">
        <v>0</v>
      </c>
      <c r="N146" s="28">
        <v>21.28493</v>
      </c>
      <c r="O146" s="28">
        <v>89001.05943000001</v>
      </c>
      <c r="P146" s="28">
        <v>0</v>
      </c>
      <c r="Q146" s="28">
        <v>0</v>
      </c>
      <c r="R146" s="29">
        <v>0</v>
      </c>
    </row>
    <row r="147" spans="1:18" ht="13.5">
      <c r="A147" s="31"/>
      <c r="B147" s="31"/>
      <c r="C147" s="31"/>
      <c r="D147" s="25" t="s">
        <v>180</v>
      </c>
      <c r="E147" s="26">
        <v>372</v>
      </c>
      <c r="F147" s="27">
        <v>34676.73667</v>
      </c>
      <c r="G147" s="28">
        <v>0</v>
      </c>
      <c r="H147" s="28">
        <v>34676.73667</v>
      </c>
      <c r="I147" s="28">
        <v>818.77565</v>
      </c>
      <c r="J147" s="28">
        <v>2349.74329</v>
      </c>
      <c r="K147" s="28">
        <v>3168.51894</v>
      </c>
      <c r="L147" s="28">
        <v>33302.30408</v>
      </c>
      <c r="M147" s="28">
        <v>7184.97174</v>
      </c>
      <c r="N147" s="28">
        <v>40487.27582</v>
      </c>
      <c r="O147" s="28">
        <v>78332.53143</v>
      </c>
      <c r="P147" s="28">
        <v>30148.475019999998</v>
      </c>
      <c r="Q147" s="28">
        <v>0</v>
      </c>
      <c r="R147" s="29">
        <v>30148.475019999998</v>
      </c>
    </row>
    <row r="148" spans="1:18" ht="13.5">
      <c r="A148" s="31"/>
      <c r="B148" s="31"/>
      <c r="C148" s="31"/>
      <c r="D148" s="31"/>
      <c r="E148" s="32">
        <v>556</v>
      </c>
      <c r="F148" s="33">
        <v>334.12276</v>
      </c>
      <c r="G148" s="34">
        <v>0</v>
      </c>
      <c r="H148" s="34">
        <v>334.12276</v>
      </c>
      <c r="I148" s="34">
        <v>64118.35688</v>
      </c>
      <c r="J148" s="34">
        <v>770.5828</v>
      </c>
      <c r="K148" s="34">
        <v>64888.93968</v>
      </c>
      <c r="L148" s="34">
        <v>777.6289300000001</v>
      </c>
      <c r="M148" s="34">
        <v>0</v>
      </c>
      <c r="N148" s="34">
        <v>777.6289300000001</v>
      </c>
      <c r="O148" s="34">
        <v>66000.69137</v>
      </c>
      <c r="P148" s="34">
        <v>6290.30718</v>
      </c>
      <c r="Q148" s="34">
        <v>0</v>
      </c>
      <c r="R148" s="35">
        <v>6290.30718</v>
      </c>
    </row>
    <row r="149" spans="1:18" ht="13.5">
      <c r="A149" s="31"/>
      <c r="B149" s="31"/>
      <c r="C149" s="31"/>
      <c r="D149" s="31"/>
      <c r="E149" s="32">
        <v>557</v>
      </c>
      <c r="F149" s="33">
        <v>15.41772</v>
      </c>
      <c r="G149" s="34">
        <v>0</v>
      </c>
      <c r="H149" s="34">
        <v>15.41772</v>
      </c>
      <c r="I149" s="34">
        <v>117766.68759999999</v>
      </c>
      <c r="J149" s="34">
        <v>1023.27982</v>
      </c>
      <c r="K149" s="34">
        <v>118789.96740000001</v>
      </c>
      <c r="L149" s="34">
        <v>5135.90389</v>
      </c>
      <c r="M149" s="34">
        <v>173.5566</v>
      </c>
      <c r="N149" s="34">
        <v>5309.46049</v>
      </c>
      <c r="O149" s="34">
        <v>124114.8456</v>
      </c>
      <c r="P149" s="34">
        <v>5004.94732</v>
      </c>
      <c r="Q149" s="34">
        <v>0</v>
      </c>
      <c r="R149" s="35">
        <v>5004.94732</v>
      </c>
    </row>
    <row r="150" spans="1:18" ht="13.5">
      <c r="A150" s="31"/>
      <c r="B150" s="31"/>
      <c r="C150" s="31"/>
      <c r="D150" s="31"/>
      <c r="E150" s="32">
        <v>566</v>
      </c>
      <c r="F150" s="33">
        <v>19044.51156</v>
      </c>
      <c r="G150" s="34">
        <v>0</v>
      </c>
      <c r="H150" s="34">
        <v>19044.51156</v>
      </c>
      <c r="I150" s="34">
        <v>111842.8215</v>
      </c>
      <c r="J150" s="34">
        <v>858.32848</v>
      </c>
      <c r="K150" s="34">
        <v>112701.15</v>
      </c>
      <c r="L150" s="34">
        <v>4715.102849999999</v>
      </c>
      <c r="M150" s="34">
        <v>711.2967600000001</v>
      </c>
      <c r="N150" s="34">
        <v>5426.39961</v>
      </c>
      <c r="O150" s="34">
        <v>137172.0612</v>
      </c>
      <c r="P150" s="34">
        <v>7377.77048</v>
      </c>
      <c r="Q150" s="34">
        <v>0</v>
      </c>
      <c r="R150" s="35">
        <v>7377.77048</v>
      </c>
    </row>
    <row r="151" spans="1:18" ht="13.5">
      <c r="A151" s="31"/>
      <c r="B151" s="31"/>
      <c r="C151" s="31"/>
      <c r="D151" s="31"/>
      <c r="E151" s="32">
        <v>373</v>
      </c>
      <c r="F151" s="33">
        <v>22634.9572</v>
      </c>
      <c r="G151" s="34">
        <v>0</v>
      </c>
      <c r="H151" s="34">
        <v>22634.9572</v>
      </c>
      <c r="I151" s="34">
        <v>119035.5994</v>
      </c>
      <c r="J151" s="34">
        <v>1589.55202</v>
      </c>
      <c r="K151" s="34">
        <v>120625.1514</v>
      </c>
      <c r="L151" s="34">
        <v>7005.53337</v>
      </c>
      <c r="M151" s="34">
        <v>2248.28737</v>
      </c>
      <c r="N151" s="34">
        <v>9253.820740000001</v>
      </c>
      <c r="O151" s="34">
        <v>152513.9294</v>
      </c>
      <c r="P151" s="34">
        <v>53170.0675</v>
      </c>
      <c r="Q151" s="34">
        <v>0</v>
      </c>
      <c r="R151" s="35">
        <v>53170.0675</v>
      </c>
    </row>
    <row r="152" spans="1:18" ht="13.5">
      <c r="A152" s="31"/>
      <c r="B152" s="31"/>
      <c r="C152" s="31"/>
      <c r="D152" s="31"/>
      <c r="E152" s="32">
        <v>683</v>
      </c>
      <c r="F152" s="33">
        <v>0</v>
      </c>
      <c r="G152" s="34">
        <v>0</v>
      </c>
      <c r="H152" s="34">
        <v>0</v>
      </c>
      <c r="I152" s="34">
        <v>105875.8168</v>
      </c>
      <c r="J152" s="34">
        <v>55.05221</v>
      </c>
      <c r="K152" s="34">
        <v>105930.869</v>
      </c>
      <c r="L152" s="34">
        <v>799.68053</v>
      </c>
      <c r="M152" s="34">
        <v>309.8003</v>
      </c>
      <c r="N152" s="34">
        <v>1109.48083</v>
      </c>
      <c r="O152" s="34">
        <v>107040.3498</v>
      </c>
      <c r="P152" s="34">
        <v>0</v>
      </c>
      <c r="Q152" s="34">
        <v>0</v>
      </c>
      <c r="R152" s="35">
        <v>0</v>
      </c>
    </row>
    <row r="153" spans="1:18" ht="13.5">
      <c r="A153" s="31"/>
      <c r="B153" s="31"/>
      <c r="C153" s="31"/>
      <c r="D153" s="25" t="s">
        <v>183</v>
      </c>
      <c r="E153" s="26">
        <v>519</v>
      </c>
      <c r="F153" s="27">
        <v>10172.62715</v>
      </c>
      <c r="G153" s="28">
        <v>0</v>
      </c>
      <c r="H153" s="28">
        <v>10172.62715</v>
      </c>
      <c r="I153" s="28">
        <v>70442.6799</v>
      </c>
      <c r="J153" s="28">
        <v>825.7319699999999</v>
      </c>
      <c r="K153" s="28">
        <v>71268.41187000001</v>
      </c>
      <c r="L153" s="28">
        <v>4141.15243</v>
      </c>
      <c r="M153" s="28">
        <v>200.11303</v>
      </c>
      <c r="N153" s="28">
        <v>4341.26546</v>
      </c>
      <c r="O153" s="28">
        <v>85782.30448</v>
      </c>
      <c r="P153" s="28">
        <v>28000.102010000002</v>
      </c>
      <c r="Q153" s="28">
        <v>0</v>
      </c>
      <c r="R153" s="29">
        <v>28000.102010000002</v>
      </c>
    </row>
    <row r="154" spans="1:18" ht="13.5">
      <c r="A154" s="31"/>
      <c r="B154" s="31"/>
      <c r="C154" s="31"/>
      <c r="D154" s="31"/>
      <c r="E154" s="32">
        <v>747</v>
      </c>
      <c r="F154" s="33">
        <v>0</v>
      </c>
      <c r="G154" s="34">
        <v>0</v>
      </c>
      <c r="H154" s="34">
        <v>0</v>
      </c>
      <c r="I154" s="34">
        <v>146348.5821</v>
      </c>
      <c r="J154" s="34">
        <v>0</v>
      </c>
      <c r="K154" s="34">
        <v>146348.5821</v>
      </c>
      <c r="L154" s="34">
        <v>1.25214</v>
      </c>
      <c r="M154" s="34">
        <v>0</v>
      </c>
      <c r="N154" s="34">
        <v>1.25214</v>
      </c>
      <c r="O154" s="34">
        <v>146349.83430000002</v>
      </c>
      <c r="P154" s="34">
        <v>0</v>
      </c>
      <c r="Q154" s="34">
        <v>0</v>
      </c>
      <c r="R154" s="35">
        <v>0</v>
      </c>
    </row>
    <row r="155" spans="1:18" ht="13.5">
      <c r="A155" s="31"/>
      <c r="B155" s="31"/>
      <c r="C155" s="31"/>
      <c r="D155" s="25" t="s">
        <v>184</v>
      </c>
      <c r="E155" s="26">
        <v>546</v>
      </c>
      <c r="F155" s="27">
        <v>30821.57837</v>
      </c>
      <c r="G155" s="28">
        <v>0</v>
      </c>
      <c r="H155" s="28">
        <v>30821.57837</v>
      </c>
      <c r="I155" s="28">
        <v>57338.026450000005</v>
      </c>
      <c r="J155" s="28">
        <v>1437.1654199999998</v>
      </c>
      <c r="K155" s="28">
        <v>58775.191869999995</v>
      </c>
      <c r="L155" s="28">
        <v>7476.78096</v>
      </c>
      <c r="M155" s="28">
        <v>245.57056</v>
      </c>
      <c r="N155" s="28">
        <v>7722.351519999999</v>
      </c>
      <c r="O155" s="28">
        <v>97319.12176000001</v>
      </c>
      <c r="P155" s="28">
        <v>14344.63449</v>
      </c>
      <c r="Q155" s="28">
        <v>0</v>
      </c>
      <c r="R155" s="29">
        <v>14344.63449</v>
      </c>
    </row>
    <row r="156" spans="1:18" ht="13.5">
      <c r="A156" s="31"/>
      <c r="B156" s="25" t="s">
        <v>185</v>
      </c>
      <c r="C156" s="25" t="s">
        <v>186</v>
      </c>
      <c r="D156" s="25" t="s">
        <v>186</v>
      </c>
      <c r="E156" s="26">
        <v>291</v>
      </c>
      <c r="F156" s="27">
        <v>1132.85072</v>
      </c>
      <c r="G156" s="28">
        <v>0</v>
      </c>
      <c r="H156" s="28">
        <v>1132.85072</v>
      </c>
      <c r="I156" s="28">
        <v>18310.54518</v>
      </c>
      <c r="J156" s="28">
        <v>0.0577</v>
      </c>
      <c r="K156" s="28">
        <v>18310.60288</v>
      </c>
      <c r="L156" s="28">
        <v>895.06741</v>
      </c>
      <c r="M156" s="28">
        <v>11.532</v>
      </c>
      <c r="N156" s="28">
        <v>906.59941</v>
      </c>
      <c r="O156" s="28">
        <v>20350.053010000003</v>
      </c>
      <c r="P156" s="28">
        <v>2983.2711200000003</v>
      </c>
      <c r="Q156" s="28">
        <v>0</v>
      </c>
      <c r="R156" s="29">
        <v>2983.2711200000003</v>
      </c>
    </row>
    <row r="157" spans="1:18" ht="13.5">
      <c r="A157" s="31"/>
      <c r="B157" s="31"/>
      <c r="C157" s="25" t="s">
        <v>187</v>
      </c>
      <c r="D157" s="25" t="s">
        <v>187</v>
      </c>
      <c r="E157" s="26">
        <v>293</v>
      </c>
      <c r="F157" s="27">
        <v>5146.48981</v>
      </c>
      <c r="G157" s="28">
        <v>0</v>
      </c>
      <c r="H157" s="28">
        <v>5146.48981</v>
      </c>
      <c r="I157" s="28">
        <v>16258.67676</v>
      </c>
      <c r="J157" s="28">
        <v>7.61878</v>
      </c>
      <c r="K157" s="28">
        <v>16266.29554</v>
      </c>
      <c r="L157" s="28">
        <v>832.7334599999999</v>
      </c>
      <c r="M157" s="28">
        <v>38.44</v>
      </c>
      <c r="N157" s="28">
        <v>871.17346</v>
      </c>
      <c r="O157" s="28">
        <v>22283.95881</v>
      </c>
      <c r="P157" s="28">
        <v>3197.15094</v>
      </c>
      <c r="Q157" s="28">
        <v>0</v>
      </c>
      <c r="R157" s="29">
        <v>3197.15094</v>
      </c>
    </row>
    <row r="158" spans="1:18" ht="13.5">
      <c r="A158" s="31"/>
      <c r="B158" s="31"/>
      <c r="C158" s="31"/>
      <c r="D158" s="25" t="s">
        <v>188</v>
      </c>
      <c r="E158" s="26">
        <v>295</v>
      </c>
      <c r="F158" s="27">
        <v>1766.50626</v>
      </c>
      <c r="G158" s="28">
        <v>0</v>
      </c>
      <c r="H158" s="28">
        <v>1766.50626</v>
      </c>
      <c r="I158" s="28">
        <v>2667.0021699999998</v>
      </c>
      <c r="J158" s="28">
        <v>0.35931</v>
      </c>
      <c r="K158" s="28">
        <v>2667.36148</v>
      </c>
      <c r="L158" s="28">
        <v>59.69789</v>
      </c>
      <c r="M158" s="28">
        <v>0</v>
      </c>
      <c r="N158" s="28">
        <v>59.69789</v>
      </c>
      <c r="O158" s="28">
        <v>4493.56563</v>
      </c>
      <c r="P158" s="28">
        <v>1282.02703</v>
      </c>
      <c r="Q158" s="28">
        <v>0</v>
      </c>
      <c r="R158" s="29">
        <v>1282.02703</v>
      </c>
    </row>
    <row r="159" spans="1:18" ht="13.5">
      <c r="A159" s="31"/>
      <c r="B159" s="31"/>
      <c r="C159" s="25" t="s">
        <v>189</v>
      </c>
      <c r="D159" s="25" t="s">
        <v>190</v>
      </c>
      <c r="E159" s="26">
        <v>297</v>
      </c>
      <c r="F159" s="27">
        <v>13421.55364</v>
      </c>
      <c r="G159" s="28">
        <v>0</v>
      </c>
      <c r="H159" s="28">
        <v>13421.55364</v>
      </c>
      <c r="I159" s="28">
        <v>61120.38479</v>
      </c>
      <c r="J159" s="28">
        <v>835.26764</v>
      </c>
      <c r="K159" s="28">
        <v>61955.65243</v>
      </c>
      <c r="L159" s="28">
        <v>2370.24577</v>
      </c>
      <c r="M159" s="28">
        <v>857.37022</v>
      </c>
      <c r="N159" s="28">
        <v>3227.6159900000002</v>
      </c>
      <c r="O159" s="28">
        <v>78604.82206</v>
      </c>
      <c r="P159" s="28">
        <v>24533.574800000002</v>
      </c>
      <c r="Q159" s="28">
        <v>0</v>
      </c>
      <c r="R159" s="29">
        <v>24533.574800000002</v>
      </c>
    </row>
    <row r="160" spans="1:18" ht="13.5">
      <c r="A160" s="31"/>
      <c r="B160" s="31"/>
      <c r="C160" s="31"/>
      <c r="D160" s="25" t="s">
        <v>191</v>
      </c>
      <c r="E160" s="26">
        <v>298</v>
      </c>
      <c r="F160" s="27">
        <v>1707.16387</v>
      </c>
      <c r="G160" s="28">
        <v>0</v>
      </c>
      <c r="H160" s="28">
        <v>1707.16387</v>
      </c>
      <c r="I160" s="28">
        <v>4143.18654</v>
      </c>
      <c r="J160" s="28">
        <v>0</v>
      </c>
      <c r="K160" s="28">
        <v>4143.18654</v>
      </c>
      <c r="L160" s="28">
        <v>46.57544</v>
      </c>
      <c r="M160" s="28">
        <v>0</v>
      </c>
      <c r="N160" s="28">
        <v>46.57544</v>
      </c>
      <c r="O160" s="28">
        <v>5896.92585</v>
      </c>
      <c r="P160" s="28">
        <v>2566.66304</v>
      </c>
      <c r="Q160" s="28">
        <v>0</v>
      </c>
      <c r="R160" s="29">
        <v>2566.66304</v>
      </c>
    </row>
    <row r="161" spans="1:18" ht="13.5">
      <c r="A161" s="31"/>
      <c r="B161" s="31"/>
      <c r="C161" s="25" t="s">
        <v>185</v>
      </c>
      <c r="D161" s="25" t="s">
        <v>185</v>
      </c>
      <c r="E161" s="26">
        <v>289</v>
      </c>
      <c r="F161" s="27">
        <v>235408.7123</v>
      </c>
      <c r="G161" s="28">
        <v>6.2285900000000005</v>
      </c>
      <c r="H161" s="28">
        <v>235414.94090000002</v>
      </c>
      <c r="I161" s="28">
        <v>190094.0109</v>
      </c>
      <c r="J161" s="28">
        <v>3432.00774</v>
      </c>
      <c r="K161" s="28">
        <v>193526.01859999998</v>
      </c>
      <c r="L161" s="28">
        <v>43216.81459</v>
      </c>
      <c r="M161" s="28">
        <v>12465.244279999999</v>
      </c>
      <c r="N161" s="28">
        <v>55682.05887</v>
      </c>
      <c r="O161" s="28">
        <v>484623.0184</v>
      </c>
      <c r="P161" s="28">
        <v>103040.96029999999</v>
      </c>
      <c r="Q161" s="28">
        <v>0</v>
      </c>
      <c r="R161" s="29">
        <v>103040.96029999999</v>
      </c>
    </row>
    <row r="162" spans="1:18" ht="13.5">
      <c r="A162" s="31"/>
      <c r="B162" s="31"/>
      <c r="C162" s="31"/>
      <c r="D162" s="25" t="s">
        <v>192</v>
      </c>
      <c r="E162" s="26">
        <v>610</v>
      </c>
      <c r="F162" s="27">
        <v>14413.59218</v>
      </c>
      <c r="G162" s="28">
        <v>0</v>
      </c>
      <c r="H162" s="28">
        <v>14413.59218</v>
      </c>
      <c r="I162" s="28">
        <v>62791.644009999996</v>
      </c>
      <c r="J162" s="28">
        <v>171.98435999999998</v>
      </c>
      <c r="K162" s="28">
        <v>62963.62837</v>
      </c>
      <c r="L162" s="28">
        <v>4661.9767999999995</v>
      </c>
      <c r="M162" s="28">
        <v>1066.11487</v>
      </c>
      <c r="N162" s="28">
        <v>5728.09167</v>
      </c>
      <c r="O162" s="28">
        <v>83105.31221999999</v>
      </c>
      <c r="P162" s="28">
        <v>36460.392770000006</v>
      </c>
      <c r="Q162" s="28">
        <v>0</v>
      </c>
      <c r="R162" s="29">
        <v>36460.392770000006</v>
      </c>
    </row>
    <row r="163" spans="1:18" ht="13.5">
      <c r="A163" s="31"/>
      <c r="B163" s="31"/>
      <c r="C163" s="31"/>
      <c r="D163" s="25" t="s">
        <v>193</v>
      </c>
      <c r="E163" s="26">
        <v>673</v>
      </c>
      <c r="F163" s="27">
        <v>0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>
        <v>22.5695</v>
      </c>
      <c r="M163" s="28">
        <v>4.33603</v>
      </c>
      <c r="N163" s="28">
        <v>26.90553</v>
      </c>
      <c r="O163" s="28">
        <v>26.90553</v>
      </c>
      <c r="P163" s="28">
        <v>0</v>
      </c>
      <c r="Q163" s="28">
        <v>0</v>
      </c>
      <c r="R163" s="29">
        <v>0</v>
      </c>
    </row>
    <row r="164" spans="1:18" ht="13.5">
      <c r="A164" s="31"/>
      <c r="B164" s="31"/>
      <c r="C164" s="25" t="s">
        <v>194</v>
      </c>
      <c r="D164" s="25" t="s">
        <v>194</v>
      </c>
      <c r="E164" s="26">
        <v>301</v>
      </c>
      <c r="F164" s="27">
        <v>30784.07216</v>
      </c>
      <c r="G164" s="28">
        <v>0</v>
      </c>
      <c r="H164" s="28">
        <v>30784.07216</v>
      </c>
      <c r="I164" s="28">
        <v>22983.5382</v>
      </c>
      <c r="J164" s="28">
        <v>1.50553</v>
      </c>
      <c r="K164" s="28">
        <v>22985.04373</v>
      </c>
      <c r="L164" s="28">
        <v>1140.69164</v>
      </c>
      <c r="M164" s="28">
        <v>102.2504</v>
      </c>
      <c r="N164" s="28">
        <v>1242.9420400000001</v>
      </c>
      <c r="O164" s="28">
        <v>55012.05793</v>
      </c>
      <c r="P164" s="28">
        <v>3478.4306800000004</v>
      </c>
      <c r="Q164" s="28">
        <v>0</v>
      </c>
      <c r="R164" s="29">
        <v>3478.4306800000004</v>
      </c>
    </row>
    <row r="165" spans="1:18" ht="13.5">
      <c r="A165" s="31"/>
      <c r="B165" s="31"/>
      <c r="C165" s="25" t="s">
        <v>195</v>
      </c>
      <c r="D165" s="25" t="s">
        <v>196</v>
      </c>
      <c r="E165" s="26">
        <v>302</v>
      </c>
      <c r="F165" s="27">
        <v>28476.70046</v>
      </c>
      <c r="G165" s="28">
        <v>0</v>
      </c>
      <c r="H165" s="28">
        <v>28476.70046</v>
      </c>
      <c r="I165" s="28">
        <v>50094.71101</v>
      </c>
      <c r="J165" s="28">
        <v>35.29955</v>
      </c>
      <c r="K165" s="28">
        <v>50130.01056</v>
      </c>
      <c r="L165" s="28">
        <v>3408.1657999999998</v>
      </c>
      <c r="M165" s="28">
        <v>13.653889999999999</v>
      </c>
      <c r="N165" s="28">
        <v>3421.81969</v>
      </c>
      <c r="O165" s="28">
        <v>82028.53070999999</v>
      </c>
      <c r="P165" s="28">
        <v>27132.787559999997</v>
      </c>
      <c r="Q165" s="28">
        <v>0</v>
      </c>
      <c r="R165" s="29">
        <v>27132.787559999997</v>
      </c>
    </row>
    <row r="166" spans="1:18" ht="13.5">
      <c r="A166" s="31"/>
      <c r="B166" s="31"/>
      <c r="C166" s="31"/>
      <c r="D166" s="25" t="s">
        <v>197</v>
      </c>
      <c r="E166" s="26">
        <v>619</v>
      </c>
      <c r="F166" s="27">
        <v>1845.27967</v>
      </c>
      <c r="G166" s="28">
        <v>0</v>
      </c>
      <c r="H166" s="28">
        <v>1845.27967</v>
      </c>
      <c r="I166" s="28">
        <v>27335.17468</v>
      </c>
      <c r="J166" s="28">
        <v>0</v>
      </c>
      <c r="K166" s="28">
        <v>27335.17468</v>
      </c>
      <c r="L166" s="28">
        <v>521.12108</v>
      </c>
      <c r="M166" s="28">
        <v>0</v>
      </c>
      <c r="N166" s="28">
        <v>521.12108</v>
      </c>
      <c r="O166" s="28">
        <v>29701.57543</v>
      </c>
      <c r="P166" s="28">
        <v>2925.3362700000002</v>
      </c>
      <c r="Q166" s="28">
        <v>0</v>
      </c>
      <c r="R166" s="29">
        <v>2925.3362700000002</v>
      </c>
    </row>
    <row r="167" spans="1:18" ht="13.5">
      <c r="A167" s="31"/>
      <c r="B167" s="31"/>
      <c r="C167" s="31"/>
      <c r="D167" s="31"/>
      <c r="E167" s="32">
        <v>770</v>
      </c>
      <c r="F167" s="33">
        <v>0</v>
      </c>
      <c r="G167" s="34">
        <v>0</v>
      </c>
      <c r="H167" s="34">
        <v>0</v>
      </c>
      <c r="I167" s="34">
        <v>0</v>
      </c>
      <c r="J167" s="34">
        <v>0</v>
      </c>
      <c r="K167" s="34">
        <v>0</v>
      </c>
      <c r="L167" s="34">
        <v>18.1816</v>
      </c>
      <c r="M167" s="34">
        <v>0</v>
      </c>
      <c r="N167" s="34">
        <v>18.1816</v>
      </c>
      <c r="O167" s="34">
        <v>18.1816</v>
      </c>
      <c r="P167" s="34">
        <v>0</v>
      </c>
      <c r="Q167" s="34">
        <v>0</v>
      </c>
      <c r="R167" s="35">
        <v>0</v>
      </c>
    </row>
    <row r="168" spans="1:18" ht="13.5">
      <c r="A168" s="31"/>
      <c r="B168" s="31"/>
      <c r="C168" s="31"/>
      <c r="D168" s="25" t="s">
        <v>198</v>
      </c>
      <c r="E168" s="26">
        <v>538</v>
      </c>
      <c r="F168" s="27">
        <v>537.33887</v>
      </c>
      <c r="G168" s="28">
        <v>0</v>
      </c>
      <c r="H168" s="28">
        <v>537.33887</v>
      </c>
      <c r="I168" s="28">
        <v>7236.04804</v>
      </c>
      <c r="J168" s="28">
        <v>0.09652</v>
      </c>
      <c r="K168" s="28">
        <v>7236.14456</v>
      </c>
      <c r="L168" s="28">
        <v>12.429549999999999</v>
      </c>
      <c r="M168" s="28">
        <v>0</v>
      </c>
      <c r="N168" s="28">
        <v>12.429549999999999</v>
      </c>
      <c r="O168" s="28">
        <v>7785.91298</v>
      </c>
      <c r="P168" s="28">
        <v>2588.33846</v>
      </c>
      <c r="Q168" s="28">
        <v>0</v>
      </c>
      <c r="R168" s="29">
        <v>2588.33846</v>
      </c>
    </row>
    <row r="169" spans="1:18" ht="13.5">
      <c r="A169" s="31"/>
      <c r="B169" s="31"/>
      <c r="C169" s="31"/>
      <c r="D169" s="25" t="s">
        <v>199</v>
      </c>
      <c r="E169" s="26">
        <v>604</v>
      </c>
      <c r="F169" s="27">
        <v>5514.06228</v>
      </c>
      <c r="G169" s="28">
        <v>0</v>
      </c>
      <c r="H169" s="28">
        <v>5514.06228</v>
      </c>
      <c r="I169" s="28">
        <v>10143.614019999999</v>
      </c>
      <c r="J169" s="28">
        <v>0</v>
      </c>
      <c r="K169" s="28">
        <v>10143.614019999999</v>
      </c>
      <c r="L169" s="28">
        <v>335.8721</v>
      </c>
      <c r="M169" s="28">
        <v>0</v>
      </c>
      <c r="N169" s="28">
        <v>335.8721</v>
      </c>
      <c r="O169" s="28">
        <v>15993.5484</v>
      </c>
      <c r="P169" s="28">
        <v>8204.12874</v>
      </c>
      <c r="Q169" s="28">
        <v>0</v>
      </c>
      <c r="R169" s="29">
        <v>8204.12874</v>
      </c>
    </row>
    <row r="170" spans="1:18" ht="13.5">
      <c r="A170" s="31"/>
      <c r="B170" s="31"/>
      <c r="C170" s="31"/>
      <c r="D170" s="25" t="s">
        <v>200</v>
      </c>
      <c r="E170" s="26">
        <v>786</v>
      </c>
      <c r="F170" s="27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12.652</v>
      </c>
      <c r="M170" s="28">
        <v>0</v>
      </c>
      <c r="N170" s="28">
        <v>12.652</v>
      </c>
      <c r="O170" s="28">
        <v>12.652</v>
      </c>
      <c r="P170" s="28">
        <v>0</v>
      </c>
      <c r="Q170" s="28">
        <v>0</v>
      </c>
      <c r="R170" s="29">
        <v>0</v>
      </c>
    </row>
    <row r="171" spans="1:18" ht="13.5">
      <c r="A171" s="31"/>
      <c r="B171" s="31"/>
      <c r="C171" s="31"/>
      <c r="D171" s="25" t="s">
        <v>201</v>
      </c>
      <c r="E171" s="26">
        <v>765</v>
      </c>
      <c r="F171" s="27">
        <v>0</v>
      </c>
      <c r="G171" s="28">
        <v>0</v>
      </c>
      <c r="H171" s="28">
        <v>0</v>
      </c>
      <c r="I171" s="28">
        <v>0</v>
      </c>
      <c r="J171" s="28">
        <v>0</v>
      </c>
      <c r="K171" s="28">
        <v>0</v>
      </c>
      <c r="L171" s="28">
        <v>0.3</v>
      </c>
      <c r="M171" s="28">
        <v>0</v>
      </c>
      <c r="N171" s="28">
        <v>0.3</v>
      </c>
      <c r="O171" s="28">
        <v>0.3</v>
      </c>
      <c r="P171" s="28">
        <v>0</v>
      </c>
      <c r="Q171" s="28">
        <v>0</v>
      </c>
      <c r="R171" s="29">
        <v>0</v>
      </c>
    </row>
    <row r="172" spans="1:18" ht="13.5">
      <c r="A172" s="31"/>
      <c r="B172" s="31"/>
      <c r="C172" s="25" t="s">
        <v>202</v>
      </c>
      <c r="D172" s="25" t="s">
        <v>203</v>
      </c>
      <c r="E172" s="26">
        <v>309</v>
      </c>
      <c r="F172" s="27">
        <v>2190.19375</v>
      </c>
      <c r="G172" s="28">
        <v>0</v>
      </c>
      <c r="H172" s="28">
        <v>2190.19375</v>
      </c>
      <c r="I172" s="28">
        <v>21323.48652</v>
      </c>
      <c r="J172" s="28">
        <v>73.66127</v>
      </c>
      <c r="K172" s="28">
        <v>21397.14779</v>
      </c>
      <c r="L172" s="28">
        <v>1386.96976</v>
      </c>
      <c r="M172" s="28">
        <v>0.38439999999999996</v>
      </c>
      <c r="N172" s="28">
        <v>1387.3541599999999</v>
      </c>
      <c r="O172" s="28">
        <v>24974.6957</v>
      </c>
      <c r="P172" s="28">
        <v>3118.527</v>
      </c>
      <c r="Q172" s="28">
        <v>0</v>
      </c>
      <c r="R172" s="29">
        <v>3118.527</v>
      </c>
    </row>
    <row r="173" spans="1:18" ht="13.5">
      <c r="A173" s="31"/>
      <c r="B173" s="31"/>
      <c r="C173" s="25" t="s">
        <v>204</v>
      </c>
      <c r="D173" s="25" t="s">
        <v>205</v>
      </c>
      <c r="E173" s="26">
        <v>602</v>
      </c>
      <c r="F173" s="27">
        <v>58.3887</v>
      </c>
      <c r="G173" s="28">
        <v>0</v>
      </c>
      <c r="H173" s="28">
        <v>58.3887</v>
      </c>
      <c r="I173" s="28">
        <v>1811.14402</v>
      </c>
      <c r="J173" s="28">
        <v>0</v>
      </c>
      <c r="K173" s="28">
        <v>1811.14402</v>
      </c>
      <c r="L173" s="28">
        <v>350.7706</v>
      </c>
      <c r="M173" s="28">
        <v>15.0804</v>
      </c>
      <c r="N173" s="28">
        <v>365.851</v>
      </c>
      <c r="O173" s="28">
        <v>2235.3837200000003</v>
      </c>
      <c r="P173" s="28">
        <v>1300.84158</v>
      </c>
      <c r="Q173" s="28">
        <v>0</v>
      </c>
      <c r="R173" s="29">
        <v>1300.84158</v>
      </c>
    </row>
    <row r="174" spans="1:18" ht="13.5">
      <c r="A174" s="31"/>
      <c r="B174" s="31"/>
      <c r="C174" s="31"/>
      <c r="D174" s="25" t="s">
        <v>204</v>
      </c>
      <c r="E174" s="26">
        <v>311</v>
      </c>
      <c r="F174" s="27">
        <v>12095.89297</v>
      </c>
      <c r="G174" s="28">
        <v>0</v>
      </c>
      <c r="H174" s="28">
        <v>12095.89297</v>
      </c>
      <c r="I174" s="28">
        <v>18851.671899999998</v>
      </c>
      <c r="J174" s="28">
        <v>107.06346</v>
      </c>
      <c r="K174" s="28">
        <v>18958.73536</v>
      </c>
      <c r="L174" s="28">
        <v>1691.57765</v>
      </c>
      <c r="M174" s="28">
        <v>189.61107</v>
      </c>
      <c r="N174" s="28">
        <v>1881.1887199999999</v>
      </c>
      <c r="O174" s="28">
        <v>32935.81705</v>
      </c>
      <c r="P174" s="28">
        <v>10322.602640000001</v>
      </c>
      <c r="Q174" s="28">
        <v>0</v>
      </c>
      <c r="R174" s="29">
        <v>10322.602640000001</v>
      </c>
    </row>
    <row r="175" spans="1:18" ht="13.5">
      <c r="A175" s="31"/>
      <c r="B175" s="31"/>
      <c r="C175" s="25" t="s">
        <v>206</v>
      </c>
      <c r="D175" s="25" t="s">
        <v>162</v>
      </c>
      <c r="E175" s="26">
        <v>300</v>
      </c>
      <c r="F175" s="27">
        <v>21387.97602</v>
      </c>
      <c r="G175" s="28">
        <v>0</v>
      </c>
      <c r="H175" s="28">
        <v>21387.97602</v>
      </c>
      <c r="I175" s="28">
        <v>20281.84993</v>
      </c>
      <c r="J175" s="28">
        <v>0.44505</v>
      </c>
      <c r="K175" s="28">
        <v>20282.29498</v>
      </c>
      <c r="L175" s="28">
        <v>761.19948</v>
      </c>
      <c r="M175" s="28">
        <v>0</v>
      </c>
      <c r="N175" s="28">
        <v>761.19948</v>
      </c>
      <c r="O175" s="28">
        <v>42431.470479999996</v>
      </c>
      <c r="P175" s="28">
        <v>2200.3767900000003</v>
      </c>
      <c r="Q175" s="28">
        <v>0</v>
      </c>
      <c r="R175" s="29">
        <v>2200.3767900000003</v>
      </c>
    </row>
    <row r="176" spans="1:18" ht="13.5">
      <c r="A176" s="31"/>
      <c r="B176" s="31"/>
      <c r="C176" s="25" t="s">
        <v>207</v>
      </c>
      <c r="D176" s="25" t="s">
        <v>208</v>
      </c>
      <c r="E176" s="26">
        <v>599</v>
      </c>
      <c r="F176" s="27">
        <v>310.29762</v>
      </c>
      <c r="G176" s="28">
        <v>0</v>
      </c>
      <c r="H176" s="28">
        <v>310.29762</v>
      </c>
      <c r="I176" s="28">
        <v>897.1119</v>
      </c>
      <c r="J176" s="28">
        <v>0</v>
      </c>
      <c r="K176" s="28">
        <v>897.1119</v>
      </c>
      <c r="L176" s="28">
        <v>23.60316</v>
      </c>
      <c r="M176" s="28">
        <v>0</v>
      </c>
      <c r="N176" s="28">
        <v>23.60316</v>
      </c>
      <c r="O176" s="28">
        <v>1231.01268</v>
      </c>
      <c r="P176" s="28">
        <v>1228.17003</v>
      </c>
      <c r="Q176" s="28">
        <v>0</v>
      </c>
      <c r="R176" s="29">
        <v>1228.17003</v>
      </c>
    </row>
    <row r="177" spans="1:18" ht="13.5">
      <c r="A177" s="31"/>
      <c r="B177" s="31"/>
      <c r="C177" s="31"/>
      <c r="D177" s="25" t="s">
        <v>207</v>
      </c>
      <c r="E177" s="26">
        <v>290</v>
      </c>
      <c r="F177" s="27">
        <v>514.80503</v>
      </c>
      <c r="G177" s="28">
        <v>0</v>
      </c>
      <c r="H177" s="28">
        <v>514.80503</v>
      </c>
      <c r="I177" s="28">
        <v>5248.71137</v>
      </c>
      <c r="J177" s="28">
        <v>0.15575999999999998</v>
      </c>
      <c r="K177" s="28">
        <v>5248.86713</v>
      </c>
      <c r="L177" s="28">
        <v>257.06273</v>
      </c>
      <c r="M177" s="28">
        <v>0</v>
      </c>
      <c r="N177" s="28">
        <v>257.06273</v>
      </c>
      <c r="O177" s="28">
        <v>6020.73489</v>
      </c>
      <c r="P177" s="28">
        <v>1154.7607600000001</v>
      </c>
      <c r="Q177" s="28">
        <v>0</v>
      </c>
      <c r="R177" s="29">
        <v>1154.7607600000001</v>
      </c>
    </row>
    <row r="178" spans="1:18" ht="13.5">
      <c r="A178" s="31"/>
      <c r="B178" s="31"/>
      <c r="C178" s="25" t="s">
        <v>209</v>
      </c>
      <c r="D178" s="25" t="s">
        <v>210</v>
      </c>
      <c r="E178" s="26">
        <v>296</v>
      </c>
      <c r="F178" s="27">
        <v>2207.98093</v>
      </c>
      <c r="G178" s="28">
        <v>0</v>
      </c>
      <c r="H178" s="28">
        <v>2207.98093</v>
      </c>
      <c r="I178" s="28">
        <v>4498.85425</v>
      </c>
      <c r="J178" s="28">
        <v>0.0005</v>
      </c>
      <c r="K178" s="28">
        <v>4498.85475</v>
      </c>
      <c r="L178" s="28">
        <v>170.64887</v>
      </c>
      <c r="M178" s="28">
        <v>0</v>
      </c>
      <c r="N178" s="28">
        <v>170.64887</v>
      </c>
      <c r="O178" s="28">
        <v>6877.48455</v>
      </c>
      <c r="P178" s="28">
        <v>1410.9732</v>
      </c>
      <c r="Q178" s="28">
        <v>0</v>
      </c>
      <c r="R178" s="29">
        <v>1410.9732</v>
      </c>
    </row>
    <row r="179" spans="1:18" ht="13.5">
      <c r="A179" s="31"/>
      <c r="B179" s="31"/>
      <c r="C179" s="25" t="s">
        <v>211</v>
      </c>
      <c r="D179" s="25" t="s">
        <v>211</v>
      </c>
      <c r="E179" s="26">
        <v>307</v>
      </c>
      <c r="F179" s="27">
        <v>913.00263</v>
      </c>
      <c r="G179" s="28">
        <v>0</v>
      </c>
      <c r="H179" s="28">
        <v>913.00263</v>
      </c>
      <c r="I179" s="28">
        <v>9221.42252</v>
      </c>
      <c r="J179" s="28">
        <v>0.00019</v>
      </c>
      <c r="K179" s="28">
        <v>9221.42271</v>
      </c>
      <c r="L179" s="28">
        <v>239.40874</v>
      </c>
      <c r="M179" s="28">
        <v>0</v>
      </c>
      <c r="N179" s="28">
        <v>239.40874</v>
      </c>
      <c r="O179" s="28">
        <v>10373.83408</v>
      </c>
      <c r="P179" s="28">
        <v>1479.85598</v>
      </c>
      <c r="Q179" s="28">
        <v>0</v>
      </c>
      <c r="R179" s="29">
        <v>1479.85598</v>
      </c>
    </row>
    <row r="180" spans="1:18" ht="13.5">
      <c r="A180" s="31"/>
      <c r="B180" s="31"/>
      <c r="C180" s="25" t="s">
        <v>212</v>
      </c>
      <c r="D180" s="25" t="s">
        <v>212</v>
      </c>
      <c r="E180" s="26">
        <v>306</v>
      </c>
      <c r="F180" s="27">
        <v>431.0295</v>
      </c>
      <c r="G180" s="28">
        <v>0</v>
      </c>
      <c r="H180" s="28">
        <v>431.0295</v>
      </c>
      <c r="I180" s="28">
        <v>7068.06645</v>
      </c>
      <c r="J180" s="28">
        <v>0.36488</v>
      </c>
      <c r="K180" s="28">
        <v>7068.43133</v>
      </c>
      <c r="L180" s="28">
        <v>155.06088</v>
      </c>
      <c r="M180" s="28">
        <v>0</v>
      </c>
      <c r="N180" s="28">
        <v>155.06088</v>
      </c>
      <c r="O180" s="28">
        <v>7654.52171</v>
      </c>
      <c r="P180" s="28">
        <v>1525.33736</v>
      </c>
      <c r="Q180" s="28">
        <v>0</v>
      </c>
      <c r="R180" s="29">
        <v>1525.33736</v>
      </c>
    </row>
    <row r="181" spans="1:18" ht="13.5">
      <c r="A181" s="31"/>
      <c r="B181" s="25" t="s">
        <v>213</v>
      </c>
      <c r="C181" s="25" t="s">
        <v>214</v>
      </c>
      <c r="D181" s="25" t="s">
        <v>214</v>
      </c>
      <c r="E181" s="26">
        <v>203</v>
      </c>
      <c r="F181" s="27">
        <v>8144.02687</v>
      </c>
      <c r="G181" s="28">
        <v>0</v>
      </c>
      <c r="H181" s="28">
        <v>8144.02687</v>
      </c>
      <c r="I181" s="28">
        <v>8304.400730000001</v>
      </c>
      <c r="J181" s="28">
        <v>38.19332</v>
      </c>
      <c r="K181" s="28">
        <v>8342.59405</v>
      </c>
      <c r="L181" s="28">
        <v>316.19572999999997</v>
      </c>
      <c r="M181" s="28">
        <v>3.844</v>
      </c>
      <c r="N181" s="28">
        <v>320.03972999999996</v>
      </c>
      <c r="O181" s="28">
        <v>16806.660649999998</v>
      </c>
      <c r="P181" s="28">
        <v>2942.2933700000003</v>
      </c>
      <c r="Q181" s="28">
        <v>0</v>
      </c>
      <c r="R181" s="29">
        <v>2942.2933700000003</v>
      </c>
    </row>
    <row r="182" spans="1:18" ht="13.5">
      <c r="A182" s="31"/>
      <c r="B182" s="31"/>
      <c r="C182" s="31"/>
      <c r="D182" s="25" t="s">
        <v>215</v>
      </c>
      <c r="E182" s="26">
        <v>541</v>
      </c>
      <c r="F182" s="27">
        <v>1765.2560600000002</v>
      </c>
      <c r="G182" s="28">
        <v>0</v>
      </c>
      <c r="H182" s="28">
        <v>1765.2560600000002</v>
      </c>
      <c r="I182" s="28">
        <v>3092.77563</v>
      </c>
      <c r="J182" s="28">
        <v>0.02379</v>
      </c>
      <c r="K182" s="28">
        <v>3092.79942</v>
      </c>
      <c r="L182" s="28">
        <v>46.71279</v>
      </c>
      <c r="M182" s="28">
        <v>0</v>
      </c>
      <c r="N182" s="28">
        <v>46.71279</v>
      </c>
      <c r="O182" s="28">
        <v>4904.76827</v>
      </c>
      <c r="P182" s="28">
        <v>1034.97388</v>
      </c>
      <c r="Q182" s="28">
        <v>0</v>
      </c>
      <c r="R182" s="29">
        <v>1034.97388</v>
      </c>
    </row>
    <row r="183" spans="1:18" ht="13.5">
      <c r="A183" s="31"/>
      <c r="B183" s="31"/>
      <c r="C183" s="25" t="s">
        <v>216</v>
      </c>
      <c r="D183" s="25" t="s">
        <v>217</v>
      </c>
      <c r="E183" s="26">
        <v>204</v>
      </c>
      <c r="F183" s="27">
        <v>8598.972689999999</v>
      </c>
      <c r="G183" s="28">
        <v>0</v>
      </c>
      <c r="H183" s="28">
        <v>8598.972689999999</v>
      </c>
      <c r="I183" s="28">
        <v>14801.79996</v>
      </c>
      <c r="J183" s="28">
        <v>26.99906</v>
      </c>
      <c r="K183" s="28">
        <v>14828.79902</v>
      </c>
      <c r="L183" s="28">
        <v>395.20057</v>
      </c>
      <c r="M183" s="28">
        <v>0</v>
      </c>
      <c r="N183" s="28">
        <v>395.20057</v>
      </c>
      <c r="O183" s="28">
        <v>23822.97228</v>
      </c>
      <c r="P183" s="28">
        <v>4040.66737</v>
      </c>
      <c r="Q183" s="28">
        <v>0</v>
      </c>
      <c r="R183" s="29">
        <v>4040.66737</v>
      </c>
    </row>
    <row r="184" spans="1:18" ht="13.5">
      <c r="A184" s="31"/>
      <c r="B184" s="31"/>
      <c r="C184" s="25" t="s">
        <v>213</v>
      </c>
      <c r="D184" s="25" t="s">
        <v>213</v>
      </c>
      <c r="E184" s="26">
        <v>201</v>
      </c>
      <c r="F184" s="27">
        <v>62426.015880000006</v>
      </c>
      <c r="G184" s="28">
        <v>0</v>
      </c>
      <c r="H184" s="28">
        <v>62426.015880000006</v>
      </c>
      <c r="I184" s="28">
        <v>96458.59122</v>
      </c>
      <c r="J184" s="28">
        <v>485.96186</v>
      </c>
      <c r="K184" s="28">
        <v>96944.55308</v>
      </c>
      <c r="L184" s="28">
        <v>4887.07607</v>
      </c>
      <c r="M184" s="28">
        <v>3.79088</v>
      </c>
      <c r="N184" s="28">
        <v>4890.8669500000005</v>
      </c>
      <c r="O184" s="28">
        <v>164261.4359</v>
      </c>
      <c r="P184" s="28">
        <v>22075.67138</v>
      </c>
      <c r="Q184" s="28">
        <v>0</v>
      </c>
      <c r="R184" s="29">
        <v>22075.67138</v>
      </c>
    </row>
    <row r="185" spans="1:18" ht="13.5">
      <c r="A185" s="31"/>
      <c r="B185" s="31"/>
      <c r="C185" s="31"/>
      <c r="D185" s="25" t="s">
        <v>218</v>
      </c>
      <c r="E185" s="26">
        <v>712</v>
      </c>
      <c r="F185" s="27">
        <v>1802.6158300000002</v>
      </c>
      <c r="G185" s="28">
        <v>0</v>
      </c>
      <c r="H185" s="28">
        <v>1802.6158300000002</v>
      </c>
      <c r="I185" s="28">
        <v>1287.62341</v>
      </c>
      <c r="J185" s="28">
        <v>0</v>
      </c>
      <c r="K185" s="28">
        <v>1287.62341</v>
      </c>
      <c r="L185" s="28">
        <v>30.26945</v>
      </c>
      <c r="M185" s="28">
        <v>0</v>
      </c>
      <c r="N185" s="28">
        <v>30.26945</v>
      </c>
      <c r="O185" s="28">
        <v>3120.50869</v>
      </c>
      <c r="P185" s="28">
        <v>489.1589</v>
      </c>
      <c r="Q185" s="28">
        <v>0</v>
      </c>
      <c r="R185" s="29">
        <v>489.1589</v>
      </c>
    </row>
    <row r="186" spans="1:18" ht="13.5">
      <c r="A186" s="31"/>
      <c r="B186" s="31"/>
      <c r="C186" s="31"/>
      <c r="D186" s="25" t="s">
        <v>219</v>
      </c>
      <c r="E186" s="26">
        <v>202</v>
      </c>
      <c r="F186" s="27">
        <v>493.37044000000003</v>
      </c>
      <c r="G186" s="28">
        <v>0</v>
      </c>
      <c r="H186" s="28">
        <v>493.37044000000003</v>
      </c>
      <c r="I186" s="28">
        <v>3196.52944</v>
      </c>
      <c r="J186" s="28">
        <v>0</v>
      </c>
      <c r="K186" s="28">
        <v>3196.52944</v>
      </c>
      <c r="L186" s="28">
        <v>52.82768</v>
      </c>
      <c r="M186" s="28">
        <v>0</v>
      </c>
      <c r="N186" s="28">
        <v>52.82768</v>
      </c>
      <c r="O186" s="28">
        <v>3742.7275600000003</v>
      </c>
      <c r="P186" s="28">
        <v>724.7418</v>
      </c>
      <c r="Q186" s="28">
        <v>0</v>
      </c>
      <c r="R186" s="29">
        <v>724.7418</v>
      </c>
    </row>
    <row r="187" spans="1:18" ht="13.5">
      <c r="A187" s="31"/>
      <c r="B187" s="31"/>
      <c r="C187" s="31"/>
      <c r="D187" s="25" t="s">
        <v>220</v>
      </c>
      <c r="E187" s="26">
        <v>648</v>
      </c>
      <c r="F187" s="27">
        <v>4739.441900000001</v>
      </c>
      <c r="G187" s="28">
        <v>0</v>
      </c>
      <c r="H187" s="28">
        <v>4739.441900000001</v>
      </c>
      <c r="I187" s="28">
        <v>4964.60501</v>
      </c>
      <c r="J187" s="28">
        <v>0</v>
      </c>
      <c r="K187" s="28">
        <v>4964.60501</v>
      </c>
      <c r="L187" s="28">
        <v>13.27754</v>
      </c>
      <c r="M187" s="28">
        <v>0</v>
      </c>
      <c r="N187" s="28">
        <v>13.27754</v>
      </c>
      <c r="O187" s="28">
        <v>9717.32445</v>
      </c>
      <c r="P187" s="28">
        <v>782.93655</v>
      </c>
      <c r="Q187" s="28">
        <v>0</v>
      </c>
      <c r="R187" s="29">
        <v>782.93655</v>
      </c>
    </row>
    <row r="188" spans="1:18" ht="13.5">
      <c r="A188" s="31"/>
      <c r="B188" s="31"/>
      <c r="C188" s="25" t="s">
        <v>221</v>
      </c>
      <c r="D188" s="25" t="s">
        <v>73</v>
      </c>
      <c r="E188" s="26">
        <v>207</v>
      </c>
      <c r="F188" s="27">
        <v>9501.535179999999</v>
      </c>
      <c r="G188" s="28">
        <v>0</v>
      </c>
      <c r="H188" s="28">
        <v>9501.535179999999</v>
      </c>
      <c r="I188" s="28">
        <v>25000.26896</v>
      </c>
      <c r="J188" s="28">
        <v>0.22506</v>
      </c>
      <c r="K188" s="28">
        <v>25000.49402</v>
      </c>
      <c r="L188" s="28">
        <v>630.18349</v>
      </c>
      <c r="M188" s="28">
        <v>0</v>
      </c>
      <c r="N188" s="28">
        <v>630.18349</v>
      </c>
      <c r="O188" s="28">
        <v>35132.21269</v>
      </c>
      <c r="P188" s="28">
        <v>2947.10561</v>
      </c>
      <c r="Q188" s="28">
        <v>0</v>
      </c>
      <c r="R188" s="29">
        <v>2947.10561</v>
      </c>
    </row>
    <row r="189" spans="1:18" ht="13.5">
      <c r="A189" s="31"/>
      <c r="B189" s="31"/>
      <c r="C189" s="31"/>
      <c r="D189" s="25" t="s">
        <v>222</v>
      </c>
      <c r="E189" s="26">
        <v>209</v>
      </c>
      <c r="F189" s="27">
        <v>2425.16101</v>
      </c>
      <c r="G189" s="28">
        <v>0</v>
      </c>
      <c r="H189" s="28">
        <v>2425.16101</v>
      </c>
      <c r="I189" s="28">
        <v>4981.10745</v>
      </c>
      <c r="J189" s="28">
        <v>0</v>
      </c>
      <c r="K189" s="28">
        <v>4981.10745</v>
      </c>
      <c r="L189" s="28">
        <v>27.823610000000002</v>
      </c>
      <c r="M189" s="28">
        <v>0</v>
      </c>
      <c r="N189" s="28">
        <v>27.823610000000002</v>
      </c>
      <c r="O189" s="28">
        <v>7434.092070000001</v>
      </c>
      <c r="P189" s="28">
        <v>483.08790999999997</v>
      </c>
      <c r="Q189" s="28">
        <v>0</v>
      </c>
      <c r="R189" s="29">
        <v>483.08790999999997</v>
      </c>
    </row>
    <row r="190" spans="1:18" ht="13.5">
      <c r="A190" s="31"/>
      <c r="B190" s="31"/>
      <c r="C190" s="31"/>
      <c r="D190" s="25" t="s">
        <v>223</v>
      </c>
      <c r="E190" s="26">
        <v>778</v>
      </c>
      <c r="F190" s="27">
        <v>0</v>
      </c>
      <c r="G190" s="28">
        <v>0</v>
      </c>
      <c r="H190" s="28">
        <v>0</v>
      </c>
      <c r="I190" s="28">
        <v>208.46275</v>
      </c>
      <c r="J190" s="28">
        <v>0</v>
      </c>
      <c r="K190" s="28">
        <v>208.46275</v>
      </c>
      <c r="L190" s="28">
        <v>44.37001</v>
      </c>
      <c r="M190" s="28">
        <v>0</v>
      </c>
      <c r="N190" s="28">
        <v>44.37001</v>
      </c>
      <c r="O190" s="28">
        <v>252.83276</v>
      </c>
      <c r="P190" s="28">
        <v>564.79663</v>
      </c>
      <c r="Q190" s="28">
        <v>0</v>
      </c>
      <c r="R190" s="29">
        <v>564.79663</v>
      </c>
    </row>
    <row r="191" spans="1:18" ht="13.5">
      <c r="A191" s="31"/>
      <c r="B191" s="31"/>
      <c r="C191" s="25" t="s">
        <v>224</v>
      </c>
      <c r="D191" s="25" t="s">
        <v>224</v>
      </c>
      <c r="E191" s="26">
        <v>214</v>
      </c>
      <c r="F191" s="27">
        <v>4838.37748</v>
      </c>
      <c r="G191" s="28">
        <v>0</v>
      </c>
      <c r="H191" s="28">
        <v>4838.37748</v>
      </c>
      <c r="I191" s="28">
        <v>9682.99757</v>
      </c>
      <c r="J191" s="28">
        <v>5.08169</v>
      </c>
      <c r="K191" s="28">
        <v>9688.07926</v>
      </c>
      <c r="L191" s="28">
        <v>84.55053</v>
      </c>
      <c r="M191" s="28">
        <v>0</v>
      </c>
      <c r="N191" s="28">
        <v>84.55053</v>
      </c>
      <c r="O191" s="28">
        <v>14611.00727</v>
      </c>
      <c r="P191" s="28">
        <v>3339.3634300000003</v>
      </c>
      <c r="Q191" s="28">
        <v>0</v>
      </c>
      <c r="R191" s="29">
        <v>3339.3634300000003</v>
      </c>
    </row>
    <row r="192" spans="1:18" ht="13.5">
      <c r="A192" s="31"/>
      <c r="B192" s="31"/>
      <c r="C192" s="31"/>
      <c r="D192" s="25" t="s">
        <v>225</v>
      </c>
      <c r="E192" s="26">
        <v>736</v>
      </c>
      <c r="F192" s="27">
        <v>48.54408</v>
      </c>
      <c r="G192" s="28">
        <v>0</v>
      </c>
      <c r="H192" s="28">
        <v>48.54408</v>
      </c>
      <c r="I192" s="28">
        <v>1191.2266499999998</v>
      </c>
      <c r="J192" s="28">
        <v>0</v>
      </c>
      <c r="K192" s="28">
        <v>1191.2266499999998</v>
      </c>
      <c r="L192" s="28">
        <v>23.317</v>
      </c>
      <c r="M192" s="28">
        <v>0</v>
      </c>
      <c r="N192" s="28">
        <v>23.317</v>
      </c>
      <c r="O192" s="28">
        <v>1263.08773</v>
      </c>
      <c r="P192" s="28">
        <v>1256.27754</v>
      </c>
      <c r="Q192" s="28">
        <v>0</v>
      </c>
      <c r="R192" s="29">
        <v>1256.27754</v>
      </c>
    </row>
    <row r="193" spans="1:18" ht="13.5">
      <c r="A193" s="31"/>
      <c r="B193" s="31"/>
      <c r="C193" s="25" t="s">
        <v>226</v>
      </c>
      <c r="D193" s="25" t="s">
        <v>226</v>
      </c>
      <c r="E193" s="26">
        <v>499</v>
      </c>
      <c r="F193" s="27">
        <v>3913.9592000000002</v>
      </c>
      <c r="G193" s="28">
        <v>0</v>
      </c>
      <c r="H193" s="28">
        <v>3913.9592000000002</v>
      </c>
      <c r="I193" s="28">
        <v>7940.13449</v>
      </c>
      <c r="J193" s="28">
        <v>2.8812699999999998</v>
      </c>
      <c r="K193" s="28">
        <v>7943.01576</v>
      </c>
      <c r="L193" s="28">
        <v>99.57661999999999</v>
      </c>
      <c r="M193" s="28">
        <v>0</v>
      </c>
      <c r="N193" s="28">
        <v>99.57661999999999</v>
      </c>
      <c r="O193" s="28">
        <v>11956.55158</v>
      </c>
      <c r="P193" s="28">
        <v>2856.38414</v>
      </c>
      <c r="Q193" s="28">
        <v>0</v>
      </c>
      <c r="R193" s="29">
        <v>2856.38414</v>
      </c>
    </row>
    <row r="194" spans="1:18" ht="13.5">
      <c r="A194" s="31"/>
      <c r="B194" s="31"/>
      <c r="C194" s="25" t="s">
        <v>227</v>
      </c>
      <c r="D194" s="25" t="s">
        <v>227</v>
      </c>
      <c r="E194" s="26">
        <v>480</v>
      </c>
      <c r="F194" s="27">
        <v>4988.7774</v>
      </c>
      <c r="G194" s="28">
        <v>0</v>
      </c>
      <c r="H194" s="28">
        <v>4988.7774</v>
      </c>
      <c r="I194" s="28">
        <v>6422.35964</v>
      </c>
      <c r="J194" s="28">
        <v>0.0035</v>
      </c>
      <c r="K194" s="28">
        <v>6422.3631399999995</v>
      </c>
      <c r="L194" s="28">
        <v>110.74387</v>
      </c>
      <c r="M194" s="28">
        <v>0</v>
      </c>
      <c r="N194" s="28">
        <v>110.74387</v>
      </c>
      <c r="O194" s="28">
        <v>11521.88441</v>
      </c>
      <c r="P194" s="28">
        <v>2340.28269</v>
      </c>
      <c r="Q194" s="28">
        <v>0</v>
      </c>
      <c r="R194" s="29">
        <v>2340.28269</v>
      </c>
    </row>
    <row r="195" spans="1:18" ht="13.5">
      <c r="A195" s="31"/>
      <c r="B195" s="25" t="s">
        <v>228</v>
      </c>
      <c r="C195" s="25" t="s">
        <v>228</v>
      </c>
      <c r="D195" s="25" t="s">
        <v>228</v>
      </c>
      <c r="E195" s="26">
        <v>150</v>
      </c>
      <c r="F195" s="27">
        <v>85925.83102</v>
      </c>
      <c r="G195" s="28">
        <v>48.655550000000005</v>
      </c>
      <c r="H195" s="28">
        <v>85974.48657</v>
      </c>
      <c r="I195" s="28">
        <v>132098.1353</v>
      </c>
      <c r="J195" s="28">
        <v>2486.3946499999997</v>
      </c>
      <c r="K195" s="28">
        <v>134584.5299</v>
      </c>
      <c r="L195" s="28">
        <v>21954.624050000002</v>
      </c>
      <c r="M195" s="28">
        <v>1208.74549</v>
      </c>
      <c r="N195" s="28">
        <v>23163.36954</v>
      </c>
      <c r="O195" s="28">
        <v>243722.386</v>
      </c>
      <c r="P195" s="28">
        <v>84614.7343</v>
      </c>
      <c r="Q195" s="28">
        <v>0</v>
      </c>
      <c r="R195" s="29">
        <v>84614.7343</v>
      </c>
    </row>
    <row r="196" spans="1:18" ht="13.5">
      <c r="A196" s="31"/>
      <c r="B196" s="31"/>
      <c r="C196" s="31"/>
      <c r="D196" s="31"/>
      <c r="E196" s="32">
        <v>845</v>
      </c>
      <c r="F196" s="33">
        <v>0</v>
      </c>
      <c r="G196" s="34">
        <v>0</v>
      </c>
      <c r="H196" s="34">
        <v>0</v>
      </c>
      <c r="I196" s="34">
        <v>0</v>
      </c>
      <c r="J196" s="34">
        <v>0</v>
      </c>
      <c r="K196" s="34">
        <v>0</v>
      </c>
      <c r="L196" s="34">
        <v>26.67654</v>
      </c>
      <c r="M196" s="34">
        <v>0</v>
      </c>
      <c r="N196" s="34">
        <v>26.67654</v>
      </c>
      <c r="O196" s="34">
        <v>26.67654</v>
      </c>
      <c r="P196" s="34">
        <v>0</v>
      </c>
      <c r="Q196" s="34">
        <v>0</v>
      </c>
      <c r="R196" s="35">
        <v>0</v>
      </c>
    </row>
    <row r="197" spans="1:18" ht="13.5">
      <c r="A197" s="31"/>
      <c r="B197" s="31"/>
      <c r="C197" s="31"/>
      <c r="D197" s="31"/>
      <c r="E197" s="32">
        <v>742</v>
      </c>
      <c r="F197" s="33">
        <v>0</v>
      </c>
      <c r="G197" s="34">
        <v>0</v>
      </c>
      <c r="H197" s="34">
        <v>0</v>
      </c>
      <c r="I197" s="34">
        <v>0</v>
      </c>
      <c r="J197" s="34">
        <v>0</v>
      </c>
      <c r="K197" s="34">
        <v>0</v>
      </c>
      <c r="L197" s="34">
        <v>20.85185</v>
      </c>
      <c r="M197" s="34">
        <v>0</v>
      </c>
      <c r="N197" s="34">
        <v>20.85185</v>
      </c>
      <c r="O197" s="34">
        <v>20.85185</v>
      </c>
      <c r="P197" s="34">
        <v>0</v>
      </c>
      <c r="Q197" s="34">
        <v>0</v>
      </c>
      <c r="R197" s="35">
        <v>0</v>
      </c>
    </row>
    <row r="198" spans="1:18" ht="13.5">
      <c r="A198" s="31"/>
      <c r="B198" s="31"/>
      <c r="C198" s="31"/>
      <c r="D198" s="25" t="s">
        <v>229</v>
      </c>
      <c r="E198" s="26">
        <v>631</v>
      </c>
      <c r="F198" s="27">
        <v>10332.35054</v>
      </c>
      <c r="G198" s="28">
        <v>0</v>
      </c>
      <c r="H198" s="28">
        <v>10332.35054</v>
      </c>
      <c r="I198" s="28">
        <v>43908.38502</v>
      </c>
      <c r="J198" s="28">
        <v>151.15022</v>
      </c>
      <c r="K198" s="28">
        <v>44059.535240000005</v>
      </c>
      <c r="L198" s="28">
        <v>1234.95485</v>
      </c>
      <c r="M198" s="28">
        <v>323.97297</v>
      </c>
      <c r="N198" s="28">
        <v>1558.92782</v>
      </c>
      <c r="O198" s="28">
        <v>55950.8136</v>
      </c>
      <c r="P198" s="28">
        <v>13857.08758</v>
      </c>
      <c r="Q198" s="28">
        <v>0</v>
      </c>
      <c r="R198" s="29">
        <v>13857.08758</v>
      </c>
    </row>
    <row r="199" spans="1:18" ht="13.5">
      <c r="A199" s="31"/>
      <c r="B199" s="31"/>
      <c r="C199" s="25" t="s">
        <v>230</v>
      </c>
      <c r="D199" s="25" t="s">
        <v>231</v>
      </c>
      <c r="E199" s="26">
        <v>162</v>
      </c>
      <c r="F199" s="27">
        <v>25691.180780000002</v>
      </c>
      <c r="G199" s="28">
        <v>0</v>
      </c>
      <c r="H199" s="28">
        <v>25691.180780000002</v>
      </c>
      <c r="I199" s="28">
        <v>24240.92462</v>
      </c>
      <c r="J199" s="28">
        <v>373.13512</v>
      </c>
      <c r="K199" s="28">
        <v>24614.059739999997</v>
      </c>
      <c r="L199" s="28">
        <v>4248.61755</v>
      </c>
      <c r="M199" s="28">
        <v>349.4407</v>
      </c>
      <c r="N199" s="28">
        <v>4598.05825</v>
      </c>
      <c r="O199" s="28">
        <v>54903.29877</v>
      </c>
      <c r="P199" s="28">
        <v>24501.924170000002</v>
      </c>
      <c r="Q199" s="28">
        <v>0</v>
      </c>
      <c r="R199" s="29">
        <v>24501.924170000002</v>
      </c>
    </row>
    <row r="200" spans="1:18" ht="13.5">
      <c r="A200" s="31"/>
      <c r="B200" s="31"/>
      <c r="C200" s="31"/>
      <c r="D200" s="25" t="s">
        <v>232</v>
      </c>
      <c r="E200" s="26">
        <v>484</v>
      </c>
      <c r="F200" s="27">
        <v>2877.71721</v>
      </c>
      <c r="G200" s="28">
        <v>0</v>
      </c>
      <c r="H200" s="28">
        <v>2877.71721</v>
      </c>
      <c r="I200" s="28">
        <v>15634.84292</v>
      </c>
      <c r="J200" s="28">
        <v>30.963919999999998</v>
      </c>
      <c r="K200" s="28">
        <v>15665.80684</v>
      </c>
      <c r="L200" s="28">
        <v>590.5536099999999</v>
      </c>
      <c r="M200" s="28">
        <v>3.61336</v>
      </c>
      <c r="N200" s="28">
        <v>594.16697</v>
      </c>
      <c r="O200" s="28">
        <v>19137.69102</v>
      </c>
      <c r="P200" s="28">
        <v>4526.91041</v>
      </c>
      <c r="Q200" s="28">
        <v>0</v>
      </c>
      <c r="R200" s="29">
        <v>4526.91041</v>
      </c>
    </row>
    <row r="201" spans="1:18" ht="13.5">
      <c r="A201" s="31"/>
      <c r="B201" s="31"/>
      <c r="C201" s="25" t="s">
        <v>233</v>
      </c>
      <c r="D201" s="25" t="s">
        <v>233</v>
      </c>
      <c r="E201" s="26">
        <v>151</v>
      </c>
      <c r="F201" s="27">
        <v>1046.28951</v>
      </c>
      <c r="G201" s="28">
        <v>0</v>
      </c>
      <c r="H201" s="28">
        <v>1046.28951</v>
      </c>
      <c r="I201" s="28">
        <v>16205.18795</v>
      </c>
      <c r="J201" s="28">
        <v>0.02056</v>
      </c>
      <c r="K201" s="28">
        <v>16205.20851</v>
      </c>
      <c r="L201" s="28">
        <v>617.93011</v>
      </c>
      <c r="M201" s="28">
        <v>0</v>
      </c>
      <c r="N201" s="28">
        <v>617.93011</v>
      </c>
      <c r="O201" s="28">
        <v>17869.42813</v>
      </c>
      <c r="P201" s="28">
        <v>1186.07922</v>
      </c>
      <c r="Q201" s="28">
        <v>0</v>
      </c>
      <c r="R201" s="29">
        <v>1186.07922</v>
      </c>
    </row>
    <row r="202" spans="1:18" ht="13.5">
      <c r="A202" s="31"/>
      <c r="B202" s="31"/>
      <c r="C202" s="25" t="s">
        <v>234</v>
      </c>
      <c r="D202" s="25" t="s">
        <v>117</v>
      </c>
      <c r="E202" s="26">
        <v>152</v>
      </c>
      <c r="F202" s="27">
        <v>1601.7981000000002</v>
      </c>
      <c r="G202" s="28">
        <v>0</v>
      </c>
      <c r="H202" s="28">
        <v>1601.7981000000002</v>
      </c>
      <c r="I202" s="28">
        <v>19360.641239999997</v>
      </c>
      <c r="J202" s="28">
        <v>0.00423</v>
      </c>
      <c r="K202" s="28">
        <v>19360.64547</v>
      </c>
      <c r="L202" s="28">
        <v>368.53836</v>
      </c>
      <c r="M202" s="28">
        <v>0</v>
      </c>
      <c r="N202" s="28">
        <v>368.53836</v>
      </c>
      <c r="O202" s="28">
        <v>21330.981929999998</v>
      </c>
      <c r="P202" s="28">
        <v>3751.53037</v>
      </c>
      <c r="Q202" s="28">
        <v>0</v>
      </c>
      <c r="R202" s="29">
        <v>3751.53037</v>
      </c>
    </row>
    <row r="203" spans="1:18" ht="13.5">
      <c r="A203" s="31"/>
      <c r="B203" s="31"/>
      <c r="C203" s="25" t="s">
        <v>235</v>
      </c>
      <c r="D203" s="25" t="s">
        <v>235</v>
      </c>
      <c r="E203" s="26">
        <v>485</v>
      </c>
      <c r="F203" s="27">
        <v>1397.73632</v>
      </c>
      <c r="G203" s="28">
        <v>0</v>
      </c>
      <c r="H203" s="28">
        <v>1397.73632</v>
      </c>
      <c r="I203" s="28">
        <v>14100.24548</v>
      </c>
      <c r="J203" s="28">
        <v>0</v>
      </c>
      <c r="K203" s="28">
        <v>14100.24548</v>
      </c>
      <c r="L203" s="28">
        <v>88.06998</v>
      </c>
      <c r="M203" s="28">
        <v>0</v>
      </c>
      <c r="N203" s="28">
        <v>88.06998</v>
      </c>
      <c r="O203" s="28">
        <v>15586.05178</v>
      </c>
      <c r="P203" s="28">
        <v>2141.98913</v>
      </c>
      <c r="Q203" s="28">
        <v>0</v>
      </c>
      <c r="R203" s="29">
        <v>2141.98913</v>
      </c>
    </row>
    <row r="204" spans="1:18" ht="13.5">
      <c r="A204" s="31"/>
      <c r="B204" s="31"/>
      <c r="C204" s="25" t="s">
        <v>236</v>
      </c>
      <c r="D204" s="25" t="s">
        <v>237</v>
      </c>
      <c r="E204" s="26">
        <v>157</v>
      </c>
      <c r="F204" s="27">
        <v>2751.66885</v>
      </c>
      <c r="G204" s="28">
        <v>0</v>
      </c>
      <c r="H204" s="28">
        <v>2751.66885</v>
      </c>
      <c r="I204" s="28">
        <v>18459.566</v>
      </c>
      <c r="J204" s="28">
        <v>0.038130000000000004</v>
      </c>
      <c r="K204" s="28">
        <v>18459.60413</v>
      </c>
      <c r="L204" s="28">
        <v>331.94198</v>
      </c>
      <c r="M204" s="28">
        <v>0</v>
      </c>
      <c r="N204" s="28">
        <v>331.94198</v>
      </c>
      <c r="O204" s="28">
        <v>21543.21496</v>
      </c>
      <c r="P204" s="28">
        <v>2080.87786</v>
      </c>
      <c r="Q204" s="28">
        <v>0</v>
      </c>
      <c r="R204" s="29">
        <v>2080.87786</v>
      </c>
    </row>
    <row r="205" spans="1:18" ht="13.5">
      <c r="A205" s="31"/>
      <c r="B205" s="31"/>
      <c r="C205" s="25" t="s">
        <v>238</v>
      </c>
      <c r="D205" s="25" t="s">
        <v>239</v>
      </c>
      <c r="E205" s="26">
        <v>490</v>
      </c>
      <c r="F205" s="27">
        <v>1807.2608300000002</v>
      </c>
      <c r="G205" s="28">
        <v>0</v>
      </c>
      <c r="H205" s="28">
        <v>1807.2608300000002</v>
      </c>
      <c r="I205" s="28">
        <v>10109.8161</v>
      </c>
      <c r="J205" s="28">
        <v>0.25351</v>
      </c>
      <c r="K205" s="28">
        <v>10110.069609999999</v>
      </c>
      <c r="L205" s="28">
        <v>153.40154</v>
      </c>
      <c r="M205" s="28">
        <v>0</v>
      </c>
      <c r="N205" s="28">
        <v>153.40154</v>
      </c>
      <c r="O205" s="28">
        <v>12070.73198</v>
      </c>
      <c r="P205" s="28">
        <v>3751.14343</v>
      </c>
      <c r="Q205" s="28">
        <v>0</v>
      </c>
      <c r="R205" s="29">
        <v>3751.14343</v>
      </c>
    </row>
    <row r="206" spans="1:18" ht="13.5">
      <c r="A206" s="31"/>
      <c r="B206" s="31"/>
      <c r="C206" s="25" t="s">
        <v>240</v>
      </c>
      <c r="D206" s="25" t="s">
        <v>241</v>
      </c>
      <c r="E206" s="26">
        <v>161</v>
      </c>
      <c r="F206" s="27">
        <v>2929.2809300000004</v>
      </c>
      <c r="G206" s="28">
        <v>0</v>
      </c>
      <c r="H206" s="28">
        <v>2929.2809300000004</v>
      </c>
      <c r="I206" s="28">
        <v>11853.70608</v>
      </c>
      <c r="J206" s="28">
        <v>0.03621</v>
      </c>
      <c r="K206" s="28">
        <v>11853.742289999998</v>
      </c>
      <c r="L206" s="28">
        <v>362.09407</v>
      </c>
      <c r="M206" s="28">
        <v>0</v>
      </c>
      <c r="N206" s="28">
        <v>362.09407</v>
      </c>
      <c r="O206" s="28">
        <v>15145.117289999998</v>
      </c>
      <c r="P206" s="28">
        <v>1533.2475200000001</v>
      </c>
      <c r="Q206" s="28">
        <v>0</v>
      </c>
      <c r="R206" s="29">
        <v>1533.2475200000001</v>
      </c>
    </row>
    <row r="207" spans="1:18" ht="13.5">
      <c r="A207" s="31"/>
      <c r="B207" s="31"/>
      <c r="C207" s="25" t="s">
        <v>242</v>
      </c>
      <c r="D207" s="25" t="s">
        <v>242</v>
      </c>
      <c r="E207" s="26">
        <v>514</v>
      </c>
      <c r="F207" s="27">
        <v>405.80783</v>
      </c>
      <c r="G207" s="28">
        <v>0</v>
      </c>
      <c r="H207" s="28">
        <v>405.80783</v>
      </c>
      <c r="I207" s="28">
        <v>8767.67284</v>
      </c>
      <c r="J207" s="28">
        <v>0</v>
      </c>
      <c r="K207" s="28">
        <v>8767.67284</v>
      </c>
      <c r="L207" s="28">
        <v>224.86703</v>
      </c>
      <c r="M207" s="28">
        <v>0</v>
      </c>
      <c r="N207" s="28">
        <v>224.86703</v>
      </c>
      <c r="O207" s="28">
        <v>9398.347699999998</v>
      </c>
      <c r="P207" s="28">
        <v>4622.59529</v>
      </c>
      <c r="Q207" s="28">
        <v>0</v>
      </c>
      <c r="R207" s="29">
        <v>4622.59529</v>
      </c>
    </row>
    <row r="208" spans="1:18" ht="13.5">
      <c r="A208" s="31"/>
      <c r="B208" s="31"/>
      <c r="C208" s="31"/>
      <c r="D208" s="25" t="s">
        <v>243</v>
      </c>
      <c r="E208" s="26">
        <v>838</v>
      </c>
      <c r="F208" s="27">
        <v>8.112</v>
      </c>
      <c r="G208" s="28">
        <v>0</v>
      </c>
      <c r="H208" s="28">
        <v>8.112</v>
      </c>
      <c r="I208" s="28">
        <v>953.7441</v>
      </c>
      <c r="J208" s="28">
        <v>0</v>
      </c>
      <c r="K208" s="28">
        <v>953.7441</v>
      </c>
      <c r="L208" s="28">
        <v>9.4505</v>
      </c>
      <c r="M208" s="28">
        <v>0</v>
      </c>
      <c r="N208" s="28">
        <v>9.4505</v>
      </c>
      <c r="O208" s="28">
        <v>971.3066</v>
      </c>
      <c r="P208" s="28">
        <v>1202.6640300000001</v>
      </c>
      <c r="Q208" s="28">
        <v>0</v>
      </c>
      <c r="R208" s="29">
        <v>1202.6640300000001</v>
      </c>
    </row>
    <row r="209" spans="1:18" ht="13.5">
      <c r="A209" s="31"/>
      <c r="B209" s="31"/>
      <c r="C209" s="25" t="s">
        <v>244</v>
      </c>
      <c r="D209" s="25" t="s">
        <v>245</v>
      </c>
      <c r="E209" s="26">
        <v>486</v>
      </c>
      <c r="F209" s="27">
        <v>1894.31676</v>
      </c>
      <c r="G209" s="28">
        <v>0</v>
      </c>
      <c r="H209" s="28">
        <v>1894.31676</v>
      </c>
      <c r="I209" s="28">
        <v>5823.022019999999</v>
      </c>
      <c r="J209" s="28">
        <v>1.69401</v>
      </c>
      <c r="K209" s="28">
        <v>5824.7160300000005</v>
      </c>
      <c r="L209" s="28">
        <v>137.27672</v>
      </c>
      <c r="M209" s="28">
        <v>0</v>
      </c>
      <c r="N209" s="28">
        <v>137.27672</v>
      </c>
      <c r="O209" s="28">
        <v>7856.30951</v>
      </c>
      <c r="P209" s="28">
        <v>953.2916899999999</v>
      </c>
      <c r="Q209" s="28">
        <v>0</v>
      </c>
      <c r="R209" s="29">
        <v>953.2916899999999</v>
      </c>
    </row>
    <row r="210" spans="1:18" ht="13.5">
      <c r="A210" s="31"/>
      <c r="B210" s="31"/>
      <c r="C210" s="31"/>
      <c r="D210" s="25" t="s">
        <v>246</v>
      </c>
      <c r="E210" s="26">
        <v>590</v>
      </c>
      <c r="F210" s="27">
        <v>32.71105</v>
      </c>
      <c r="G210" s="28">
        <v>0</v>
      </c>
      <c r="H210" s="28">
        <v>32.71105</v>
      </c>
      <c r="I210" s="28">
        <v>1123.67262</v>
      </c>
      <c r="J210" s="28">
        <v>0</v>
      </c>
      <c r="K210" s="28">
        <v>1123.67262</v>
      </c>
      <c r="L210" s="28">
        <v>22.371</v>
      </c>
      <c r="M210" s="28">
        <v>0</v>
      </c>
      <c r="N210" s="28">
        <v>22.371</v>
      </c>
      <c r="O210" s="28">
        <v>1178.75467</v>
      </c>
      <c r="P210" s="28">
        <v>969.97805</v>
      </c>
      <c r="Q210" s="28">
        <v>0</v>
      </c>
      <c r="R210" s="29">
        <v>969.97805</v>
      </c>
    </row>
    <row r="211" spans="1:18" ht="13.5">
      <c r="A211" s="31"/>
      <c r="B211" s="31"/>
      <c r="C211" s="25" t="s">
        <v>247</v>
      </c>
      <c r="D211" s="25" t="s">
        <v>248</v>
      </c>
      <c r="E211" s="26">
        <v>154</v>
      </c>
      <c r="F211" s="27">
        <v>133.47949</v>
      </c>
      <c r="G211" s="28">
        <v>0</v>
      </c>
      <c r="H211" s="28">
        <v>133.47949</v>
      </c>
      <c r="I211" s="28">
        <v>8534.462119999998</v>
      </c>
      <c r="J211" s="28">
        <v>0</v>
      </c>
      <c r="K211" s="28">
        <v>8534.462119999998</v>
      </c>
      <c r="L211" s="28">
        <v>139.74639000000002</v>
      </c>
      <c r="M211" s="28">
        <v>0</v>
      </c>
      <c r="N211" s="28">
        <v>139.74639000000002</v>
      </c>
      <c r="O211" s="28">
        <v>8807.688</v>
      </c>
      <c r="P211" s="28">
        <v>1099.0267</v>
      </c>
      <c r="Q211" s="28">
        <v>0</v>
      </c>
      <c r="R211" s="29">
        <v>1099.0267</v>
      </c>
    </row>
    <row r="212" spans="1:18" ht="13.5">
      <c r="A212" s="31"/>
      <c r="B212" s="25" t="s">
        <v>249</v>
      </c>
      <c r="C212" s="25" t="s">
        <v>250</v>
      </c>
      <c r="D212" s="25" t="s">
        <v>251</v>
      </c>
      <c r="E212" s="26">
        <v>216</v>
      </c>
      <c r="F212" s="27">
        <v>33298.22109</v>
      </c>
      <c r="G212" s="28">
        <v>0</v>
      </c>
      <c r="H212" s="28">
        <v>33298.22109</v>
      </c>
      <c r="I212" s="28">
        <v>27479.95419</v>
      </c>
      <c r="J212" s="28">
        <v>494.72017999999997</v>
      </c>
      <c r="K212" s="28">
        <v>27974.67437</v>
      </c>
      <c r="L212" s="28">
        <v>9858.580960000001</v>
      </c>
      <c r="M212" s="28">
        <v>713.16602</v>
      </c>
      <c r="N212" s="28">
        <v>10571.74698</v>
      </c>
      <c r="O212" s="28">
        <v>71844.64244</v>
      </c>
      <c r="P212" s="28">
        <v>42916.59351</v>
      </c>
      <c r="Q212" s="28">
        <v>0</v>
      </c>
      <c r="R212" s="29">
        <v>42916.59351</v>
      </c>
    </row>
    <row r="213" spans="1:18" ht="13.5">
      <c r="A213" s="31"/>
      <c r="B213" s="31"/>
      <c r="C213" s="25" t="s">
        <v>249</v>
      </c>
      <c r="D213" s="25" t="s">
        <v>249</v>
      </c>
      <c r="E213" s="26">
        <v>215</v>
      </c>
      <c r="F213" s="27">
        <v>107004.2433</v>
      </c>
      <c r="G213" s="28">
        <v>1220.45162</v>
      </c>
      <c r="H213" s="28">
        <v>108224.6949</v>
      </c>
      <c r="I213" s="28">
        <v>118451.4707</v>
      </c>
      <c r="J213" s="28">
        <v>1915.05344</v>
      </c>
      <c r="K213" s="28">
        <v>120366.5242</v>
      </c>
      <c r="L213" s="28">
        <v>23575.83056</v>
      </c>
      <c r="M213" s="28">
        <v>3249.67985</v>
      </c>
      <c r="N213" s="28">
        <v>26825.51041</v>
      </c>
      <c r="O213" s="28">
        <v>255416.7295</v>
      </c>
      <c r="P213" s="28">
        <v>102135.71759999999</v>
      </c>
      <c r="Q213" s="28">
        <v>0</v>
      </c>
      <c r="R213" s="29">
        <v>102135.71759999999</v>
      </c>
    </row>
    <row r="214" spans="1:18" ht="13.5">
      <c r="A214" s="31"/>
      <c r="B214" s="31"/>
      <c r="C214" s="31"/>
      <c r="D214" s="25" t="s">
        <v>252</v>
      </c>
      <c r="E214" s="26">
        <v>544</v>
      </c>
      <c r="F214" s="27">
        <v>4216.94588</v>
      </c>
      <c r="G214" s="28">
        <v>0</v>
      </c>
      <c r="H214" s="28">
        <v>4216.94588</v>
      </c>
      <c r="I214" s="28">
        <v>28779.083469999998</v>
      </c>
      <c r="J214" s="28">
        <v>0</v>
      </c>
      <c r="K214" s="28">
        <v>28779.083469999998</v>
      </c>
      <c r="L214" s="28">
        <v>2374.0825299999997</v>
      </c>
      <c r="M214" s="28">
        <v>59.884449999999994</v>
      </c>
      <c r="N214" s="28">
        <v>2433.96698</v>
      </c>
      <c r="O214" s="28">
        <v>35429.99633</v>
      </c>
      <c r="P214" s="28">
        <v>3985.33027</v>
      </c>
      <c r="Q214" s="28">
        <v>0</v>
      </c>
      <c r="R214" s="29">
        <v>3985.33027</v>
      </c>
    </row>
    <row r="215" spans="1:18" ht="13.5">
      <c r="A215" s="31"/>
      <c r="B215" s="31"/>
      <c r="C215" s="31"/>
      <c r="D215" s="25" t="s">
        <v>253</v>
      </c>
      <c r="E215" s="26">
        <v>780</v>
      </c>
      <c r="F215" s="27">
        <v>0</v>
      </c>
      <c r="G215" s="28">
        <v>0</v>
      </c>
      <c r="H215" s="28">
        <v>0</v>
      </c>
      <c r="I215" s="28">
        <v>0</v>
      </c>
      <c r="J215" s="28">
        <v>0</v>
      </c>
      <c r="K215" s="28">
        <v>0</v>
      </c>
      <c r="L215" s="28">
        <v>47.504129999999996</v>
      </c>
      <c r="M215" s="28">
        <v>0</v>
      </c>
      <c r="N215" s="28">
        <v>47.504129999999996</v>
      </c>
      <c r="O215" s="28">
        <v>47.504129999999996</v>
      </c>
      <c r="P215" s="28">
        <v>0</v>
      </c>
      <c r="Q215" s="28">
        <v>0</v>
      </c>
      <c r="R215" s="29">
        <v>0</v>
      </c>
    </row>
    <row r="216" spans="1:18" ht="13.5">
      <c r="A216" s="31"/>
      <c r="B216" s="31"/>
      <c r="C216" s="25" t="s">
        <v>254</v>
      </c>
      <c r="D216" s="25" t="s">
        <v>254</v>
      </c>
      <c r="E216" s="26">
        <v>217</v>
      </c>
      <c r="F216" s="27">
        <v>50493.28725</v>
      </c>
      <c r="G216" s="28">
        <v>0</v>
      </c>
      <c r="H216" s="28">
        <v>50493.28725</v>
      </c>
      <c r="I216" s="28">
        <v>16744.89843</v>
      </c>
      <c r="J216" s="28">
        <v>353.54287</v>
      </c>
      <c r="K216" s="28">
        <v>17098.441300000002</v>
      </c>
      <c r="L216" s="28">
        <v>3676.4237599999997</v>
      </c>
      <c r="M216" s="28">
        <v>609.56561</v>
      </c>
      <c r="N216" s="28">
        <v>4285.98937</v>
      </c>
      <c r="O216" s="28">
        <v>71877.71792</v>
      </c>
      <c r="P216" s="28">
        <v>15290.02328</v>
      </c>
      <c r="Q216" s="28">
        <v>0</v>
      </c>
      <c r="R216" s="29">
        <v>15290.02328</v>
      </c>
    </row>
    <row r="217" spans="1:18" ht="13.5">
      <c r="A217" s="31"/>
      <c r="B217" s="31"/>
      <c r="C217" s="31"/>
      <c r="D217" s="25" t="s">
        <v>255</v>
      </c>
      <c r="E217" s="26">
        <v>218</v>
      </c>
      <c r="F217" s="27">
        <v>9057.54759</v>
      </c>
      <c r="G217" s="28">
        <v>0</v>
      </c>
      <c r="H217" s="28">
        <v>9057.54759</v>
      </c>
      <c r="I217" s="28">
        <v>1458.18757</v>
      </c>
      <c r="J217" s="28">
        <v>0.0016200000000000001</v>
      </c>
      <c r="K217" s="28">
        <v>1458.18919</v>
      </c>
      <c r="L217" s="28">
        <v>2648.15451</v>
      </c>
      <c r="M217" s="28">
        <v>125.33703999999999</v>
      </c>
      <c r="N217" s="28">
        <v>2773.4915499999997</v>
      </c>
      <c r="O217" s="28">
        <v>13289.22833</v>
      </c>
      <c r="P217" s="28">
        <v>2031.49593</v>
      </c>
      <c r="Q217" s="28">
        <v>0</v>
      </c>
      <c r="R217" s="29">
        <v>2031.49593</v>
      </c>
    </row>
    <row r="218" spans="1:18" ht="13.5">
      <c r="A218" s="31"/>
      <c r="B218" s="31"/>
      <c r="C218" s="25" t="s">
        <v>256</v>
      </c>
      <c r="D218" s="25" t="s">
        <v>256</v>
      </c>
      <c r="E218" s="26">
        <v>220</v>
      </c>
      <c r="F218" s="27">
        <v>3432.82609</v>
      </c>
      <c r="G218" s="28">
        <v>0</v>
      </c>
      <c r="H218" s="28">
        <v>3432.82609</v>
      </c>
      <c r="I218" s="28">
        <v>9905.4739</v>
      </c>
      <c r="J218" s="28">
        <v>27.33394</v>
      </c>
      <c r="K218" s="28">
        <v>9932.80784</v>
      </c>
      <c r="L218" s="28">
        <v>851.80123</v>
      </c>
      <c r="M218" s="28">
        <v>15.057870000000001</v>
      </c>
      <c r="N218" s="28">
        <v>866.8591</v>
      </c>
      <c r="O218" s="28">
        <v>14232.49303</v>
      </c>
      <c r="P218" s="28">
        <v>2832.3677900000002</v>
      </c>
      <c r="Q218" s="28">
        <v>0</v>
      </c>
      <c r="R218" s="29">
        <v>2832.3677900000002</v>
      </c>
    </row>
    <row r="219" spans="1:18" ht="13.5">
      <c r="A219" s="31"/>
      <c r="B219" s="31"/>
      <c r="C219" s="25" t="s">
        <v>257</v>
      </c>
      <c r="D219" s="25" t="s">
        <v>257</v>
      </c>
      <c r="E219" s="26">
        <v>219</v>
      </c>
      <c r="F219" s="27">
        <v>23048.842350000003</v>
      </c>
      <c r="G219" s="28">
        <v>0</v>
      </c>
      <c r="H219" s="28">
        <v>23048.842350000003</v>
      </c>
      <c r="I219" s="28">
        <v>21000.96171</v>
      </c>
      <c r="J219" s="28">
        <v>614.00032</v>
      </c>
      <c r="K219" s="28">
        <v>21614.962030000002</v>
      </c>
      <c r="L219" s="28">
        <v>7362.3395</v>
      </c>
      <c r="M219" s="28">
        <v>1784.1355600000002</v>
      </c>
      <c r="N219" s="28">
        <v>9146.47506</v>
      </c>
      <c r="O219" s="28">
        <v>53810.27944</v>
      </c>
      <c r="P219" s="28">
        <v>26068.79179</v>
      </c>
      <c r="Q219" s="28">
        <v>0</v>
      </c>
      <c r="R219" s="29">
        <v>26068.79179</v>
      </c>
    </row>
    <row r="220" spans="1:18" ht="13.5">
      <c r="A220" s="31"/>
      <c r="B220" s="25" t="s">
        <v>258</v>
      </c>
      <c r="C220" s="25" t="s">
        <v>259</v>
      </c>
      <c r="D220" s="25" t="s">
        <v>259</v>
      </c>
      <c r="E220" s="26">
        <v>242</v>
      </c>
      <c r="F220" s="27">
        <v>14570.99897</v>
      </c>
      <c r="G220" s="28">
        <v>0.54277</v>
      </c>
      <c r="H220" s="28">
        <v>14571.54174</v>
      </c>
      <c r="I220" s="28">
        <v>26396.138329999998</v>
      </c>
      <c r="J220" s="28">
        <v>683.9465</v>
      </c>
      <c r="K220" s="28">
        <v>27080.08483</v>
      </c>
      <c r="L220" s="28">
        <v>4047.99736</v>
      </c>
      <c r="M220" s="28">
        <v>364.70484000000005</v>
      </c>
      <c r="N220" s="28">
        <v>4412.702200000001</v>
      </c>
      <c r="O220" s="28">
        <v>46064.32877</v>
      </c>
      <c r="P220" s="28">
        <v>12788.82148</v>
      </c>
      <c r="Q220" s="28">
        <v>0</v>
      </c>
      <c r="R220" s="29">
        <v>12788.82148</v>
      </c>
    </row>
    <row r="221" spans="1:18" ht="13.5">
      <c r="A221" s="31"/>
      <c r="B221" s="31"/>
      <c r="C221" s="31"/>
      <c r="D221" s="25" t="s">
        <v>260</v>
      </c>
      <c r="E221" s="26">
        <v>481</v>
      </c>
      <c r="F221" s="27">
        <v>5456.44677</v>
      </c>
      <c r="G221" s="28">
        <v>0</v>
      </c>
      <c r="H221" s="28">
        <v>5456.44677</v>
      </c>
      <c r="I221" s="28">
        <v>13131.23228</v>
      </c>
      <c r="J221" s="28">
        <v>19.22373</v>
      </c>
      <c r="K221" s="28">
        <v>13150.45601</v>
      </c>
      <c r="L221" s="28">
        <v>917.1246600000001</v>
      </c>
      <c r="M221" s="28">
        <v>120.72851</v>
      </c>
      <c r="N221" s="28">
        <v>1037.85317</v>
      </c>
      <c r="O221" s="28">
        <v>19644.75595</v>
      </c>
      <c r="P221" s="28">
        <v>5195.77188</v>
      </c>
      <c r="Q221" s="28">
        <v>0</v>
      </c>
      <c r="R221" s="29">
        <v>5195.77188</v>
      </c>
    </row>
    <row r="222" spans="1:18" ht="13.5">
      <c r="A222" s="31"/>
      <c r="B222" s="31"/>
      <c r="C222" s="31"/>
      <c r="D222" s="25" t="s">
        <v>261</v>
      </c>
      <c r="E222" s="26">
        <v>243</v>
      </c>
      <c r="F222" s="27">
        <v>4747.34072</v>
      </c>
      <c r="G222" s="28">
        <v>0</v>
      </c>
      <c r="H222" s="28">
        <v>4747.34072</v>
      </c>
      <c r="I222" s="28">
        <v>14266.80911</v>
      </c>
      <c r="J222" s="28">
        <v>8.07401</v>
      </c>
      <c r="K222" s="28">
        <v>14274.883119999999</v>
      </c>
      <c r="L222" s="28">
        <v>329.10922999999997</v>
      </c>
      <c r="M222" s="28">
        <v>103.32019</v>
      </c>
      <c r="N222" s="28">
        <v>432.42942</v>
      </c>
      <c r="O222" s="28">
        <v>19454.653260000003</v>
      </c>
      <c r="P222" s="28">
        <v>3314.0191</v>
      </c>
      <c r="Q222" s="28">
        <v>0</v>
      </c>
      <c r="R222" s="29">
        <v>3314.0191</v>
      </c>
    </row>
    <row r="223" spans="1:18" ht="13.5">
      <c r="A223" s="31"/>
      <c r="B223" s="31"/>
      <c r="C223" s="31"/>
      <c r="D223" s="25" t="s">
        <v>262</v>
      </c>
      <c r="E223" s="26">
        <v>572</v>
      </c>
      <c r="F223" s="27">
        <v>614.1549399999999</v>
      </c>
      <c r="G223" s="28">
        <v>0</v>
      </c>
      <c r="H223" s="28">
        <v>614.1549399999999</v>
      </c>
      <c r="I223" s="28">
        <v>4409.867429999999</v>
      </c>
      <c r="J223" s="28">
        <v>0</v>
      </c>
      <c r="K223" s="28">
        <v>4409.867429999999</v>
      </c>
      <c r="L223" s="28">
        <v>37.160419999999995</v>
      </c>
      <c r="M223" s="28">
        <v>0</v>
      </c>
      <c r="N223" s="28">
        <v>37.160419999999995</v>
      </c>
      <c r="O223" s="28">
        <v>5061.18279</v>
      </c>
      <c r="P223" s="28">
        <v>1724.7231499999998</v>
      </c>
      <c r="Q223" s="28">
        <v>0</v>
      </c>
      <c r="R223" s="29">
        <v>1724.7231499999998</v>
      </c>
    </row>
    <row r="224" spans="1:18" ht="13.5">
      <c r="A224" s="31"/>
      <c r="B224" s="31"/>
      <c r="C224" s="25" t="s">
        <v>263</v>
      </c>
      <c r="D224" s="25" t="s">
        <v>263</v>
      </c>
      <c r="E224" s="26">
        <v>224</v>
      </c>
      <c r="F224" s="27">
        <v>5013.40544</v>
      </c>
      <c r="G224" s="28">
        <v>0</v>
      </c>
      <c r="H224" s="28">
        <v>5013.40544</v>
      </c>
      <c r="I224" s="28">
        <v>10565.9765</v>
      </c>
      <c r="J224" s="28">
        <v>0</v>
      </c>
      <c r="K224" s="28">
        <v>10565.9765</v>
      </c>
      <c r="L224" s="28">
        <v>969.55097</v>
      </c>
      <c r="M224" s="28">
        <v>42.71837</v>
      </c>
      <c r="N224" s="28">
        <v>1012.2693399999999</v>
      </c>
      <c r="O224" s="28">
        <v>16591.65128</v>
      </c>
      <c r="P224" s="28">
        <v>3305.57496</v>
      </c>
      <c r="Q224" s="28">
        <v>0</v>
      </c>
      <c r="R224" s="29">
        <v>3305.57496</v>
      </c>
    </row>
    <row r="225" spans="1:18" ht="13.5">
      <c r="A225" s="31"/>
      <c r="B225" s="31"/>
      <c r="C225" s="25" t="s">
        <v>264</v>
      </c>
      <c r="D225" s="25" t="s">
        <v>264</v>
      </c>
      <c r="E225" s="26">
        <v>240</v>
      </c>
      <c r="F225" s="27">
        <v>9801.91282</v>
      </c>
      <c r="G225" s="28">
        <v>0</v>
      </c>
      <c r="H225" s="28">
        <v>9801.91282</v>
      </c>
      <c r="I225" s="28">
        <v>15514.04695</v>
      </c>
      <c r="J225" s="28">
        <v>0</v>
      </c>
      <c r="K225" s="28">
        <v>15514.04695</v>
      </c>
      <c r="L225" s="28">
        <v>901.18</v>
      </c>
      <c r="M225" s="28">
        <v>0.7687999999999999</v>
      </c>
      <c r="N225" s="28">
        <v>901.9488</v>
      </c>
      <c r="O225" s="28">
        <v>26217.90857</v>
      </c>
      <c r="P225" s="28">
        <v>3281.19349</v>
      </c>
      <c r="Q225" s="28">
        <v>0</v>
      </c>
      <c r="R225" s="29">
        <v>3281.19349</v>
      </c>
    </row>
    <row r="226" spans="1:18" ht="13.5">
      <c r="A226" s="31"/>
      <c r="B226" s="31"/>
      <c r="C226" s="25" t="s">
        <v>265</v>
      </c>
      <c r="D226" s="25" t="s">
        <v>266</v>
      </c>
      <c r="E226" s="26">
        <v>565</v>
      </c>
      <c r="F226" s="27">
        <v>98667.44453000001</v>
      </c>
      <c r="G226" s="28">
        <v>0</v>
      </c>
      <c r="H226" s="28">
        <v>98667.44453000001</v>
      </c>
      <c r="I226" s="28">
        <v>56580.14084</v>
      </c>
      <c r="J226" s="28">
        <v>0</v>
      </c>
      <c r="K226" s="28">
        <v>56580.14084</v>
      </c>
      <c r="L226" s="28">
        <v>2506.36042</v>
      </c>
      <c r="M226" s="28">
        <v>38.32868</v>
      </c>
      <c r="N226" s="28">
        <v>2544.6891</v>
      </c>
      <c r="O226" s="28">
        <v>157792.2745</v>
      </c>
      <c r="P226" s="28">
        <v>6515.748</v>
      </c>
      <c r="Q226" s="28">
        <v>0</v>
      </c>
      <c r="R226" s="29">
        <v>6515.748</v>
      </c>
    </row>
    <row r="227" spans="1:18" ht="13.5">
      <c r="A227" s="31"/>
      <c r="B227" s="31"/>
      <c r="C227" s="31"/>
      <c r="D227" s="25" t="s">
        <v>267</v>
      </c>
      <c r="E227" s="26">
        <v>221</v>
      </c>
      <c r="F227" s="27">
        <v>166392.6559</v>
      </c>
      <c r="G227" s="28">
        <v>2.4540100000000002</v>
      </c>
      <c r="H227" s="28">
        <v>166395.1099</v>
      </c>
      <c r="I227" s="28">
        <v>265010.8681</v>
      </c>
      <c r="J227" s="28">
        <v>4101.91799</v>
      </c>
      <c r="K227" s="28">
        <v>269112.786</v>
      </c>
      <c r="L227" s="28">
        <v>26717.58912</v>
      </c>
      <c r="M227" s="28">
        <v>3845.36962</v>
      </c>
      <c r="N227" s="28">
        <v>30562.95874</v>
      </c>
      <c r="O227" s="28">
        <v>466070.85469999997</v>
      </c>
      <c r="P227" s="28">
        <v>88364.14848</v>
      </c>
      <c r="Q227" s="28">
        <v>0</v>
      </c>
      <c r="R227" s="29">
        <v>88364.14848</v>
      </c>
    </row>
    <row r="228" spans="1:18" ht="13.5">
      <c r="A228" s="31"/>
      <c r="B228" s="31"/>
      <c r="C228" s="31"/>
      <c r="D228" s="31"/>
      <c r="E228" s="32">
        <v>834</v>
      </c>
      <c r="F228" s="33">
        <v>0</v>
      </c>
      <c r="G228" s="34">
        <v>0</v>
      </c>
      <c r="H228" s="34">
        <v>0</v>
      </c>
      <c r="I228" s="34">
        <v>0</v>
      </c>
      <c r="J228" s="34">
        <v>0</v>
      </c>
      <c r="K228" s="34">
        <v>0</v>
      </c>
      <c r="L228" s="34">
        <v>1510.8605400000001</v>
      </c>
      <c r="M228" s="34">
        <v>28.68285</v>
      </c>
      <c r="N228" s="34">
        <v>1539.5433899999998</v>
      </c>
      <c r="O228" s="34">
        <v>1539.5433899999998</v>
      </c>
      <c r="P228" s="34">
        <v>1661.84762</v>
      </c>
      <c r="Q228" s="34">
        <v>0</v>
      </c>
      <c r="R228" s="35">
        <v>1661.84762</v>
      </c>
    </row>
    <row r="229" spans="1:18" ht="13.5">
      <c r="A229" s="31"/>
      <c r="B229" s="31"/>
      <c r="C229" s="31"/>
      <c r="D229" s="25" t="s">
        <v>265</v>
      </c>
      <c r="E229" s="26">
        <v>222</v>
      </c>
      <c r="F229" s="27">
        <v>1974.6545700000001</v>
      </c>
      <c r="G229" s="28">
        <v>0</v>
      </c>
      <c r="H229" s="28">
        <v>1974.6545700000001</v>
      </c>
      <c r="I229" s="28">
        <v>2695.51645</v>
      </c>
      <c r="J229" s="28">
        <v>1143.8042</v>
      </c>
      <c r="K229" s="28">
        <v>3839.32065</v>
      </c>
      <c r="L229" s="28">
        <v>6990.08921</v>
      </c>
      <c r="M229" s="28">
        <v>448.95072</v>
      </c>
      <c r="N229" s="28">
        <v>7439.03993</v>
      </c>
      <c r="O229" s="28">
        <v>13253.015150000001</v>
      </c>
      <c r="P229" s="28">
        <v>55113.53136</v>
      </c>
      <c r="Q229" s="28">
        <v>0</v>
      </c>
      <c r="R229" s="29">
        <v>55113.53136</v>
      </c>
    </row>
    <row r="230" spans="1:18" ht="13.5">
      <c r="A230" s="31"/>
      <c r="B230" s="31"/>
      <c r="C230" s="31"/>
      <c r="D230" s="25" t="s">
        <v>268</v>
      </c>
      <c r="E230" s="26">
        <v>721</v>
      </c>
      <c r="F230" s="27">
        <v>0</v>
      </c>
      <c r="G230" s="28">
        <v>0</v>
      </c>
      <c r="H230" s="28">
        <v>0</v>
      </c>
      <c r="I230" s="28">
        <v>250.92081</v>
      </c>
      <c r="J230" s="28">
        <v>0</v>
      </c>
      <c r="K230" s="28">
        <v>250.92081</v>
      </c>
      <c r="L230" s="28">
        <v>10.033940000000001</v>
      </c>
      <c r="M230" s="28">
        <v>0</v>
      </c>
      <c r="N230" s="28">
        <v>10.033940000000001</v>
      </c>
      <c r="O230" s="28">
        <v>260.95475</v>
      </c>
      <c r="P230" s="28">
        <v>420.47388</v>
      </c>
      <c r="Q230" s="28">
        <v>0</v>
      </c>
      <c r="R230" s="29">
        <v>420.47388</v>
      </c>
    </row>
    <row r="231" spans="1:18" ht="13.5">
      <c r="A231" s="31"/>
      <c r="B231" s="31"/>
      <c r="C231" s="25" t="s">
        <v>269</v>
      </c>
      <c r="D231" s="25" t="s">
        <v>269</v>
      </c>
      <c r="E231" s="26">
        <v>225</v>
      </c>
      <c r="F231" s="27">
        <v>13353.23466</v>
      </c>
      <c r="G231" s="28">
        <v>0</v>
      </c>
      <c r="H231" s="28">
        <v>13353.23466</v>
      </c>
      <c r="I231" s="28">
        <v>7402.442400000001</v>
      </c>
      <c r="J231" s="28">
        <v>323.67403</v>
      </c>
      <c r="K231" s="28">
        <v>7726.11643</v>
      </c>
      <c r="L231" s="28">
        <v>1739.9967900000001</v>
      </c>
      <c r="M231" s="28">
        <v>29.929419999999997</v>
      </c>
      <c r="N231" s="28">
        <v>1769.9262099999999</v>
      </c>
      <c r="O231" s="28">
        <v>22849.2773</v>
      </c>
      <c r="P231" s="28">
        <v>14835.45991</v>
      </c>
      <c r="Q231" s="28">
        <v>0</v>
      </c>
      <c r="R231" s="29">
        <v>14835.45991</v>
      </c>
    </row>
    <row r="232" spans="1:18" ht="13.5">
      <c r="A232" s="31"/>
      <c r="B232" s="31"/>
      <c r="C232" s="31"/>
      <c r="D232" s="25" t="s">
        <v>270</v>
      </c>
      <c r="E232" s="26">
        <v>226</v>
      </c>
      <c r="F232" s="27">
        <v>141.35424</v>
      </c>
      <c r="G232" s="28">
        <v>0</v>
      </c>
      <c r="H232" s="28">
        <v>141.35424</v>
      </c>
      <c r="I232" s="28">
        <v>12196.38076</v>
      </c>
      <c r="J232" s="28">
        <v>73.21894</v>
      </c>
      <c r="K232" s="28">
        <v>12269.599699999999</v>
      </c>
      <c r="L232" s="28">
        <v>90.0428</v>
      </c>
      <c r="M232" s="28">
        <v>0</v>
      </c>
      <c r="N232" s="28">
        <v>90.0428</v>
      </c>
      <c r="O232" s="28">
        <v>12500.99674</v>
      </c>
      <c r="P232" s="28">
        <v>1684.7128300000002</v>
      </c>
      <c r="Q232" s="28">
        <v>0</v>
      </c>
      <c r="R232" s="29">
        <v>1684.7128300000002</v>
      </c>
    </row>
    <row r="233" spans="1:18" ht="13.5">
      <c r="A233" s="31"/>
      <c r="B233" s="31"/>
      <c r="C233" s="25" t="s">
        <v>258</v>
      </c>
      <c r="D233" s="25" t="s">
        <v>258</v>
      </c>
      <c r="E233" s="26">
        <v>228</v>
      </c>
      <c r="F233" s="27">
        <v>3246.48804</v>
      </c>
      <c r="G233" s="28">
        <v>0</v>
      </c>
      <c r="H233" s="28">
        <v>3246.48804</v>
      </c>
      <c r="I233" s="28">
        <v>10618.76468</v>
      </c>
      <c r="J233" s="28">
        <v>20.27807</v>
      </c>
      <c r="K233" s="28">
        <v>10639.04275</v>
      </c>
      <c r="L233" s="28">
        <v>558.26643</v>
      </c>
      <c r="M233" s="28">
        <v>9.70625</v>
      </c>
      <c r="N233" s="28">
        <v>567.9726800000001</v>
      </c>
      <c r="O233" s="28">
        <v>14453.503470000001</v>
      </c>
      <c r="P233" s="28">
        <v>3347.89556</v>
      </c>
      <c r="Q233" s="28">
        <v>0</v>
      </c>
      <c r="R233" s="29">
        <v>3347.89556</v>
      </c>
    </row>
    <row r="234" spans="1:18" ht="13.5">
      <c r="A234" s="31"/>
      <c r="B234" s="31"/>
      <c r="C234" s="31"/>
      <c r="D234" s="25" t="s">
        <v>271</v>
      </c>
      <c r="E234" s="26">
        <v>229</v>
      </c>
      <c r="F234" s="27">
        <v>740.59287</v>
      </c>
      <c r="G234" s="28">
        <v>0</v>
      </c>
      <c r="H234" s="28">
        <v>740.59287</v>
      </c>
      <c r="I234" s="28">
        <v>3366.26876</v>
      </c>
      <c r="J234" s="28">
        <v>0</v>
      </c>
      <c r="K234" s="28">
        <v>3366.26876</v>
      </c>
      <c r="L234" s="28">
        <v>92.47091</v>
      </c>
      <c r="M234" s="28">
        <v>0</v>
      </c>
      <c r="N234" s="28">
        <v>92.47091</v>
      </c>
      <c r="O234" s="28">
        <v>4199.33254</v>
      </c>
      <c r="P234" s="28">
        <v>965.46067</v>
      </c>
      <c r="Q234" s="28">
        <v>0</v>
      </c>
      <c r="R234" s="29">
        <v>965.46067</v>
      </c>
    </row>
    <row r="235" spans="1:18" ht="13.5">
      <c r="A235" s="31"/>
      <c r="B235" s="31"/>
      <c r="C235" s="25" t="s">
        <v>272</v>
      </c>
      <c r="D235" s="25" t="s">
        <v>273</v>
      </c>
      <c r="E235" s="26">
        <v>532</v>
      </c>
      <c r="F235" s="27">
        <v>6753.40496</v>
      </c>
      <c r="G235" s="28">
        <v>0</v>
      </c>
      <c r="H235" s="28">
        <v>6753.40496</v>
      </c>
      <c r="I235" s="28">
        <v>17580.22473</v>
      </c>
      <c r="J235" s="28">
        <v>81.82042999999999</v>
      </c>
      <c r="K235" s="28">
        <v>17662.04516</v>
      </c>
      <c r="L235" s="28">
        <v>313.39885</v>
      </c>
      <c r="M235" s="28">
        <v>0</v>
      </c>
      <c r="N235" s="28">
        <v>313.39885</v>
      </c>
      <c r="O235" s="28">
        <v>24728.84897</v>
      </c>
      <c r="P235" s="28">
        <v>5576.40909</v>
      </c>
      <c r="Q235" s="28">
        <v>0</v>
      </c>
      <c r="R235" s="29">
        <v>5576.40909</v>
      </c>
    </row>
    <row r="236" spans="1:18" ht="13.5">
      <c r="A236" s="31"/>
      <c r="B236" s="31"/>
      <c r="C236" s="31"/>
      <c r="D236" s="25" t="s">
        <v>272</v>
      </c>
      <c r="E236" s="26">
        <v>241</v>
      </c>
      <c r="F236" s="27">
        <v>21839.90928</v>
      </c>
      <c r="G236" s="28">
        <v>0</v>
      </c>
      <c r="H236" s="28">
        <v>21839.90928</v>
      </c>
      <c r="I236" s="28">
        <v>31433.08613</v>
      </c>
      <c r="J236" s="28">
        <v>251.98384</v>
      </c>
      <c r="K236" s="28">
        <v>31685.06997</v>
      </c>
      <c r="L236" s="28">
        <v>3343.44402</v>
      </c>
      <c r="M236" s="28">
        <v>360.43908</v>
      </c>
      <c r="N236" s="28">
        <v>3703.8831</v>
      </c>
      <c r="O236" s="28">
        <v>57228.86235</v>
      </c>
      <c r="P236" s="28">
        <v>22222.274120000002</v>
      </c>
      <c r="Q236" s="28">
        <v>0</v>
      </c>
      <c r="R236" s="29">
        <v>22222.274120000002</v>
      </c>
    </row>
    <row r="237" spans="1:18" ht="13.5">
      <c r="A237" s="31"/>
      <c r="B237" s="31"/>
      <c r="C237" s="31"/>
      <c r="D237" s="25" t="s">
        <v>274</v>
      </c>
      <c r="E237" s="26">
        <v>617</v>
      </c>
      <c r="F237" s="27">
        <v>4140.78696</v>
      </c>
      <c r="G237" s="28">
        <v>0</v>
      </c>
      <c r="H237" s="28">
        <v>4140.78696</v>
      </c>
      <c r="I237" s="28">
        <v>10531.880720000001</v>
      </c>
      <c r="J237" s="28">
        <v>0</v>
      </c>
      <c r="K237" s="28">
        <v>10531.880720000001</v>
      </c>
      <c r="L237" s="28">
        <v>169.75235</v>
      </c>
      <c r="M237" s="28">
        <v>0</v>
      </c>
      <c r="N237" s="28">
        <v>169.75235</v>
      </c>
      <c r="O237" s="28">
        <v>14842.42003</v>
      </c>
      <c r="P237" s="28">
        <v>6045.7394</v>
      </c>
      <c r="Q237" s="28">
        <v>0</v>
      </c>
      <c r="R237" s="29">
        <v>6045.7394</v>
      </c>
    </row>
    <row r="238" spans="1:18" ht="13.5">
      <c r="A238" s="31"/>
      <c r="B238" s="31"/>
      <c r="C238" s="25" t="s">
        <v>275</v>
      </c>
      <c r="D238" s="25" t="s">
        <v>214</v>
      </c>
      <c r="E238" s="26">
        <v>232</v>
      </c>
      <c r="F238" s="27">
        <v>1063.59527</v>
      </c>
      <c r="G238" s="28">
        <v>0</v>
      </c>
      <c r="H238" s="28">
        <v>1063.59527</v>
      </c>
      <c r="I238" s="28">
        <v>11627.2034</v>
      </c>
      <c r="J238" s="28">
        <v>143.14964</v>
      </c>
      <c r="K238" s="28">
        <v>11770.35304</v>
      </c>
      <c r="L238" s="28">
        <v>113.58466</v>
      </c>
      <c r="M238" s="28">
        <v>0</v>
      </c>
      <c r="N238" s="28">
        <v>113.58466</v>
      </c>
      <c r="O238" s="28">
        <v>12947.53297</v>
      </c>
      <c r="P238" s="28">
        <v>1720.82794</v>
      </c>
      <c r="Q238" s="28">
        <v>0</v>
      </c>
      <c r="R238" s="29">
        <v>1720.82794</v>
      </c>
    </row>
    <row r="239" spans="1:18" ht="13.5">
      <c r="A239" s="31"/>
      <c r="B239" s="31"/>
      <c r="C239" s="31"/>
      <c r="D239" s="25" t="s">
        <v>275</v>
      </c>
      <c r="E239" s="26">
        <v>231</v>
      </c>
      <c r="F239" s="27">
        <v>12449.50532</v>
      </c>
      <c r="G239" s="28">
        <v>0</v>
      </c>
      <c r="H239" s="28">
        <v>12449.50532</v>
      </c>
      <c r="I239" s="28">
        <v>12932.020919999999</v>
      </c>
      <c r="J239" s="28">
        <v>805.42049</v>
      </c>
      <c r="K239" s="28">
        <v>13737.44141</v>
      </c>
      <c r="L239" s="28">
        <v>1720.17092</v>
      </c>
      <c r="M239" s="28">
        <v>37.3829</v>
      </c>
      <c r="N239" s="28">
        <v>1757.55382</v>
      </c>
      <c r="O239" s="28">
        <v>27944.50055</v>
      </c>
      <c r="P239" s="28">
        <v>9098.53921</v>
      </c>
      <c r="Q239" s="28">
        <v>0</v>
      </c>
      <c r="R239" s="29">
        <v>9098.53921</v>
      </c>
    </row>
    <row r="240" spans="1:18" ht="13.5">
      <c r="A240" s="31"/>
      <c r="B240" s="31"/>
      <c r="C240" s="31"/>
      <c r="D240" s="25" t="s">
        <v>276</v>
      </c>
      <c r="E240" s="26">
        <v>583</v>
      </c>
      <c r="F240" s="27">
        <v>21.23341</v>
      </c>
      <c r="G240" s="28">
        <v>0</v>
      </c>
      <c r="H240" s="28">
        <v>21.23341</v>
      </c>
      <c r="I240" s="28">
        <v>1324.00602</v>
      </c>
      <c r="J240" s="28">
        <v>0</v>
      </c>
      <c r="K240" s="28">
        <v>1324.00602</v>
      </c>
      <c r="L240" s="28">
        <v>9.843549999999999</v>
      </c>
      <c r="M240" s="28">
        <v>0</v>
      </c>
      <c r="N240" s="28">
        <v>9.843549999999999</v>
      </c>
      <c r="O240" s="28">
        <v>1355.08298</v>
      </c>
      <c r="P240" s="28">
        <v>802.19853</v>
      </c>
      <c r="Q240" s="28">
        <v>0</v>
      </c>
      <c r="R240" s="29">
        <v>802.19853</v>
      </c>
    </row>
    <row r="241" spans="1:18" ht="13.5">
      <c r="A241" s="31"/>
      <c r="B241" s="31"/>
      <c r="C241" s="25" t="s">
        <v>220</v>
      </c>
      <c r="D241" s="25" t="s">
        <v>277</v>
      </c>
      <c r="E241" s="26">
        <v>237</v>
      </c>
      <c r="F241" s="27">
        <v>25789.368469999998</v>
      </c>
      <c r="G241" s="28">
        <v>0</v>
      </c>
      <c r="H241" s="28">
        <v>25789.368469999998</v>
      </c>
      <c r="I241" s="28">
        <v>3596.952</v>
      </c>
      <c r="J241" s="28">
        <v>129.22817</v>
      </c>
      <c r="K241" s="28">
        <v>3726.18017</v>
      </c>
      <c r="L241" s="28">
        <v>2415.4658</v>
      </c>
      <c r="M241" s="28">
        <v>391.28479999999996</v>
      </c>
      <c r="N241" s="28">
        <v>2806.7506000000003</v>
      </c>
      <c r="O241" s="28">
        <v>32322.299239999997</v>
      </c>
      <c r="P241" s="28">
        <v>5950.1483499999995</v>
      </c>
      <c r="Q241" s="28">
        <v>0</v>
      </c>
      <c r="R241" s="29">
        <v>5950.1483499999995</v>
      </c>
    </row>
    <row r="242" spans="1:18" ht="13.5">
      <c r="A242" s="31"/>
      <c r="B242" s="25" t="s">
        <v>278</v>
      </c>
      <c r="C242" s="25" t="s">
        <v>279</v>
      </c>
      <c r="D242" s="25" t="s">
        <v>280</v>
      </c>
      <c r="E242" s="26">
        <v>144</v>
      </c>
      <c r="F242" s="27">
        <v>1257.91868</v>
      </c>
      <c r="G242" s="28">
        <v>0</v>
      </c>
      <c r="H242" s="28">
        <v>1257.91868</v>
      </c>
      <c r="I242" s="28">
        <v>7259.73955</v>
      </c>
      <c r="J242" s="28">
        <v>0.36710000000000004</v>
      </c>
      <c r="K242" s="28">
        <v>7260.106650000001</v>
      </c>
      <c r="L242" s="28">
        <v>414.94685</v>
      </c>
      <c r="M242" s="28">
        <v>0</v>
      </c>
      <c r="N242" s="28">
        <v>414.94685</v>
      </c>
      <c r="O242" s="28">
        <v>8932.972179999999</v>
      </c>
      <c r="P242" s="28">
        <v>3362.59058</v>
      </c>
      <c r="Q242" s="28">
        <v>0</v>
      </c>
      <c r="R242" s="29">
        <v>3362.59058</v>
      </c>
    </row>
    <row r="243" spans="1:18" ht="13.5">
      <c r="A243" s="31"/>
      <c r="B243" s="31"/>
      <c r="C243" s="31"/>
      <c r="D243" s="25" t="s">
        <v>281</v>
      </c>
      <c r="E243" s="26">
        <v>147</v>
      </c>
      <c r="F243" s="27">
        <v>1752.1531100000002</v>
      </c>
      <c r="G243" s="28">
        <v>0</v>
      </c>
      <c r="H243" s="28">
        <v>1752.1531100000002</v>
      </c>
      <c r="I243" s="28">
        <v>6934.09149</v>
      </c>
      <c r="J243" s="28">
        <v>0.00069</v>
      </c>
      <c r="K243" s="28">
        <v>6934.09218</v>
      </c>
      <c r="L243" s="28">
        <v>577.72654</v>
      </c>
      <c r="M243" s="28">
        <v>9.32558</v>
      </c>
      <c r="N243" s="28">
        <v>587.05212</v>
      </c>
      <c r="O243" s="28">
        <v>9273.297410000001</v>
      </c>
      <c r="P243" s="28">
        <v>2859.72652</v>
      </c>
      <c r="Q243" s="28">
        <v>0</v>
      </c>
      <c r="R243" s="29">
        <v>2859.72652</v>
      </c>
    </row>
    <row r="244" spans="1:18" ht="13.5">
      <c r="A244" s="31"/>
      <c r="B244" s="31"/>
      <c r="C244" s="31"/>
      <c r="D244" s="25" t="s">
        <v>282</v>
      </c>
      <c r="E244" s="26">
        <v>145</v>
      </c>
      <c r="F244" s="27">
        <v>2093.23568</v>
      </c>
      <c r="G244" s="28">
        <v>0</v>
      </c>
      <c r="H244" s="28">
        <v>2093.23568</v>
      </c>
      <c r="I244" s="28">
        <v>700.29561</v>
      </c>
      <c r="J244" s="28">
        <v>81.1243</v>
      </c>
      <c r="K244" s="28">
        <v>781.4199100000001</v>
      </c>
      <c r="L244" s="28">
        <v>762.84688</v>
      </c>
      <c r="M244" s="28">
        <v>0</v>
      </c>
      <c r="N244" s="28">
        <v>762.84688</v>
      </c>
      <c r="O244" s="28">
        <v>3637.5024700000004</v>
      </c>
      <c r="P244" s="28">
        <v>9133.50486</v>
      </c>
      <c r="Q244" s="28">
        <v>0</v>
      </c>
      <c r="R244" s="29">
        <v>9133.50486</v>
      </c>
    </row>
    <row r="245" spans="1:18" ht="13.5">
      <c r="A245" s="31"/>
      <c r="B245" s="31"/>
      <c r="C245" s="31"/>
      <c r="D245" s="25" t="s">
        <v>279</v>
      </c>
      <c r="E245" s="26">
        <v>142</v>
      </c>
      <c r="F245" s="27">
        <v>104.7971</v>
      </c>
      <c r="G245" s="28">
        <v>0</v>
      </c>
      <c r="H245" s="28">
        <v>104.7971</v>
      </c>
      <c r="I245" s="28">
        <v>11503.14184</v>
      </c>
      <c r="J245" s="28">
        <v>0</v>
      </c>
      <c r="K245" s="28">
        <v>11503.14184</v>
      </c>
      <c r="L245" s="28">
        <v>645.01101</v>
      </c>
      <c r="M245" s="28">
        <v>45.91274</v>
      </c>
      <c r="N245" s="28">
        <v>690.92375</v>
      </c>
      <c r="O245" s="28">
        <v>12298.86269</v>
      </c>
      <c r="P245" s="28">
        <v>1807.38374</v>
      </c>
      <c r="Q245" s="28">
        <v>0</v>
      </c>
      <c r="R245" s="29">
        <v>1807.38374</v>
      </c>
    </row>
    <row r="246" spans="1:18" ht="13.5">
      <c r="A246" s="31"/>
      <c r="B246" s="31"/>
      <c r="C246" s="31"/>
      <c r="D246" s="25" t="s">
        <v>283</v>
      </c>
      <c r="E246" s="26">
        <v>146</v>
      </c>
      <c r="F246" s="27">
        <v>839.86522</v>
      </c>
      <c r="G246" s="28">
        <v>0</v>
      </c>
      <c r="H246" s="28">
        <v>839.86522</v>
      </c>
      <c r="I246" s="28">
        <v>2991.4033999999997</v>
      </c>
      <c r="J246" s="28">
        <v>43.51747</v>
      </c>
      <c r="K246" s="28">
        <v>3034.92087</v>
      </c>
      <c r="L246" s="28">
        <v>502.89425</v>
      </c>
      <c r="M246" s="28">
        <v>0</v>
      </c>
      <c r="N246" s="28">
        <v>502.89425</v>
      </c>
      <c r="O246" s="28">
        <v>4377.68034</v>
      </c>
      <c r="P246" s="28">
        <v>2413.9757999999997</v>
      </c>
      <c r="Q246" s="28">
        <v>0</v>
      </c>
      <c r="R246" s="29">
        <v>2413.9757999999997</v>
      </c>
    </row>
    <row r="247" spans="1:18" ht="13.5">
      <c r="A247" s="31"/>
      <c r="B247" s="31"/>
      <c r="C247" s="31"/>
      <c r="D247" s="25" t="s">
        <v>284</v>
      </c>
      <c r="E247" s="26">
        <v>143</v>
      </c>
      <c r="F247" s="27">
        <v>1093.80159</v>
      </c>
      <c r="G247" s="28">
        <v>0</v>
      </c>
      <c r="H247" s="28">
        <v>1093.80159</v>
      </c>
      <c r="I247" s="28">
        <v>6239.960389999999</v>
      </c>
      <c r="J247" s="28">
        <v>77.08781</v>
      </c>
      <c r="K247" s="28">
        <v>6317.0482</v>
      </c>
      <c r="L247" s="28">
        <v>138.48791</v>
      </c>
      <c r="M247" s="28">
        <v>0</v>
      </c>
      <c r="N247" s="28">
        <v>138.48791</v>
      </c>
      <c r="O247" s="28">
        <v>7549.3377</v>
      </c>
      <c r="P247" s="28">
        <v>2731.4502599999996</v>
      </c>
      <c r="Q247" s="28">
        <v>0</v>
      </c>
      <c r="R247" s="29">
        <v>2731.4502599999996</v>
      </c>
    </row>
    <row r="248" spans="1:18" ht="13.5">
      <c r="A248" s="31"/>
      <c r="B248" s="31"/>
      <c r="C248" s="31"/>
      <c r="D248" s="25" t="s">
        <v>285</v>
      </c>
      <c r="E248" s="26">
        <v>148</v>
      </c>
      <c r="F248" s="27">
        <v>960.69829</v>
      </c>
      <c r="G248" s="28">
        <v>0</v>
      </c>
      <c r="H248" s="28">
        <v>960.69829</v>
      </c>
      <c r="I248" s="28">
        <v>3656.5401699999998</v>
      </c>
      <c r="J248" s="28">
        <v>4E-05</v>
      </c>
      <c r="K248" s="28">
        <v>3656.54021</v>
      </c>
      <c r="L248" s="28">
        <v>76.14916000000001</v>
      </c>
      <c r="M248" s="28">
        <v>0</v>
      </c>
      <c r="N248" s="28">
        <v>76.14916000000001</v>
      </c>
      <c r="O248" s="28">
        <v>4693.38766</v>
      </c>
      <c r="P248" s="28">
        <v>901.38088</v>
      </c>
      <c r="Q248" s="28">
        <v>0</v>
      </c>
      <c r="R248" s="29">
        <v>901.38088</v>
      </c>
    </row>
    <row r="249" spans="1:18" ht="13.5">
      <c r="A249" s="31"/>
      <c r="B249" s="31"/>
      <c r="C249" s="25" t="s">
        <v>286</v>
      </c>
      <c r="D249" s="25" t="s">
        <v>286</v>
      </c>
      <c r="E249" s="26">
        <v>149</v>
      </c>
      <c r="F249" s="27">
        <v>10143.753429999999</v>
      </c>
      <c r="G249" s="28">
        <v>0</v>
      </c>
      <c r="H249" s="28">
        <v>10143.753429999999</v>
      </c>
      <c r="I249" s="28">
        <v>14372.148869999999</v>
      </c>
      <c r="J249" s="28">
        <v>284.48932</v>
      </c>
      <c r="K249" s="28">
        <v>14656.63819</v>
      </c>
      <c r="L249" s="28">
        <v>3661.2304700000004</v>
      </c>
      <c r="M249" s="28">
        <v>291.29371000000003</v>
      </c>
      <c r="N249" s="28">
        <v>3952.5241800000003</v>
      </c>
      <c r="O249" s="28">
        <v>28752.915800000002</v>
      </c>
      <c r="P249" s="28">
        <v>25346.332100000003</v>
      </c>
      <c r="Q249" s="28">
        <v>0</v>
      </c>
      <c r="R249" s="29">
        <v>25346.332100000003</v>
      </c>
    </row>
    <row r="250" spans="1:18" ht="13.5">
      <c r="A250" s="31"/>
      <c r="B250" s="31"/>
      <c r="C250" s="25" t="s">
        <v>287</v>
      </c>
      <c r="D250" s="25" t="s">
        <v>287</v>
      </c>
      <c r="E250" s="26">
        <v>135</v>
      </c>
      <c r="F250" s="27">
        <v>876.64645</v>
      </c>
      <c r="G250" s="28">
        <v>0</v>
      </c>
      <c r="H250" s="28">
        <v>876.64645</v>
      </c>
      <c r="I250" s="28">
        <v>17114.58241</v>
      </c>
      <c r="J250" s="28">
        <v>46.61323</v>
      </c>
      <c r="K250" s="28">
        <v>17161.19564</v>
      </c>
      <c r="L250" s="28">
        <v>596.9838000000001</v>
      </c>
      <c r="M250" s="28">
        <v>56.05747</v>
      </c>
      <c r="N250" s="28">
        <v>653.04127</v>
      </c>
      <c r="O250" s="28">
        <v>18690.88336</v>
      </c>
      <c r="P250" s="28">
        <v>2929.24445</v>
      </c>
      <c r="Q250" s="28">
        <v>0</v>
      </c>
      <c r="R250" s="29">
        <v>2929.24445</v>
      </c>
    </row>
    <row r="251" spans="1:18" ht="13.5">
      <c r="A251" s="31"/>
      <c r="B251" s="31"/>
      <c r="C251" s="31"/>
      <c r="D251" s="25" t="s">
        <v>288</v>
      </c>
      <c r="E251" s="26">
        <v>534</v>
      </c>
      <c r="F251" s="27">
        <v>351.02392</v>
      </c>
      <c r="G251" s="28">
        <v>0</v>
      </c>
      <c r="H251" s="28">
        <v>351.02392</v>
      </c>
      <c r="I251" s="28">
        <v>2945.60485</v>
      </c>
      <c r="J251" s="28">
        <v>0.00408</v>
      </c>
      <c r="K251" s="28">
        <v>2945.6089300000003</v>
      </c>
      <c r="L251" s="28">
        <v>42.86829</v>
      </c>
      <c r="M251" s="28">
        <v>0</v>
      </c>
      <c r="N251" s="28">
        <v>42.86829</v>
      </c>
      <c r="O251" s="28">
        <v>3339.5011400000003</v>
      </c>
      <c r="P251" s="28">
        <v>810.68833</v>
      </c>
      <c r="Q251" s="28">
        <v>0</v>
      </c>
      <c r="R251" s="29">
        <v>810.68833</v>
      </c>
    </row>
    <row r="252" spans="1:18" ht="13.5">
      <c r="A252" s="31"/>
      <c r="B252" s="31"/>
      <c r="C252" s="25" t="s">
        <v>289</v>
      </c>
      <c r="D252" s="25" t="s">
        <v>290</v>
      </c>
      <c r="E252" s="26">
        <v>134</v>
      </c>
      <c r="F252" s="27">
        <v>39826.79267</v>
      </c>
      <c r="G252" s="28">
        <v>0</v>
      </c>
      <c r="H252" s="28">
        <v>39826.79267</v>
      </c>
      <c r="I252" s="28">
        <v>65604.18951</v>
      </c>
      <c r="J252" s="28">
        <v>106.52856</v>
      </c>
      <c r="K252" s="28">
        <v>65710.71807</v>
      </c>
      <c r="L252" s="28">
        <v>1629.41088</v>
      </c>
      <c r="M252" s="28">
        <v>9.37936</v>
      </c>
      <c r="N252" s="28">
        <v>1638.79024</v>
      </c>
      <c r="O252" s="28">
        <v>107176.301</v>
      </c>
      <c r="P252" s="28">
        <v>9911.31372</v>
      </c>
      <c r="Q252" s="28">
        <v>0</v>
      </c>
      <c r="R252" s="29">
        <v>9911.31372</v>
      </c>
    </row>
    <row r="253" spans="1:18" ht="13.5">
      <c r="A253" s="31"/>
      <c r="B253" s="31"/>
      <c r="C253" s="25" t="s">
        <v>291</v>
      </c>
      <c r="D253" s="25" t="s">
        <v>291</v>
      </c>
      <c r="E253" s="26">
        <v>128</v>
      </c>
      <c r="F253" s="27">
        <v>311286.7143</v>
      </c>
      <c r="G253" s="28">
        <v>775.0226700000001</v>
      </c>
      <c r="H253" s="28">
        <v>312061.737</v>
      </c>
      <c r="I253" s="28">
        <v>230630.38830000002</v>
      </c>
      <c r="J253" s="28">
        <v>5929.68575</v>
      </c>
      <c r="K253" s="28">
        <v>236560.074</v>
      </c>
      <c r="L253" s="28">
        <v>115122.4627</v>
      </c>
      <c r="M253" s="28">
        <v>11779.296970000001</v>
      </c>
      <c r="N253" s="28">
        <v>126901.75959999999</v>
      </c>
      <c r="O253" s="28">
        <v>675523.5707</v>
      </c>
      <c r="P253" s="28">
        <v>144383.5294</v>
      </c>
      <c r="Q253" s="28">
        <v>0</v>
      </c>
      <c r="R253" s="29">
        <v>144383.5294</v>
      </c>
    </row>
    <row r="254" spans="1:18" ht="13.5">
      <c r="A254" s="31"/>
      <c r="B254" s="31"/>
      <c r="C254" s="31"/>
      <c r="D254" s="31"/>
      <c r="E254" s="32">
        <v>528</v>
      </c>
      <c r="F254" s="33">
        <v>14870.43641</v>
      </c>
      <c r="G254" s="34">
        <v>0</v>
      </c>
      <c r="H254" s="34">
        <v>14870.43641</v>
      </c>
      <c r="I254" s="34">
        <v>40385.10969</v>
      </c>
      <c r="J254" s="34">
        <v>247.27916</v>
      </c>
      <c r="K254" s="34">
        <v>40632.38885</v>
      </c>
      <c r="L254" s="34">
        <v>12224.213300000001</v>
      </c>
      <c r="M254" s="34">
        <v>1048.15697</v>
      </c>
      <c r="N254" s="34">
        <v>13272.37027</v>
      </c>
      <c r="O254" s="34">
        <v>68775.19553</v>
      </c>
      <c r="P254" s="34">
        <v>39900.88765999999</v>
      </c>
      <c r="Q254" s="34">
        <v>0</v>
      </c>
      <c r="R254" s="35">
        <v>39900.88765999999</v>
      </c>
    </row>
    <row r="255" spans="1:18" ht="13.5">
      <c r="A255" s="31"/>
      <c r="B255" s="31"/>
      <c r="C255" s="31"/>
      <c r="D255" s="25" t="s">
        <v>292</v>
      </c>
      <c r="E255" s="26">
        <v>584</v>
      </c>
      <c r="F255" s="27">
        <v>36649.45384</v>
      </c>
      <c r="G255" s="28">
        <v>0</v>
      </c>
      <c r="H255" s="28">
        <v>36649.45384</v>
      </c>
      <c r="I255" s="28">
        <v>212.06366</v>
      </c>
      <c r="J255" s="28">
        <v>472.34056</v>
      </c>
      <c r="K255" s="28">
        <v>684.40422</v>
      </c>
      <c r="L255" s="28">
        <v>15640.64617</v>
      </c>
      <c r="M255" s="28">
        <v>4777.99236</v>
      </c>
      <c r="N255" s="28">
        <v>20418.63853</v>
      </c>
      <c r="O255" s="28">
        <v>57752.49659</v>
      </c>
      <c r="P255" s="28">
        <v>26209.13123</v>
      </c>
      <c r="Q255" s="28">
        <v>0</v>
      </c>
      <c r="R255" s="29">
        <v>26209.13123</v>
      </c>
    </row>
    <row r="256" spans="1:18" ht="13.5">
      <c r="A256" s="31"/>
      <c r="B256" s="31"/>
      <c r="C256" s="31"/>
      <c r="D256" s="25" t="s">
        <v>293</v>
      </c>
      <c r="E256" s="26">
        <v>132</v>
      </c>
      <c r="F256" s="27">
        <v>5299.04866</v>
      </c>
      <c r="G256" s="28">
        <v>0</v>
      </c>
      <c r="H256" s="28">
        <v>5299.04866</v>
      </c>
      <c r="I256" s="28">
        <v>41140.67156</v>
      </c>
      <c r="J256" s="28">
        <v>54.72454</v>
      </c>
      <c r="K256" s="28">
        <v>41195.3961</v>
      </c>
      <c r="L256" s="28">
        <v>1116.7975700000002</v>
      </c>
      <c r="M256" s="28">
        <v>5.3047200000000005</v>
      </c>
      <c r="N256" s="28">
        <v>1122.10229</v>
      </c>
      <c r="O256" s="28">
        <v>47616.547049999994</v>
      </c>
      <c r="P256" s="28">
        <v>1695.08602</v>
      </c>
      <c r="Q256" s="28">
        <v>0</v>
      </c>
      <c r="R256" s="29">
        <v>1695.08602</v>
      </c>
    </row>
    <row r="257" spans="1:18" ht="13.5">
      <c r="A257" s="31"/>
      <c r="B257" s="31"/>
      <c r="C257" s="31"/>
      <c r="D257" s="25" t="s">
        <v>294</v>
      </c>
      <c r="E257" s="26">
        <v>129</v>
      </c>
      <c r="F257" s="27">
        <v>5044.9585</v>
      </c>
      <c r="G257" s="28">
        <v>0</v>
      </c>
      <c r="H257" s="28">
        <v>5044.9585</v>
      </c>
      <c r="I257" s="28">
        <v>31268.008469999997</v>
      </c>
      <c r="J257" s="28">
        <v>27.604689999999998</v>
      </c>
      <c r="K257" s="28">
        <v>31295.61316</v>
      </c>
      <c r="L257" s="28">
        <v>1207.58466</v>
      </c>
      <c r="M257" s="28">
        <v>16.48815</v>
      </c>
      <c r="N257" s="28">
        <v>1224.0728100000001</v>
      </c>
      <c r="O257" s="28">
        <v>37564.64447</v>
      </c>
      <c r="P257" s="28">
        <v>2940.73692</v>
      </c>
      <c r="Q257" s="28">
        <v>0</v>
      </c>
      <c r="R257" s="29">
        <v>2940.73692</v>
      </c>
    </row>
    <row r="258" spans="1:18" ht="13.5">
      <c r="A258" s="31"/>
      <c r="B258" s="31"/>
      <c r="C258" s="25" t="s">
        <v>295</v>
      </c>
      <c r="D258" s="25" t="s">
        <v>295</v>
      </c>
      <c r="E258" s="26">
        <v>131</v>
      </c>
      <c r="F258" s="27">
        <v>6293.93746</v>
      </c>
      <c r="G258" s="28">
        <v>0</v>
      </c>
      <c r="H258" s="28">
        <v>6293.93746</v>
      </c>
      <c r="I258" s="28">
        <v>9258.97573</v>
      </c>
      <c r="J258" s="28">
        <v>7.90174</v>
      </c>
      <c r="K258" s="28">
        <v>9266.877470000001</v>
      </c>
      <c r="L258" s="28">
        <v>1656.97611</v>
      </c>
      <c r="M258" s="28">
        <v>0</v>
      </c>
      <c r="N258" s="28">
        <v>1656.97611</v>
      </c>
      <c r="O258" s="28">
        <v>17217.79104</v>
      </c>
      <c r="P258" s="28">
        <v>1322.46741</v>
      </c>
      <c r="Q258" s="28">
        <v>0</v>
      </c>
      <c r="R258" s="29">
        <v>1322.46741</v>
      </c>
    </row>
    <row r="259" spans="1:18" ht="13.5">
      <c r="A259" s="31"/>
      <c r="B259" s="31"/>
      <c r="C259" s="25" t="s">
        <v>296</v>
      </c>
      <c r="D259" s="25" t="s">
        <v>296</v>
      </c>
      <c r="E259" s="26">
        <v>138</v>
      </c>
      <c r="F259" s="27">
        <v>9296.56789</v>
      </c>
      <c r="G259" s="28">
        <v>0</v>
      </c>
      <c r="H259" s="28">
        <v>9296.56789</v>
      </c>
      <c r="I259" s="28">
        <v>14368.387359999999</v>
      </c>
      <c r="J259" s="28">
        <v>45.76597</v>
      </c>
      <c r="K259" s="28">
        <v>14414.15333</v>
      </c>
      <c r="L259" s="28">
        <v>3365.67458</v>
      </c>
      <c r="M259" s="28">
        <v>112.91942</v>
      </c>
      <c r="N259" s="28">
        <v>3478.594</v>
      </c>
      <c r="O259" s="28">
        <v>27189.31522</v>
      </c>
      <c r="P259" s="28">
        <v>12993.409730000001</v>
      </c>
      <c r="Q259" s="28">
        <v>0</v>
      </c>
      <c r="R259" s="29">
        <v>12993.409730000001</v>
      </c>
    </row>
    <row r="260" spans="1:18" ht="13.5">
      <c r="A260" s="31"/>
      <c r="B260" s="31"/>
      <c r="C260" s="31"/>
      <c r="D260" s="25" t="s">
        <v>297</v>
      </c>
      <c r="E260" s="26">
        <v>137</v>
      </c>
      <c r="F260" s="27">
        <v>3455.55467</v>
      </c>
      <c r="G260" s="28">
        <v>0</v>
      </c>
      <c r="H260" s="28">
        <v>3455.55467</v>
      </c>
      <c r="I260" s="28">
        <v>13660.88335</v>
      </c>
      <c r="J260" s="28">
        <v>107.96750999999999</v>
      </c>
      <c r="K260" s="28">
        <v>13768.850859999999</v>
      </c>
      <c r="L260" s="28">
        <v>335.8722</v>
      </c>
      <c r="M260" s="28">
        <v>0</v>
      </c>
      <c r="N260" s="28">
        <v>335.8722</v>
      </c>
      <c r="O260" s="28">
        <v>17560.27773</v>
      </c>
      <c r="P260" s="28">
        <v>2825.90109</v>
      </c>
      <c r="Q260" s="28">
        <v>0</v>
      </c>
      <c r="R260" s="29">
        <v>2825.90109</v>
      </c>
    </row>
    <row r="261" spans="1:18" ht="13.5">
      <c r="A261" s="31"/>
      <c r="B261" s="31"/>
      <c r="C261" s="31"/>
      <c r="D261" s="31"/>
      <c r="E261" s="32">
        <v>608</v>
      </c>
      <c r="F261" s="33">
        <v>391.17375</v>
      </c>
      <c r="G261" s="34">
        <v>0</v>
      </c>
      <c r="H261" s="34">
        <v>391.17375</v>
      </c>
      <c r="I261" s="34">
        <v>2411.57046</v>
      </c>
      <c r="J261" s="34">
        <v>0</v>
      </c>
      <c r="K261" s="34">
        <v>2411.57046</v>
      </c>
      <c r="L261" s="34">
        <v>116.59679</v>
      </c>
      <c r="M261" s="34">
        <v>0</v>
      </c>
      <c r="N261" s="34">
        <v>116.59679</v>
      </c>
      <c r="O261" s="34">
        <v>2919.341</v>
      </c>
      <c r="P261" s="34">
        <v>1036.3011</v>
      </c>
      <c r="Q261" s="34">
        <v>0</v>
      </c>
      <c r="R261" s="35">
        <v>1036.3011</v>
      </c>
    </row>
    <row r="262" spans="1:18" ht="13.5">
      <c r="A262" s="31"/>
      <c r="B262" s="31"/>
      <c r="C262" s="31"/>
      <c r="D262" s="25" t="s">
        <v>298</v>
      </c>
      <c r="E262" s="26">
        <v>136</v>
      </c>
      <c r="F262" s="27">
        <v>629.22376</v>
      </c>
      <c r="G262" s="28">
        <v>0</v>
      </c>
      <c r="H262" s="28">
        <v>629.22376</v>
      </c>
      <c r="I262" s="28">
        <v>9002.68068</v>
      </c>
      <c r="J262" s="28">
        <v>0.00165</v>
      </c>
      <c r="K262" s="28">
        <v>9002.68233</v>
      </c>
      <c r="L262" s="28">
        <v>597.5561</v>
      </c>
      <c r="M262" s="28">
        <v>5.381600000000001</v>
      </c>
      <c r="N262" s="28">
        <v>602.9377</v>
      </c>
      <c r="O262" s="28">
        <v>10234.843789999999</v>
      </c>
      <c r="P262" s="28">
        <v>3895.21213</v>
      </c>
      <c r="Q262" s="28">
        <v>0</v>
      </c>
      <c r="R262" s="29">
        <v>3895.21213</v>
      </c>
    </row>
    <row r="263" spans="1:18" ht="13.5">
      <c r="A263" s="31"/>
      <c r="B263" s="31"/>
      <c r="C263" s="31"/>
      <c r="D263" s="25" t="s">
        <v>299</v>
      </c>
      <c r="E263" s="26">
        <v>139</v>
      </c>
      <c r="F263" s="27">
        <v>18.92626</v>
      </c>
      <c r="G263" s="28">
        <v>0</v>
      </c>
      <c r="H263" s="28">
        <v>18.92626</v>
      </c>
      <c r="I263" s="28">
        <v>2391.48556</v>
      </c>
      <c r="J263" s="28">
        <v>0</v>
      </c>
      <c r="K263" s="28">
        <v>2391.48556</v>
      </c>
      <c r="L263" s="28">
        <v>41.77555</v>
      </c>
      <c r="M263" s="28">
        <v>0</v>
      </c>
      <c r="N263" s="28">
        <v>41.77555</v>
      </c>
      <c r="O263" s="28">
        <v>2452.18737</v>
      </c>
      <c r="P263" s="28">
        <v>1905.73625</v>
      </c>
      <c r="Q263" s="28">
        <v>0</v>
      </c>
      <c r="R263" s="29">
        <v>1905.73625</v>
      </c>
    </row>
    <row r="264" spans="1:18" ht="13.5">
      <c r="A264" s="31"/>
      <c r="B264" s="31"/>
      <c r="C264" s="25" t="s">
        <v>300</v>
      </c>
      <c r="D264" s="25" t="s">
        <v>300</v>
      </c>
      <c r="E264" s="26">
        <v>141</v>
      </c>
      <c r="F264" s="27">
        <v>4858.45618</v>
      </c>
      <c r="G264" s="28">
        <v>0</v>
      </c>
      <c r="H264" s="28">
        <v>4858.45618</v>
      </c>
      <c r="I264" s="28">
        <v>28702.58054</v>
      </c>
      <c r="J264" s="28">
        <v>94.00413</v>
      </c>
      <c r="K264" s="28">
        <v>28796.58467</v>
      </c>
      <c r="L264" s="28">
        <v>417.12742</v>
      </c>
      <c r="M264" s="28">
        <v>0</v>
      </c>
      <c r="N264" s="28">
        <v>417.12742</v>
      </c>
      <c r="O264" s="28">
        <v>34072.16827</v>
      </c>
      <c r="P264" s="28">
        <v>1203.1586100000002</v>
      </c>
      <c r="Q264" s="28">
        <v>0</v>
      </c>
      <c r="R264" s="29">
        <v>1203.1586100000002</v>
      </c>
    </row>
    <row r="265" spans="1:18" ht="13.5">
      <c r="A265" s="31"/>
      <c r="B265" s="31"/>
      <c r="C265" s="25" t="s">
        <v>301</v>
      </c>
      <c r="D265" s="25" t="s">
        <v>302</v>
      </c>
      <c r="E265" s="26">
        <v>16</v>
      </c>
      <c r="F265" s="27">
        <v>2997.32663</v>
      </c>
      <c r="G265" s="28">
        <v>0</v>
      </c>
      <c r="H265" s="28">
        <v>2997.32663</v>
      </c>
      <c r="I265" s="28">
        <v>10511.395779999999</v>
      </c>
      <c r="J265" s="28">
        <v>2.90065</v>
      </c>
      <c r="K265" s="28">
        <v>10514.29643</v>
      </c>
      <c r="L265" s="28">
        <v>301.96434000000005</v>
      </c>
      <c r="M265" s="28">
        <v>0</v>
      </c>
      <c r="N265" s="28">
        <v>301.96434000000005</v>
      </c>
      <c r="O265" s="28">
        <v>13813.5874</v>
      </c>
      <c r="P265" s="28">
        <v>1139.9111599999999</v>
      </c>
      <c r="Q265" s="28">
        <v>0</v>
      </c>
      <c r="R265" s="29">
        <v>1139.9111599999999</v>
      </c>
    </row>
    <row r="266" spans="1:18" ht="13.5">
      <c r="A266" s="31"/>
      <c r="B266" s="31"/>
      <c r="C266" s="25" t="s">
        <v>303</v>
      </c>
      <c r="D266" s="25" t="s">
        <v>304</v>
      </c>
      <c r="E266" s="26">
        <v>140</v>
      </c>
      <c r="F266" s="27">
        <v>10354.575050000001</v>
      </c>
      <c r="G266" s="28">
        <v>0</v>
      </c>
      <c r="H266" s="28">
        <v>10354.575050000001</v>
      </c>
      <c r="I266" s="28">
        <v>21914.49738</v>
      </c>
      <c r="J266" s="28">
        <v>1.1567100000000001</v>
      </c>
      <c r="K266" s="28">
        <v>21915.65409</v>
      </c>
      <c r="L266" s="28">
        <v>890.86582</v>
      </c>
      <c r="M266" s="28">
        <v>0</v>
      </c>
      <c r="N266" s="28">
        <v>890.86582</v>
      </c>
      <c r="O266" s="28">
        <v>33161.09496</v>
      </c>
      <c r="P266" s="28">
        <v>1898.16712</v>
      </c>
      <c r="Q266" s="28">
        <v>0</v>
      </c>
      <c r="R266" s="29">
        <v>1898.16712</v>
      </c>
    </row>
    <row r="267" spans="1:18" ht="13.5">
      <c r="A267" s="31"/>
      <c r="B267" s="31"/>
      <c r="C267" s="31"/>
      <c r="D267" s="25" t="s">
        <v>305</v>
      </c>
      <c r="E267" s="26">
        <v>644</v>
      </c>
      <c r="F267" s="27">
        <v>2036.81879</v>
      </c>
      <c r="G267" s="28">
        <v>0</v>
      </c>
      <c r="H267" s="28">
        <v>2036.81879</v>
      </c>
      <c r="I267" s="28">
        <v>1144.41075</v>
      </c>
      <c r="J267" s="28">
        <v>0</v>
      </c>
      <c r="K267" s="28">
        <v>1144.41075</v>
      </c>
      <c r="L267" s="28">
        <v>24.92844</v>
      </c>
      <c r="M267" s="28">
        <v>0</v>
      </c>
      <c r="N267" s="28">
        <v>24.92844</v>
      </c>
      <c r="O267" s="28">
        <v>3206.15798</v>
      </c>
      <c r="P267" s="28">
        <v>595.88513</v>
      </c>
      <c r="Q267" s="28">
        <v>0</v>
      </c>
      <c r="R267" s="29">
        <v>595.88513</v>
      </c>
    </row>
    <row r="268" spans="1:18" ht="13.5">
      <c r="A268" s="31"/>
      <c r="B268" s="31"/>
      <c r="C268" s="31"/>
      <c r="D268" s="25" t="s">
        <v>306</v>
      </c>
      <c r="E268" s="26">
        <v>833</v>
      </c>
      <c r="F268" s="27">
        <v>0</v>
      </c>
      <c r="G268" s="28">
        <v>0</v>
      </c>
      <c r="H268" s="28">
        <v>0</v>
      </c>
      <c r="I268" s="28">
        <v>34.53448</v>
      </c>
      <c r="J268" s="28">
        <v>0</v>
      </c>
      <c r="K268" s="28">
        <v>34.53448</v>
      </c>
      <c r="L268" s="28">
        <v>2.9818000000000002</v>
      </c>
      <c r="M268" s="28">
        <v>0</v>
      </c>
      <c r="N268" s="28">
        <v>2.9818000000000002</v>
      </c>
      <c r="O268" s="28">
        <v>37.51628</v>
      </c>
      <c r="P268" s="28">
        <v>226.56975</v>
      </c>
      <c r="Q268" s="28">
        <v>0</v>
      </c>
      <c r="R268" s="29">
        <v>226.56975</v>
      </c>
    </row>
    <row r="269" spans="1:18" ht="13.5">
      <c r="A269" s="31"/>
      <c r="B269" s="31"/>
      <c r="C269" s="25" t="s">
        <v>307</v>
      </c>
      <c r="D269" s="25" t="s">
        <v>307</v>
      </c>
      <c r="E269" s="26">
        <v>133</v>
      </c>
      <c r="F269" s="27">
        <v>2471.41825</v>
      </c>
      <c r="G269" s="28">
        <v>0</v>
      </c>
      <c r="H269" s="28">
        <v>2471.41825</v>
      </c>
      <c r="I269" s="28">
        <v>4857.58439</v>
      </c>
      <c r="J269" s="28">
        <v>103.3989</v>
      </c>
      <c r="K269" s="28">
        <v>4960.98329</v>
      </c>
      <c r="L269" s="28">
        <v>133.84891</v>
      </c>
      <c r="M269" s="28">
        <v>0</v>
      </c>
      <c r="N269" s="28">
        <v>133.84891</v>
      </c>
      <c r="O269" s="28">
        <v>7566.2504500000005</v>
      </c>
      <c r="P269" s="28">
        <v>1973.81843</v>
      </c>
      <c r="Q269" s="28">
        <v>0</v>
      </c>
      <c r="R269" s="29">
        <v>1973.81843</v>
      </c>
    </row>
    <row r="270" spans="1:18" ht="13.5">
      <c r="A270" s="31"/>
      <c r="B270" s="31"/>
      <c r="C270" s="25" t="s">
        <v>308</v>
      </c>
      <c r="D270" s="25" t="s">
        <v>308</v>
      </c>
      <c r="E270" s="26">
        <v>465</v>
      </c>
      <c r="F270" s="27">
        <v>75.41052</v>
      </c>
      <c r="G270" s="28">
        <v>0</v>
      </c>
      <c r="H270" s="28">
        <v>75.41052</v>
      </c>
      <c r="I270" s="28">
        <v>4038.54412</v>
      </c>
      <c r="J270" s="28">
        <v>10.55805</v>
      </c>
      <c r="K270" s="28">
        <v>4049.10217</v>
      </c>
      <c r="L270" s="28">
        <v>131.28136999999998</v>
      </c>
      <c r="M270" s="28">
        <v>0</v>
      </c>
      <c r="N270" s="28">
        <v>131.28136999999998</v>
      </c>
      <c r="O270" s="28">
        <v>4255.794059999999</v>
      </c>
      <c r="P270" s="28">
        <v>1073.29992</v>
      </c>
      <c r="Q270" s="28">
        <v>0</v>
      </c>
      <c r="R270" s="29">
        <v>1073.29992</v>
      </c>
    </row>
    <row r="271" spans="1:18" ht="13.5">
      <c r="A271" s="31"/>
      <c r="B271" s="25" t="s">
        <v>309</v>
      </c>
      <c r="C271" s="25" t="s">
        <v>310</v>
      </c>
      <c r="D271" s="25" t="s">
        <v>311</v>
      </c>
      <c r="E271" s="26">
        <v>56</v>
      </c>
      <c r="F271" s="27">
        <v>2367.0741000000003</v>
      </c>
      <c r="G271" s="28">
        <v>0</v>
      </c>
      <c r="H271" s="28">
        <v>2367.0741000000003</v>
      </c>
      <c r="I271" s="28">
        <v>3668.45342</v>
      </c>
      <c r="J271" s="28">
        <v>0.34857</v>
      </c>
      <c r="K271" s="28">
        <v>3668.8019900000004</v>
      </c>
      <c r="L271" s="28">
        <v>381.43578</v>
      </c>
      <c r="M271" s="28">
        <v>0</v>
      </c>
      <c r="N271" s="28">
        <v>381.43578</v>
      </c>
      <c r="O271" s="28">
        <v>6417.31187</v>
      </c>
      <c r="P271" s="28">
        <v>3227.9397999999997</v>
      </c>
      <c r="Q271" s="28">
        <v>0</v>
      </c>
      <c r="R271" s="29">
        <v>3227.9397999999997</v>
      </c>
    </row>
    <row r="272" spans="1:18" ht="13.5">
      <c r="A272" s="31"/>
      <c r="B272" s="31"/>
      <c r="C272" s="31"/>
      <c r="D272" s="25" t="s">
        <v>310</v>
      </c>
      <c r="E272" s="26">
        <v>44</v>
      </c>
      <c r="F272" s="27">
        <v>111565.34959999999</v>
      </c>
      <c r="G272" s="28">
        <v>183.65810000000002</v>
      </c>
      <c r="H272" s="28">
        <v>111749.0077</v>
      </c>
      <c r="I272" s="28">
        <v>163016.93819999998</v>
      </c>
      <c r="J272" s="28">
        <v>3903.93825</v>
      </c>
      <c r="K272" s="28">
        <v>166920.8765</v>
      </c>
      <c r="L272" s="28">
        <v>61514.86531</v>
      </c>
      <c r="M272" s="28">
        <v>6364.96608</v>
      </c>
      <c r="N272" s="28">
        <v>67879.83139</v>
      </c>
      <c r="O272" s="28">
        <v>346549.7156</v>
      </c>
      <c r="P272" s="28">
        <v>140722.4974</v>
      </c>
      <c r="Q272" s="28">
        <v>0</v>
      </c>
      <c r="R272" s="29">
        <v>140722.4974</v>
      </c>
    </row>
    <row r="273" spans="1:18" ht="13.5">
      <c r="A273" s="31"/>
      <c r="B273" s="31"/>
      <c r="C273" s="31"/>
      <c r="D273" s="31"/>
      <c r="E273" s="32">
        <v>533</v>
      </c>
      <c r="F273" s="33">
        <v>3519.38477</v>
      </c>
      <c r="G273" s="34">
        <v>0</v>
      </c>
      <c r="H273" s="34">
        <v>3519.38477</v>
      </c>
      <c r="I273" s="34">
        <v>438.25333</v>
      </c>
      <c r="J273" s="34">
        <v>1244.24849</v>
      </c>
      <c r="K273" s="34">
        <v>1682.50182</v>
      </c>
      <c r="L273" s="34">
        <v>9724.805339999999</v>
      </c>
      <c r="M273" s="34">
        <v>3591.65201</v>
      </c>
      <c r="N273" s="34">
        <v>13316.457349999999</v>
      </c>
      <c r="O273" s="34">
        <v>18518.343940000002</v>
      </c>
      <c r="P273" s="34">
        <v>32200.80151</v>
      </c>
      <c r="Q273" s="34">
        <v>0</v>
      </c>
      <c r="R273" s="35">
        <v>32200.80151</v>
      </c>
    </row>
    <row r="274" spans="1:18" ht="13.5">
      <c r="A274" s="31"/>
      <c r="B274" s="31"/>
      <c r="C274" s="31"/>
      <c r="D274" s="25" t="s">
        <v>312</v>
      </c>
      <c r="E274" s="26">
        <v>561</v>
      </c>
      <c r="F274" s="27">
        <v>6662.669940000001</v>
      </c>
      <c r="G274" s="28">
        <v>0</v>
      </c>
      <c r="H274" s="28">
        <v>6662.669940000001</v>
      </c>
      <c r="I274" s="28">
        <v>568.0917</v>
      </c>
      <c r="J274" s="28">
        <v>0</v>
      </c>
      <c r="K274" s="28">
        <v>568.0917</v>
      </c>
      <c r="L274" s="28">
        <v>6440.6454699999995</v>
      </c>
      <c r="M274" s="28">
        <v>90.44136</v>
      </c>
      <c r="N274" s="28">
        <v>6531.08683</v>
      </c>
      <c r="O274" s="28">
        <v>13761.84847</v>
      </c>
      <c r="P274" s="28">
        <v>13532.04762</v>
      </c>
      <c r="Q274" s="28">
        <v>0</v>
      </c>
      <c r="R274" s="29">
        <v>13532.04762</v>
      </c>
    </row>
    <row r="275" spans="1:18" ht="13.5">
      <c r="A275" s="31"/>
      <c r="B275" s="31"/>
      <c r="C275" s="31"/>
      <c r="D275" s="25" t="s">
        <v>313</v>
      </c>
      <c r="E275" s="26">
        <v>616</v>
      </c>
      <c r="F275" s="27">
        <v>6994.085410000001</v>
      </c>
      <c r="G275" s="28">
        <v>0</v>
      </c>
      <c r="H275" s="28">
        <v>6994.085410000001</v>
      </c>
      <c r="I275" s="28">
        <v>60191.92454</v>
      </c>
      <c r="J275" s="28">
        <v>727.0890899999999</v>
      </c>
      <c r="K275" s="28">
        <v>60919.01363</v>
      </c>
      <c r="L275" s="28">
        <v>4528.04878</v>
      </c>
      <c r="M275" s="28">
        <v>83.17300999999999</v>
      </c>
      <c r="N275" s="28">
        <v>4611.22179</v>
      </c>
      <c r="O275" s="28">
        <v>72524.32083</v>
      </c>
      <c r="P275" s="28">
        <v>24769.036</v>
      </c>
      <c r="Q275" s="28">
        <v>0</v>
      </c>
      <c r="R275" s="29">
        <v>24769.036</v>
      </c>
    </row>
    <row r="276" spans="1:18" ht="13.5">
      <c r="A276" s="31"/>
      <c r="B276" s="31"/>
      <c r="C276" s="31"/>
      <c r="D276" s="25" t="s">
        <v>314</v>
      </c>
      <c r="E276" s="26">
        <v>46</v>
      </c>
      <c r="F276" s="27">
        <v>1327.90203</v>
      </c>
      <c r="G276" s="28">
        <v>0</v>
      </c>
      <c r="H276" s="28">
        <v>1327.90203</v>
      </c>
      <c r="I276" s="28">
        <v>2584.55354</v>
      </c>
      <c r="J276" s="28">
        <v>0.00219</v>
      </c>
      <c r="K276" s="28">
        <v>2584.55573</v>
      </c>
      <c r="L276" s="28">
        <v>221.24098999999998</v>
      </c>
      <c r="M276" s="28">
        <v>0.73036</v>
      </c>
      <c r="N276" s="28">
        <v>221.97135</v>
      </c>
      <c r="O276" s="28">
        <v>4134.42911</v>
      </c>
      <c r="P276" s="28">
        <v>1606.9007199999999</v>
      </c>
      <c r="Q276" s="28">
        <v>0</v>
      </c>
      <c r="R276" s="29">
        <v>1606.9007199999999</v>
      </c>
    </row>
    <row r="277" spans="1:18" ht="13.5">
      <c r="A277" s="31"/>
      <c r="B277" s="31"/>
      <c r="C277" s="31"/>
      <c r="D277" s="25" t="s">
        <v>315</v>
      </c>
      <c r="E277" s="26">
        <v>53</v>
      </c>
      <c r="F277" s="27">
        <v>2974.2477999999996</v>
      </c>
      <c r="G277" s="28">
        <v>1.22239</v>
      </c>
      <c r="H277" s="28">
        <v>2975.47019</v>
      </c>
      <c r="I277" s="28">
        <v>10883.8335</v>
      </c>
      <c r="J277" s="28">
        <v>22.34156</v>
      </c>
      <c r="K277" s="28">
        <v>10906.175060000001</v>
      </c>
      <c r="L277" s="28">
        <v>1382.00483</v>
      </c>
      <c r="M277" s="28">
        <v>46.186620000000005</v>
      </c>
      <c r="N277" s="28">
        <v>1428.19145</v>
      </c>
      <c r="O277" s="28">
        <v>15309.8367</v>
      </c>
      <c r="P277" s="28">
        <v>3294.08434</v>
      </c>
      <c r="Q277" s="28">
        <v>0</v>
      </c>
      <c r="R277" s="29">
        <v>3294.08434</v>
      </c>
    </row>
    <row r="278" spans="1:18" ht="13.5">
      <c r="A278" s="31"/>
      <c r="B278" s="31"/>
      <c r="C278" s="31"/>
      <c r="D278" s="25" t="s">
        <v>316</v>
      </c>
      <c r="E278" s="26">
        <v>45</v>
      </c>
      <c r="F278" s="27">
        <v>495.30639</v>
      </c>
      <c r="G278" s="28">
        <v>0</v>
      </c>
      <c r="H278" s="28">
        <v>495.30639</v>
      </c>
      <c r="I278" s="28">
        <v>4684.18663</v>
      </c>
      <c r="J278" s="28">
        <v>0.00127</v>
      </c>
      <c r="K278" s="28">
        <v>4684.187900000001</v>
      </c>
      <c r="L278" s="28">
        <v>650.51437</v>
      </c>
      <c r="M278" s="28">
        <v>0</v>
      </c>
      <c r="N278" s="28">
        <v>650.51437</v>
      </c>
      <c r="O278" s="28">
        <v>5830.00866</v>
      </c>
      <c r="P278" s="28">
        <v>4064.58517</v>
      </c>
      <c r="Q278" s="28">
        <v>0</v>
      </c>
      <c r="R278" s="29">
        <v>4064.58517</v>
      </c>
    </row>
    <row r="279" spans="1:18" ht="13.5">
      <c r="A279" s="31"/>
      <c r="B279" s="31"/>
      <c r="C279" s="31"/>
      <c r="D279" s="25" t="s">
        <v>317</v>
      </c>
      <c r="E279" s="26">
        <v>51</v>
      </c>
      <c r="F279" s="27">
        <v>559.13702</v>
      </c>
      <c r="G279" s="28">
        <v>0</v>
      </c>
      <c r="H279" s="28">
        <v>559.13702</v>
      </c>
      <c r="I279" s="28">
        <v>2532.18565</v>
      </c>
      <c r="J279" s="28">
        <v>0.0038</v>
      </c>
      <c r="K279" s="28">
        <v>2532.1894500000003</v>
      </c>
      <c r="L279" s="28">
        <v>124.20449</v>
      </c>
      <c r="M279" s="28">
        <v>0</v>
      </c>
      <c r="N279" s="28">
        <v>124.20449</v>
      </c>
      <c r="O279" s="28">
        <v>3215.53096</v>
      </c>
      <c r="P279" s="28">
        <v>1089.5116699999999</v>
      </c>
      <c r="Q279" s="28">
        <v>0</v>
      </c>
      <c r="R279" s="29">
        <v>1089.5116699999999</v>
      </c>
    </row>
    <row r="280" spans="1:18" ht="13.5">
      <c r="A280" s="31"/>
      <c r="B280" s="31"/>
      <c r="C280" s="31"/>
      <c r="D280" s="25" t="s">
        <v>318</v>
      </c>
      <c r="E280" s="26">
        <v>585</v>
      </c>
      <c r="F280" s="27">
        <v>88.17868</v>
      </c>
      <c r="G280" s="28">
        <v>0</v>
      </c>
      <c r="H280" s="28">
        <v>88.17868</v>
      </c>
      <c r="I280" s="28">
        <v>2213.42366</v>
      </c>
      <c r="J280" s="28">
        <v>0</v>
      </c>
      <c r="K280" s="28">
        <v>2213.42366</v>
      </c>
      <c r="L280" s="28">
        <v>303.87886</v>
      </c>
      <c r="M280" s="28">
        <v>10.84008</v>
      </c>
      <c r="N280" s="28">
        <v>314.71894</v>
      </c>
      <c r="O280" s="28">
        <v>2616.3212799999997</v>
      </c>
      <c r="P280" s="28">
        <v>2523.48836</v>
      </c>
      <c r="Q280" s="28">
        <v>0</v>
      </c>
      <c r="R280" s="29">
        <v>2523.48836</v>
      </c>
    </row>
    <row r="281" spans="1:18" ht="13.5">
      <c r="A281" s="31"/>
      <c r="B281" s="31"/>
      <c r="C281" s="31"/>
      <c r="D281" s="25" t="s">
        <v>319</v>
      </c>
      <c r="E281" s="26">
        <v>49</v>
      </c>
      <c r="F281" s="27">
        <v>178.82155</v>
      </c>
      <c r="G281" s="28">
        <v>0</v>
      </c>
      <c r="H281" s="28">
        <v>178.82155</v>
      </c>
      <c r="I281" s="28">
        <v>1090.46872</v>
      </c>
      <c r="J281" s="28">
        <v>0.20865999999999998</v>
      </c>
      <c r="K281" s="28">
        <v>1090.6773799999999</v>
      </c>
      <c r="L281" s="28">
        <v>247.70580999999999</v>
      </c>
      <c r="M281" s="28">
        <v>0</v>
      </c>
      <c r="N281" s="28">
        <v>247.70580999999999</v>
      </c>
      <c r="O281" s="28">
        <v>1517.20474</v>
      </c>
      <c r="P281" s="28">
        <v>2387.91986</v>
      </c>
      <c r="Q281" s="28">
        <v>0</v>
      </c>
      <c r="R281" s="29">
        <v>2387.91986</v>
      </c>
    </row>
    <row r="282" spans="1:18" ht="13.5">
      <c r="A282" s="31"/>
      <c r="B282" s="31"/>
      <c r="C282" s="31"/>
      <c r="D282" s="25" t="s">
        <v>320</v>
      </c>
      <c r="E282" s="26">
        <v>50</v>
      </c>
      <c r="F282" s="27">
        <v>5017.613429999999</v>
      </c>
      <c r="G282" s="28">
        <v>0</v>
      </c>
      <c r="H282" s="28">
        <v>5017.613429999999</v>
      </c>
      <c r="I282" s="28">
        <v>5943.16984</v>
      </c>
      <c r="J282" s="28">
        <v>3.36112</v>
      </c>
      <c r="K282" s="28">
        <v>5946.53096</v>
      </c>
      <c r="L282" s="28">
        <v>1032.05927</v>
      </c>
      <c r="M282" s="28">
        <v>4.2850600000000005</v>
      </c>
      <c r="N282" s="28">
        <v>1036.34433</v>
      </c>
      <c r="O282" s="28">
        <v>12000.488720000001</v>
      </c>
      <c r="P282" s="28">
        <v>4418.6712800000005</v>
      </c>
      <c r="Q282" s="28">
        <v>0</v>
      </c>
      <c r="R282" s="29">
        <v>4418.6712800000005</v>
      </c>
    </row>
    <row r="283" spans="1:18" ht="13.5">
      <c r="A283" s="31"/>
      <c r="B283" s="31"/>
      <c r="C283" s="31"/>
      <c r="D283" s="25" t="s">
        <v>321</v>
      </c>
      <c r="E283" s="26">
        <v>54</v>
      </c>
      <c r="F283" s="27">
        <v>942.7794399999999</v>
      </c>
      <c r="G283" s="28">
        <v>0</v>
      </c>
      <c r="H283" s="28">
        <v>942.7794399999999</v>
      </c>
      <c r="I283" s="28">
        <v>3804.64773</v>
      </c>
      <c r="J283" s="28">
        <v>44.280800000000006</v>
      </c>
      <c r="K283" s="28">
        <v>3848.9285299999997</v>
      </c>
      <c r="L283" s="28">
        <v>726.32048</v>
      </c>
      <c r="M283" s="28">
        <v>46.16878</v>
      </c>
      <c r="N283" s="28">
        <v>772.4892600000001</v>
      </c>
      <c r="O283" s="28">
        <v>5564.197230000001</v>
      </c>
      <c r="P283" s="28">
        <v>1482.6059</v>
      </c>
      <c r="Q283" s="28">
        <v>0</v>
      </c>
      <c r="R283" s="29">
        <v>1482.6059</v>
      </c>
    </row>
    <row r="284" spans="1:18" ht="13.5">
      <c r="A284" s="31"/>
      <c r="B284" s="31"/>
      <c r="C284" s="31"/>
      <c r="D284" s="25" t="s">
        <v>322</v>
      </c>
      <c r="E284" s="26">
        <v>48</v>
      </c>
      <c r="F284" s="27">
        <v>329.37140000000005</v>
      </c>
      <c r="G284" s="28">
        <v>0</v>
      </c>
      <c r="H284" s="28">
        <v>329.37140000000005</v>
      </c>
      <c r="I284" s="28">
        <v>3220.33888</v>
      </c>
      <c r="J284" s="28">
        <v>89.08778</v>
      </c>
      <c r="K284" s="28">
        <v>3309.42666</v>
      </c>
      <c r="L284" s="28">
        <v>221.70299</v>
      </c>
      <c r="M284" s="28">
        <v>0</v>
      </c>
      <c r="N284" s="28">
        <v>221.70299</v>
      </c>
      <c r="O284" s="28">
        <v>3860.50105</v>
      </c>
      <c r="P284" s="28">
        <v>731.3752900000001</v>
      </c>
      <c r="Q284" s="28">
        <v>0</v>
      </c>
      <c r="R284" s="29">
        <v>731.3752900000001</v>
      </c>
    </row>
    <row r="285" spans="1:18" ht="13.5">
      <c r="A285" s="31"/>
      <c r="B285" s="31"/>
      <c r="C285" s="31"/>
      <c r="D285" s="25" t="s">
        <v>323</v>
      </c>
      <c r="E285" s="26">
        <v>47</v>
      </c>
      <c r="F285" s="27">
        <v>216.16272</v>
      </c>
      <c r="G285" s="28">
        <v>0</v>
      </c>
      <c r="H285" s="28">
        <v>216.16272</v>
      </c>
      <c r="I285" s="28">
        <v>1623.21813</v>
      </c>
      <c r="J285" s="28">
        <v>21.55</v>
      </c>
      <c r="K285" s="28">
        <v>1644.76813</v>
      </c>
      <c r="L285" s="28">
        <v>178.96047000000002</v>
      </c>
      <c r="M285" s="28">
        <v>0.7687999999999999</v>
      </c>
      <c r="N285" s="28">
        <v>179.72926999999999</v>
      </c>
      <c r="O285" s="28">
        <v>2040.66012</v>
      </c>
      <c r="P285" s="28">
        <v>1805.87392</v>
      </c>
      <c r="Q285" s="28">
        <v>0</v>
      </c>
      <c r="R285" s="29">
        <v>1805.87392</v>
      </c>
    </row>
    <row r="286" spans="1:18" ht="13.5">
      <c r="A286" s="31"/>
      <c r="B286" s="31"/>
      <c r="C286" s="31"/>
      <c r="D286" s="25" t="s">
        <v>324</v>
      </c>
      <c r="E286" s="26">
        <v>55</v>
      </c>
      <c r="F286" s="27">
        <v>465.3333</v>
      </c>
      <c r="G286" s="28">
        <v>0</v>
      </c>
      <c r="H286" s="28">
        <v>465.3333</v>
      </c>
      <c r="I286" s="28">
        <v>1508.59374</v>
      </c>
      <c r="J286" s="28">
        <v>0</v>
      </c>
      <c r="K286" s="28">
        <v>1508.59374</v>
      </c>
      <c r="L286" s="28">
        <v>87.82027000000001</v>
      </c>
      <c r="M286" s="28">
        <v>0</v>
      </c>
      <c r="N286" s="28">
        <v>87.82027000000001</v>
      </c>
      <c r="O286" s="28">
        <v>2061.74731</v>
      </c>
      <c r="P286" s="28">
        <v>1898.50907</v>
      </c>
      <c r="Q286" s="28">
        <v>0</v>
      </c>
      <c r="R286" s="29">
        <v>1898.50907</v>
      </c>
    </row>
    <row r="287" spans="1:18" ht="13.5">
      <c r="A287" s="31"/>
      <c r="B287" s="31"/>
      <c r="C287" s="31"/>
      <c r="D287" s="25" t="s">
        <v>325</v>
      </c>
      <c r="E287" s="26">
        <v>52</v>
      </c>
      <c r="F287" s="27">
        <v>907.81498</v>
      </c>
      <c r="G287" s="28">
        <v>0</v>
      </c>
      <c r="H287" s="28">
        <v>907.81498</v>
      </c>
      <c r="I287" s="28">
        <v>3634.99519</v>
      </c>
      <c r="J287" s="28">
        <v>0.00377</v>
      </c>
      <c r="K287" s="28">
        <v>3634.99896</v>
      </c>
      <c r="L287" s="28">
        <v>818.1489799999999</v>
      </c>
      <c r="M287" s="28">
        <v>0.53047</v>
      </c>
      <c r="N287" s="28">
        <v>818.67945</v>
      </c>
      <c r="O287" s="28">
        <v>5361.49339</v>
      </c>
      <c r="P287" s="28">
        <v>4376.6086</v>
      </c>
      <c r="Q287" s="28">
        <v>0</v>
      </c>
      <c r="R287" s="29">
        <v>4376.6086</v>
      </c>
    </row>
    <row r="288" spans="1:18" ht="13.5">
      <c r="A288" s="31"/>
      <c r="B288" s="31"/>
      <c r="C288" s="25" t="s">
        <v>309</v>
      </c>
      <c r="D288" s="25" t="s">
        <v>309</v>
      </c>
      <c r="E288" s="26">
        <v>57</v>
      </c>
      <c r="F288" s="27">
        <v>20908.024690000002</v>
      </c>
      <c r="G288" s="28">
        <v>0</v>
      </c>
      <c r="H288" s="28">
        <v>20908.024690000002</v>
      </c>
      <c r="I288" s="28">
        <v>80144.25743000001</v>
      </c>
      <c r="J288" s="28">
        <v>1379.06694</v>
      </c>
      <c r="K288" s="28">
        <v>81523.32437</v>
      </c>
      <c r="L288" s="28">
        <v>6529.92587</v>
      </c>
      <c r="M288" s="28">
        <v>611.4845300000001</v>
      </c>
      <c r="N288" s="28">
        <v>7141.410400000001</v>
      </c>
      <c r="O288" s="28">
        <v>109572.7595</v>
      </c>
      <c r="P288" s="28">
        <v>35856.47922</v>
      </c>
      <c r="Q288" s="28">
        <v>0</v>
      </c>
      <c r="R288" s="29">
        <v>35856.47922</v>
      </c>
    </row>
    <row r="289" spans="1:18" ht="13.5">
      <c r="A289" s="31"/>
      <c r="B289" s="31"/>
      <c r="C289" s="31"/>
      <c r="D289" s="25" t="s">
        <v>326</v>
      </c>
      <c r="E289" s="26">
        <v>62</v>
      </c>
      <c r="F289" s="27">
        <v>5040.2885</v>
      </c>
      <c r="G289" s="28">
        <v>0</v>
      </c>
      <c r="H289" s="28">
        <v>5040.2885</v>
      </c>
      <c r="I289" s="28">
        <v>8163.0511</v>
      </c>
      <c r="J289" s="28">
        <v>0.0005</v>
      </c>
      <c r="K289" s="28">
        <v>8163.0516</v>
      </c>
      <c r="L289" s="28">
        <v>816.75081</v>
      </c>
      <c r="M289" s="28">
        <v>0.38439999999999996</v>
      </c>
      <c r="N289" s="28">
        <v>817.1352099999999</v>
      </c>
      <c r="O289" s="28">
        <v>14020.47531</v>
      </c>
      <c r="P289" s="28">
        <v>2577.2623900000003</v>
      </c>
      <c r="Q289" s="28">
        <v>0</v>
      </c>
      <c r="R289" s="29">
        <v>2577.2623900000003</v>
      </c>
    </row>
    <row r="290" spans="1:18" ht="13.5">
      <c r="A290" s="31"/>
      <c r="B290" s="31"/>
      <c r="C290" s="31"/>
      <c r="D290" s="25" t="s">
        <v>327</v>
      </c>
      <c r="E290" s="26">
        <v>61</v>
      </c>
      <c r="F290" s="27">
        <v>6515.69045</v>
      </c>
      <c r="G290" s="28">
        <v>0</v>
      </c>
      <c r="H290" s="28">
        <v>6515.69045</v>
      </c>
      <c r="I290" s="28">
        <v>5714.08974</v>
      </c>
      <c r="J290" s="28">
        <v>1.24169</v>
      </c>
      <c r="K290" s="28">
        <v>5715.331429999999</v>
      </c>
      <c r="L290" s="28">
        <v>1051.1545800000001</v>
      </c>
      <c r="M290" s="28">
        <v>0.40362</v>
      </c>
      <c r="N290" s="28">
        <v>1051.5582</v>
      </c>
      <c r="O290" s="28">
        <v>13282.58008</v>
      </c>
      <c r="P290" s="28">
        <v>2866.47185</v>
      </c>
      <c r="Q290" s="28">
        <v>0</v>
      </c>
      <c r="R290" s="29">
        <v>2866.47185</v>
      </c>
    </row>
    <row r="291" spans="1:18" ht="13.5">
      <c r="A291" s="31"/>
      <c r="B291" s="31"/>
      <c r="C291" s="31"/>
      <c r="D291" s="25" t="s">
        <v>328</v>
      </c>
      <c r="E291" s="26">
        <v>59</v>
      </c>
      <c r="F291" s="27">
        <v>2140.1284100000003</v>
      </c>
      <c r="G291" s="28">
        <v>0</v>
      </c>
      <c r="H291" s="28">
        <v>2140.1284100000003</v>
      </c>
      <c r="I291" s="28">
        <v>3213.92364</v>
      </c>
      <c r="J291" s="28">
        <v>0</v>
      </c>
      <c r="K291" s="28">
        <v>3213.92364</v>
      </c>
      <c r="L291" s="28">
        <v>174.95239999999998</v>
      </c>
      <c r="M291" s="28">
        <v>0</v>
      </c>
      <c r="N291" s="28">
        <v>174.95239999999998</v>
      </c>
      <c r="O291" s="28">
        <v>5529.00445</v>
      </c>
      <c r="P291" s="28">
        <v>1729.72325</v>
      </c>
      <c r="Q291" s="28">
        <v>0</v>
      </c>
      <c r="R291" s="29">
        <v>1729.72325</v>
      </c>
    </row>
    <row r="292" spans="1:18" ht="13.5">
      <c r="A292" s="31"/>
      <c r="B292" s="31"/>
      <c r="C292" s="31"/>
      <c r="D292" s="25" t="s">
        <v>329</v>
      </c>
      <c r="E292" s="26">
        <v>60</v>
      </c>
      <c r="F292" s="27">
        <v>2352.90361</v>
      </c>
      <c r="G292" s="28">
        <v>0</v>
      </c>
      <c r="H292" s="28">
        <v>2352.90361</v>
      </c>
      <c r="I292" s="28">
        <v>2768.68937</v>
      </c>
      <c r="J292" s="28">
        <v>0</v>
      </c>
      <c r="K292" s="28">
        <v>2768.68937</v>
      </c>
      <c r="L292" s="28">
        <v>428.19864</v>
      </c>
      <c r="M292" s="28">
        <v>0.7687999999999999</v>
      </c>
      <c r="N292" s="28">
        <v>428.96744</v>
      </c>
      <c r="O292" s="28">
        <v>5550.56042</v>
      </c>
      <c r="P292" s="28">
        <v>959.5652</v>
      </c>
      <c r="Q292" s="28">
        <v>0</v>
      </c>
      <c r="R292" s="29">
        <v>959.5652</v>
      </c>
    </row>
    <row r="293" spans="1:18" ht="13.5">
      <c r="A293" s="31"/>
      <c r="B293" s="31"/>
      <c r="C293" s="31"/>
      <c r="D293" s="25" t="s">
        <v>330</v>
      </c>
      <c r="E293" s="26">
        <v>63</v>
      </c>
      <c r="F293" s="27">
        <v>2198.34972</v>
      </c>
      <c r="G293" s="28">
        <v>0</v>
      </c>
      <c r="H293" s="28">
        <v>2198.34972</v>
      </c>
      <c r="I293" s="28">
        <v>3010.78091</v>
      </c>
      <c r="J293" s="28">
        <v>0.00796</v>
      </c>
      <c r="K293" s="28">
        <v>3010.7888700000003</v>
      </c>
      <c r="L293" s="28">
        <v>278.52384</v>
      </c>
      <c r="M293" s="28">
        <v>0.38439999999999996</v>
      </c>
      <c r="N293" s="28">
        <v>278.90824</v>
      </c>
      <c r="O293" s="28">
        <v>5488.04683</v>
      </c>
      <c r="P293" s="28">
        <v>1764.94307</v>
      </c>
      <c r="Q293" s="28">
        <v>0</v>
      </c>
      <c r="R293" s="29">
        <v>1764.94307</v>
      </c>
    </row>
    <row r="294" spans="1:18" ht="13.5">
      <c r="A294" s="31"/>
      <c r="B294" s="31"/>
      <c r="C294" s="31"/>
      <c r="D294" s="25" t="s">
        <v>331</v>
      </c>
      <c r="E294" s="26">
        <v>58</v>
      </c>
      <c r="F294" s="27">
        <v>3920.45748</v>
      </c>
      <c r="G294" s="28">
        <v>0</v>
      </c>
      <c r="H294" s="28">
        <v>3920.45748</v>
      </c>
      <c r="I294" s="28">
        <v>3505.83267</v>
      </c>
      <c r="J294" s="28">
        <v>0</v>
      </c>
      <c r="K294" s="28">
        <v>3505.83267</v>
      </c>
      <c r="L294" s="28">
        <v>391.19136</v>
      </c>
      <c r="M294" s="28">
        <v>0</v>
      </c>
      <c r="N294" s="28">
        <v>391.19136</v>
      </c>
      <c r="O294" s="28">
        <v>7817.48151</v>
      </c>
      <c r="P294" s="28">
        <v>3504.50733</v>
      </c>
      <c r="Q294" s="28">
        <v>0</v>
      </c>
      <c r="R294" s="29">
        <v>3504.50733</v>
      </c>
    </row>
    <row r="295" spans="1:18" ht="13.5">
      <c r="A295" s="31"/>
      <c r="B295" s="31"/>
      <c r="C295" s="25" t="s">
        <v>332</v>
      </c>
      <c r="D295" s="25" t="s">
        <v>332</v>
      </c>
      <c r="E295" s="26">
        <v>64</v>
      </c>
      <c r="F295" s="27">
        <v>13455.56398</v>
      </c>
      <c r="G295" s="28">
        <v>0</v>
      </c>
      <c r="H295" s="28">
        <v>13455.56398</v>
      </c>
      <c r="I295" s="28">
        <v>28452.86293</v>
      </c>
      <c r="J295" s="28">
        <v>410.19698</v>
      </c>
      <c r="K295" s="28">
        <v>28863.05991</v>
      </c>
      <c r="L295" s="28">
        <v>2694.05544</v>
      </c>
      <c r="M295" s="28">
        <v>5.31625</v>
      </c>
      <c r="N295" s="28">
        <v>2699.37169</v>
      </c>
      <c r="O295" s="28">
        <v>45017.995579999995</v>
      </c>
      <c r="P295" s="28">
        <v>17453.5987</v>
      </c>
      <c r="Q295" s="28">
        <v>0</v>
      </c>
      <c r="R295" s="29">
        <v>17453.5987</v>
      </c>
    </row>
    <row r="296" spans="1:18" ht="13.5">
      <c r="A296" s="31"/>
      <c r="B296" s="25" t="s">
        <v>333</v>
      </c>
      <c r="C296" s="25" t="s">
        <v>334</v>
      </c>
      <c r="D296" s="25" t="s">
        <v>334</v>
      </c>
      <c r="E296" s="26">
        <v>262</v>
      </c>
      <c r="F296" s="27">
        <v>19734.610760000003</v>
      </c>
      <c r="G296" s="28">
        <v>0</v>
      </c>
      <c r="H296" s="28">
        <v>19734.610760000003</v>
      </c>
      <c r="I296" s="28">
        <v>39707.74622</v>
      </c>
      <c r="J296" s="28">
        <v>337.68194</v>
      </c>
      <c r="K296" s="28">
        <v>40045.428159999996</v>
      </c>
      <c r="L296" s="28">
        <v>5343.58628</v>
      </c>
      <c r="M296" s="28">
        <v>849.73338</v>
      </c>
      <c r="N296" s="28">
        <v>6193.31966</v>
      </c>
      <c r="O296" s="28">
        <v>65973.35858</v>
      </c>
      <c r="P296" s="28">
        <v>22077.77136</v>
      </c>
      <c r="Q296" s="28">
        <v>0</v>
      </c>
      <c r="R296" s="29">
        <v>22077.77136</v>
      </c>
    </row>
    <row r="297" spans="1:18" ht="13.5">
      <c r="A297" s="31"/>
      <c r="B297" s="31"/>
      <c r="C297" s="31"/>
      <c r="D297" s="25" t="s">
        <v>335</v>
      </c>
      <c r="E297" s="26">
        <v>263</v>
      </c>
      <c r="F297" s="27">
        <v>1623.74005</v>
      </c>
      <c r="G297" s="28">
        <v>0</v>
      </c>
      <c r="H297" s="28">
        <v>1623.74005</v>
      </c>
      <c r="I297" s="28">
        <v>3705.83888</v>
      </c>
      <c r="J297" s="28">
        <v>22.16582</v>
      </c>
      <c r="K297" s="28">
        <v>3728.0047000000004</v>
      </c>
      <c r="L297" s="28">
        <v>1898.65104</v>
      </c>
      <c r="M297" s="28">
        <v>20.91051</v>
      </c>
      <c r="N297" s="28">
        <v>1919.5615500000001</v>
      </c>
      <c r="O297" s="28">
        <v>7271.3063</v>
      </c>
      <c r="P297" s="28">
        <v>3012.22631</v>
      </c>
      <c r="Q297" s="28">
        <v>0</v>
      </c>
      <c r="R297" s="29">
        <v>3012.22631</v>
      </c>
    </row>
    <row r="298" spans="1:18" ht="13.5">
      <c r="A298" s="31"/>
      <c r="B298" s="31"/>
      <c r="C298" s="31"/>
      <c r="D298" s="25" t="s">
        <v>336</v>
      </c>
      <c r="E298" s="26">
        <v>265</v>
      </c>
      <c r="F298" s="27">
        <v>6149.58698</v>
      </c>
      <c r="G298" s="28">
        <v>0</v>
      </c>
      <c r="H298" s="28">
        <v>6149.58698</v>
      </c>
      <c r="I298" s="28">
        <v>7280.91752</v>
      </c>
      <c r="J298" s="28">
        <v>80.80933</v>
      </c>
      <c r="K298" s="28">
        <v>7361.72685</v>
      </c>
      <c r="L298" s="28">
        <v>326.93431</v>
      </c>
      <c r="M298" s="28">
        <v>8.4568</v>
      </c>
      <c r="N298" s="28">
        <v>335.39110999999997</v>
      </c>
      <c r="O298" s="28">
        <v>13846.70494</v>
      </c>
      <c r="P298" s="28">
        <v>2601.4616499999997</v>
      </c>
      <c r="Q298" s="28">
        <v>0</v>
      </c>
      <c r="R298" s="29">
        <v>2601.4616499999997</v>
      </c>
    </row>
    <row r="299" spans="1:18" ht="13.5">
      <c r="A299" s="31"/>
      <c r="B299" s="31"/>
      <c r="C299" s="31"/>
      <c r="D299" s="25" t="s">
        <v>337</v>
      </c>
      <c r="E299" s="26">
        <v>264</v>
      </c>
      <c r="F299" s="27">
        <v>1107.66773</v>
      </c>
      <c r="G299" s="28">
        <v>0</v>
      </c>
      <c r="H299" s="28">
        <v>1107.66773</v>
      </c>
      <c r="I299" s="28">
        <v>4324.11286</v>
      </c>
      <c r="J299" s="28">
        <v>83.64264</v>
      </c>
      <c r="K299" s="28">
        <v>4407.7555</v>
      </c>
      <c r="L299" s="28">
        <v>363.10760999999997</v>
      </c>
      <c r="M299" s="28">
        <v>0</v>
      </c>
      <c r="N299" s="28">
        <v>363.10760999999997</v>
      </c>
      <c r="O299" s="28">
        <v>5878.530839999999</v>
      </c>
      <c r="P299" s="28">
        <v>1763.97486</v>
      </c>
      <c r="Q299" s="28">
        <v>0</v>
      </c>
      <c r="R299" s="29">
        <v>1763.97486</v>
      </c>
    </row>
    <row r="300" spans="1:18" ht="13.5">
      <c r="A300" s="31"/>
      <c r="B300" s="31"/>
      <c r="C300" s="31"/>
      <c r="D300" s="25" t="s">
        <v>338</v>
      </c>
      <c r="E300" s="26">
        <v>266</v>
      </c>
      <c r="F300" s="27">
        <v>1485.85824</v>
      </c>
      <c r="G300" s="28">
        <v>0</v>
      </c>
      <c r="H300" s="28">
        <v>1485.85824</v>
      </c>
      <c r="I300" s="28">
        <v>2781.88848</v>
      </c>
      <c r="J300" s="28">
        <v>0.29211000000000004</v>
      </c>
      <c r="K300" s="28">
        <v>2782.18059</v>
      </c>
      <c r="L300" s="28">
        <v>159.76139999999998</v>
      </c>
      <c r="M300" s="28">
        <v>0</v>
      </c>
      <c r="N300" s="28">
        <v>159.76139999999998</v>
      </c>
      <c r="O300" s="28">
        <v>4427.800230000001</v>
      </c>
      <c r="P300" s="28">
        <v>1080.50147</v>
      </c>
      <c r="Q300" s="28">
        <v>0</v>
      </c>
      <c r="R300" s="29">
        <v>1080.50147</v>
      </c>
    </row>
    <row r="301" spans="1:18" ht="13.5">
      <c r="A301" s="31"/>
      <c r="B301" s="31"/>
      <c r="C301" s="25" t="s">
        <v>339</v>
      </c>
      <c r="D301" s="25" t="s">
        <v>266</v>
      </c>
      <c r="E301" s="26">
        <v>248</v>
      </c>
      <c r="F301" s="27">
        <v>1642.69502</v>
      </c>
      <c r="G301" s="28">
        <v>0</v>
      </c>
      <c r="H301" s="28">
        <v>1642.69502</v>
      </c>
      <c r="I301" s="28">
        <v>3094.88527</v>
      </c>
      <c r="J301" s="28">
        <v>130.16422</v>
      </c>
      <c r="K301" s="28">
        <v>3225.0494900000003</v>
      </c>
      <c r="L301" s="28">
        <v>756.63266</v>
      </c>
      <c r="M301" s="28">
        <v>0</v>
      </c>
      <c r="N301" s="28">
        <v>756.63266</v>
      </c>
      <c r="O301" s="28">
        <v>5624.37717</v>
      </c>
      <c r="P301" s="28">
        <v>2311.2789</v>
      </c>
      <c r="Q301" s="28">
        <v>0</v>
      </c>
      <c r="R301" s="29">
        <v>2311.2789</v>
      </c>
    </row>
    <row r="302" spans="1:18" ht="13.5">
      <c r="A302" s="31"/>
      <c r="B302" s="31"/>
      <c r="C302" s="31"/>
      <c r="D302" s="25" t="s">
        <v>340</v>
      </c>
      <c r="E302" s="26">
        <v>251</v>
      </c>
      <c r="F302" s="27">
        <v>7470.888849999999</v>
      </c>
      <c r="G302" s="28">
        <v>0</v>
      </c>
      <c r="H302" s="28">
        <v>7470.888849999999</v>
      </c>
      <c r="I302" s="28">
        <v>7541.99205</v>
      </c>
      <c r="J302" s="28">
        <v>132.20555</v>
      </c>
      <c r="K302" s="28">
        <v>7674.1975999999995</v>
      </c>
      <c r="L302" s="28">
        <v>1309.07863</v>
      </c>
      <c r="M302" s="28">
        <v>110.58838</v>
      </c>
      <c r="N302" s="28">
        <v>1419.6670100000001</v>
      </c>
      <c r="O302" s="28">
        <v>16564.75346</v>
      </c>
      <c r="P302" s="28">
        <v>5092.18102</v>
      </c>
      <c r="Q302" s="28">
        <v>0</v>
      </c>
      <c r="R302" s="29">
        <v>5092.18102</v>
      </c>
    </row>
    <row r="303" spans="1:18" ht="13.5">
      <c r="A303" s="31"/>
      <c r="B303" s="31"/>
      <c r="C303" s="31"/>
      <c r="D303" s="25" t="s">
        <v>341</v>
      </c>
      <c r="E303" s="26">
        <v>247</v>
      </c>
      <c r="F303" s="27">
        <v>49407.959299999995</v>
      </c>
      <c r="G303" s="28">
        <v>0</v>
      </c>
      <c r="H303" s="28">
        <v>49407.959299999995</v>
      </c>
      <c r="I303" s="28">
        <v>40771.049869999995</v>
      </c>
      <c r="J303" s="28">
        <v>291.32842999999997</v>
      </c>
      <c r="K303" s="28">
        <v>41062.3783</v>
      </c>
      <c r="L303" s="28">
        <v>5903.80457</v>
      </c>
      <c r="M303" s="28">
        <v>630.209</v>
      </c>
      <c r="N303" s="28">
        <v>6534.01357</v>
      </c>
      <c r="O303" s="28">
        <v>97004.35117000001</v>
      </c>
      <c r="P303" s="28">
        <v>37804.40955</v>
      </c>
      <c r="Q303" s="28">
        <v>0</v>
      </c>
      <c r="R303" s="29">
        <v>37804.40955</v>
      </c>
    </row>
    <row r="304" spans="1:18" ht="13.5">
      <c r="A304" s="31"/>
      <c r="B304" s="31"/>
      <c r="C304" s="31"/>
      <c r="D304" s="25" t="s">
        <v>342</v>
      </c>
      <c r="E304" s="26">
        <v>250</v>
      </c>
      <c r="F304" s="27">
        <v>3018.31291</v>
      </c>
      <c r="G304" s="28">
        <v>0</v>
      </c>
      <c r="H304" s="28">
        <v>3018.31291</v>
      </c>
      <c r="I304" s="28">
        <v>5153.37982</v>
      </c>
      <c r="J304" s="28">
        <v>0.08106999999999999</v>
      </c>
      <c r="K304" s="28">
        <v>5153.460889999999</v>
      </c>
      <c r="L304" s="28">
        <v>133.76074</v>
      </c>
      <c r="M304" s="28">
        <v>0</v>
      </c>
      <c r="N304" s="28">
        <v>133.76074</v>
      </c>
      <c r="O304" s="28">
        <v>8305.53454</v>
      </c>
      <c r="P304" s="28">
        <v>1746.35005</v>
      </c>
      <c r="Q304" s="28">
        <v>0</v>
      </c>
      <c r="R304" s="29">
        <v>1746.35005</v>
      </c>
    </row>
    <row r="305" spans="1:18" ht="13.5">
      <c r="A305" s="31"/>
      <c r="B305" s="31"/>
      <c r="C305" s="25" t="s">
        <v>343</v>
      </c>
      <c r="D305" s="25" t="s">
        <v>343</v>
      </c>
      <c r="E305" s="26">
        <v>260</v>
      </c>
      <c r="F305" s="27">
        <v>15860.65522</v>
      </c>
      <c r="G305" s="28">
        <v>0</v>
      </c>
      <c r="H305" s="28">
        <v>15860.65522</v>
      </c>
      <c r="I305" s="28">
        <v>32051.0363</v>
      </c>
      <c r="J305" s="28">
        <v>128.71433</v>
      </c>
      <c r="K305" s="28">
        <v>32179.75063</v>
      </c>
      <c r="L305" s="28">
        <v>6212.5984100000005</v>
      </c>
      <c r="M305" s="28">
        <v>299.79717</v>
      </c>
      <c r="N305" s="28">
        <v>6512.39558</v>
      </c>
      <c r="O305" s="28">
        <v>54552.80143</v>
      </c>
      <c r="P305" s="28">
        <v>19434.69227</v>
      </c>
      <c r="Q305" s="28">
        <v>0</v>
      </c>
      <c r="R305" s="29">
        <v>19434.69227</v>
      </c>
    </row>
    <row r="306" spans="1:18" ht="13.5">
      <c r="A306" s="31"/>
      <c r="B306" s="31"/>
      <c r="C306" s="31"/>
      <c r="D306" s="25" t="s">
        <v>344</v>
      </c>
      <c r="E306" s="26">
        <v>261</v>
      </c>
      <c r="F306" s="27">
        <v>3179.89336</v>
      </c>
      <c r="G306" s="28">
        <v>0</v>
      </c>
      <c r="H306" s="28">
        <v>3179.89336</v>
      </c>
      <c r="I306" s="28">
        <v>912.44041</v>
      </c>
      <c r="J306" s="28">
        <v>44.988440000000004</v>
      </c>
      <c r="K306" s="28">
        <v>957.42885</v>
      </c>
      <c r="L306" s="28">
        <v>1186.6158400000002</v>
      </c>
      <c r="M306" s="28">
        <v>69.74769</v>
      </c>
      <c r="N306" s="28">
        <v>1256.36353</v>
      </c>
      <c r="O306" s="28">
        <v>5393.68574</v>
      </c>
      <c r="P306" s="28">
        <v>4844.3047400000005</v>
      </c>
      <c r="Q306" s="28">
        <v>0</v>
      </c>
      <c r="R306" s="29">
        <v>4844.3047400000005</v>
      </c>
    </row>
    <row r="307" spans="1:18" ht="13.5">
      <c r="A307" s="31"/>
      <c r="B307" s="31"/>
      <c r="C307" s="25" t="s">
        <v>345</v>
      </c>
      <c r="D307" s="25" t="s">
        <v>346</v>
      </c>
      <c r="E307" s="26">
        <v>252</v>
      </c>
      <c r="F307" s="27">
        <v>40470.978590000006</v>
      </c>
      <c r="G307" s="28">
        <v>0</v>
      </c>
      <c r="H307" s="28">
        <v>40470.978590000006</v>
      </c>
      <c r="I307" s="28">
        <v>67086.82042999999</v>
      </c>
      <c r="J307" s="28">
        <v>976.4820100000001</v>
      </c>
      <c r="K307" s="28">
        <v>68063.30244</v>
      </c>
      <c r="L307" s="28">
        <v>11476.61337</v>
      </c>
      <c r="M307" s="28">
        <v>1720.0581499999998</v>
      </c>
      <c r="N307" s="28">
        <v>13196.67152</v>
      </c>
      <c r="O307" s="28">
        <v>121730.95259999999</v>
      </c>
      <c r="P307" s="28">
        <v>46683.51567</v>
      </c>
      <c r="Q307" s="28">
        <v>0</v>
      </c>
      <c r="R307" s="29">
        <v>46683.51567</v>
      </c>
    </row>
    <row r="308" spans="1:18" ht="13.5">
      <c r="A308" s="31"/>
      <c r="B308" s="31"/>
      <c r="C308" s="31"/>
      <c r="D308" s="25" t="s">
        <v>345</v>
      </c>
      <c r="E308" s="26">
        <v>253</v>
      </c>
      <c r="F308" s="27">
        <v>6055.287679999999</v>
      </c>
      <c r="G308" s="28">
        <v>0</v>
      </c>
      <c r="H308" s="28">
        <v>6055.287679999999</v>
      </c>
      <c r="I308" s="28">
        <v>28143.06325</v>
      </c>
      <c r="J308" s="28">
        <v>418.89135999999996</v>
      </c>
      <c r="K308" s="28">
        <v>28561.95461</v>
      </c>
      <c r="L308" s="28">
        <v>930.94348</v>
      </c>
      <c r="M308" s="28">
        <v>0.5766</v>
      </c>
      <c r="N308" s="28">
        <v>931.52008</v>
      </c>
      <c r="O308" s="28">
        <v>35548.76237</v>
      </c>
      <c r="P308" s="28">
        <v>2566.41654</v>
      </c>
      <c r="Q308" s="28">
        <v>0</v>
      </c>
      <c r="R308" s="29">
        <v>2566.41654</v>
      </c>
    </row>
    <row r="309" spans="1:18" ht="13.5">
      <c r="A309" s="31"/>
      <c r="B309" s="31"/>
      <c r="C309" s="31"/>
      <c r="D309" s="25" t="s">
        <v>347</v>
      </c>
      <c r="E309" s="26">
        <v>254</v>
      </c>
      <c r="F309" s="27">
        <v>2461.58872</v>
      </c>
      <c r="G309" s="28">
        <v>0</v>
      </c>
      <c r="H309" s="28">
        <v>2461.58872</v>
      </c>
      <c r="I309" s="28">
        <v>4196.992730000001</v>
      </c>
      <c r="J309" s="28">
        <v>1.32648</v>
      </c>
      <c r="K309" s="28">
        <v>4198.31921</v>
      </c>
      <c r="L309" s="28">
        <v>166.30591</v>
      </c>
      <c r="M309" s="28">
        <v>0</v>
      </c>
      <c r="N309" s="28">
        <v>166.30591</v>
      </c>
      <c r="O309" s="28">
        <v>6826.213839999999</v>
      </c>
      <c r="P309" s="28">
        <v>897.34246</v>
      </c>
      <c r="Q309" s="28">
        <v>0</v>
      </c>
      <c r="R309" s="29">
        <v>897.34246</v>
      </c>
    </row>
    <row r="310" spans="1:18" ht="13.5">
      <c r="A310" s="31"/>
      <c r="B310" s="31"/>
      <c r="C310" s="25" t="s">
        <v>333</v>
      </c>
      <c r="D310" s="25" t="s">
        <v>348</v>
      </c>
      <c r="E310" s="26">
        <v>587</v>
      </c>
      <c r="F310" s="27">
        <v>12167.9435</v>
      </c>
      <c r="G310" s="28">
        <v>0</v>
      </c>
      <c r="H310" s="28">
        <v>12167.9435</v>
      </c>
      <c r="I310" s="28">
        <v>116633.1372</v>
      </c>
      <c r="J310" s="28">
        <v>55.49864</v>
      </c>
      <c r="K310" s="28">
        <v>116688.63590000001</v>
      </c>
      <c r="L310" s="28">
        <v>34431.94292</v>
      </c>
      <c r="M310" s="28">
        <v>734.69826</v>
      </c>
      <c r="N310" s="28">
        <v>35166.64118</v>
      </c>
      <c r="O310" s="28">
        <v>164023.2206</v>
      </c>
      <c r="P310" s="28">
        <v>268.06167</v>
      </c>
      <c r="Q310" s="28">
        <v>0</v>
      </c>
      <c r="R310" s="29">
        <v>268.06167</v>
      </c>
    </row>
    <row r="311" spans="1:18" ht="13.5">
      <c r="A311" s="31"/>
      <c r="B311" s="31"/>
      <c r="C311" s="31"/>
      <c r="D311" s="31"/>
      <c r="E311" s="32">
        <v>836</v>
      </c>
      <c r="F311" s="33">
        <v>20277.198089999998</v>
      </c>
      <c r="G311" s="34">
        <v>0</v>
      </c>
      <c r="H311" s="34">
        <v>20277.198089999998</v>
      </c>
      <c r="I311" s="34">
        <v>32067.65641</v>
      </c>
      <c r="J311" s="34">
        <v>0</v>
      </c>
      <c r="K311" s="34">
        <v>32067.65641</v>
      </c>
      <c r="L311" s="34">
        <v>5015.26278</v>
      </c>
      <c r="M311" s="34">
        <v>1102.61561</v>
      </c>
      <c r="N311" s="34">
        <v>6117.87839</v>
      </c>
      <c r="O311" s="34">
        <v>58462.73289</v>
      </c>
      <c r="P311" s="34">
        <v>21709.89604</v>
      </c>
      <c r="Q311" s="34">
        <v>0</v>
      </c>
      <c r="R311" s="35">
        <v>21709.89604</v>
      </c>
    </row>
    <row r="312" spans="1:18" ht="13.5">
      <c r="A312" s="31"/>
      <c r="B312" s="31"/>
      <c r="C312" s="31"/>
      <c r="D312" s="25" t="s">
        <v>349</v>
      </c>
      <c r="E312" s="26">
        <v>545</v>
      </c>
      <c r="F312" s="27">
        <v>10568.77227</v>
      </c>
      <c r="G312" s="28">
        <v>0</v>
      </c>
      <c r="H312" s="28">
        <v>10568.77227</v>
      </c>
      <c r="I312" s="28">
        <v>63359.02151</v>
      </c>
      <c r="J312" s="28">
        <v>801.98202</v>
      </c>
      <c r="K312" s="28">
        <v>64161.00353</v>
      </c>
      <c r="L312" s="28">
        <v>3710.89207</v>
      </c>
      <c r="M312" s="28">
        <v>415.36999</v>
      </c>
      <c r="N312" s="28">
        <v>4126.26206</v>
      </c>
      <c r="O312" s="28">
        <v>78856.03786</v>
      </c>
      <c r="P312" s="28">
        <v>22995.453149999998</v>
      </c>
      <c r="Q312" s="28">
        <v>0</v>
      </c>
      <c r="R312" s="29">
        <v>22995.453149999998</v>
      </c>
    </row>
    <row r="313" spans="1:18" ht="13.5">
      <c r="A313" s="31"/>
      <c r="B313" s="31"/>
      <c r="C313" s="31"/>
      <c r="D313" s="25" t="s">
        <v>350</v>
      </c>
      <c r="E313" s="26">
        <v>523</v>
      </c>
      <c r="F313" s="27">
        <v>0</v>
      </c>
      <c r="G313" s="28">
        <v>0</v>
      </c>
      <c r="H313" s="28">
        <v>0</v>
      </c>
      <c r="I313" s="28">
        <v>31264.40299</v>
      </c>
      <c r="J313" s="28">
        <v>104.53909</v>
      </c>
      <c r="K313" s="28">
        <v>31368.942079999997</v>
      </c>
      <c r="L313" s="28">
        <v>466.22114</v>
      </c>
      <c r="M313" s="28">
        <v>71.9174</v>
      </c>
      <c r="N313" s="28">
        <v>538.13854</v>
      </c>
      <c r="O313" s="28">
        <v>31907.08062</v>
      </c>
      <c r="P313" s="28">
        <v>16299.54808</v>
      </c>
      <c r="Q313" s="28">
        <v>0</v>
      </c>
      <c r="R313" s="29">
        <v>16299.54808</v>
      </c>
    </row>
    <row r="314" spans="1:18" ht="13.5">
      <c r="A314" s="31"/>
      <c r="B314" s="31"/>
      <c r="C314" s="31"/>
      <c r="D314" s="31"/>
      <c r="E314" s="32">
        <v>559</v>
      </c>
      <c r="F314" s="33">
        <v>21358.538780000003</v>
      </c>
      <c r="G314" s="34">
        <v>0</v>
      </c>
      <c r="H314" s="34">
        <v>21358.538780000003</v>
      </c>
      <c r="I314" s="34">
        <v>44956.0928</v>
      </c>
      <c r="J314" s="34">
        <v>754.70096</v>
      </c>
      <c r="K314" s="34">
        <v>45710.79376</v>
      </c>
      <c r="L314" s="34">
        <v>6078.82957</v>
      </c>
      <c r="M314" s="34">
        <v>916.59603</v>
      </c>
      <c r="N314" s="34">
        <v>6995.4256</v>
      </c>
      <c r="O314" s="34">
        <v>74064.75814</v>
      </c>
      <c r="P314" s="34">
        <v>28574.252089999998</v>
      </c>
      <c r="Q314" s="34">
        <v>0</v>
      </c>
      <c r="R314" s="35">
        <v>28574.252089999998</v>
      </c>
    </row>
    <row r="315" spans="1:18" ht="13.5">
      <c r="A315" s="31"/>
      <c r="B315" s="31"/>
      <c r="C315" s="31"/>
      <c r="D315" s="31"/>
      <c r="E315" s="32">
        <v>417</v>
      </c>
      <c r="F315" s="33">
        <v>24062.46712</v>
      </c>
      <c r="G315" s="34">
        <v>0</v>
      </c>
      <c r="H315" s="34">
        <v>24062.46712</v>
      </c>
      <c r="I315" s="34">
        <v>104142.2202</v>
      </c>
      <c r="J315" s="34">
        <v>1465.40057</v>
      </c>
      <c r="K315" s="34">
        <v>105607.6207</v>
      </c>
      <c r="L315" s="34">
        <v>5444.531309999999</v>
      </c>
      <c r="M315" s="34">
        <v>662.04624</v>
      </c>
      <c r="N315" s="34">
        <v>6106.57755</v>
      </c>
      <c r="O315" s="34">
        <v>135776.6654</v>
      </c>
      <c r="P315" s="34">
        <v>56398.5959</v>
      </c>
      <c r="Q315" s="34">
        <v>0</v>
      </c>
      <c r="R315" s="35">
        <v>56398.5959</v>
      </c>
    </row>
    <row r="316" spans="1:18" ht="13.5">
      <c r="A316" s="31"/>
      <c r="B316" s="31"/>
      <c r="C316" s="31"/>
      <c r="D316" s="31"/>
      <c r="E316" s="32">
        <v>846</v>
      </c>
      <c r="F316" s="33">
        <v>0</v>
      </c>
      <c r="G316" s="34">
        <v>0</v>
      </c>
      <c r="H316" s="34">
        <v>0</v>
      </c>
      <c r="I316" s="34">
        <v>150984.8733</v>
      </c>
      <c r="J316" s="34">
        <v>0</v>
      </c>
      <c r="K316" s="34">
        <v>150984.8733</v>
      </c>
      <c r="L316" s="34">
        <v>90.38402</v>
      </c>
      <c r="M316" s="34">
        <v>1.34044</v>
      </c>
      <c r="N316" s="34">
        <v>91.72446000000001</v>
      </c>
      <c r="O316" s="34">
        <v>151076.59769999998</v>
      </c>
      <c r="P316" s="34">
        <v>0</v>
      </c>
      <c r="Q316" s="34">
        <v>0</v>
      </c>
      <c r="R316" s="35">
        <v>0</v>
      </c>
    </row>
    <row r="317" spans="1:18" ht="13.5">
      <c r="A317" s="31"/>
      <c r="B317" s="31"/>
      <c r="C317" s="31"/>
      <c r="D317" s="25" t="s">
        <v>351</v>
      </c>
      <c r="E317" s="26">
        <v>570</v>
      </c>
      <c r="F317" s="27">
        <v>27778.19115</v>
      </c>
      <c r="G317" s="28">
        <v>0</v>
      </c>
      <c r="H317" s="28">
        <v>27778.19115</v>
      </c>
      <c r="I317" s="28">
        <v>55880.27768</v>
      </c>
      <c r="J317" s="28">
        <v>781.56192</v>
      </c>
      <c r="K317" s="28">
        <v>56661.8396</v>
      </c>
      <c r="L317" s="28">
        <v>15399.80436</v>
      </c>
      <c r="M317" s="28">
        <v>16548.59928</v>
      </c>
      <c r="N317" s="28">
        <v>31948.40364</v>
      </c>
      <c r="O317" s="28">
        <v>116388.43440000001</v>
      </c>
      <c r="P317" s="28">
        <v>14195.36759</v>
      </c>
      <c r="Q317" s="28">
        <v>0</v>
      </c>
      <c r="R317" s="29">
        <v>14195.36759</v>
      </c>
    </row>
    <row r="318" spans="1:18" ht="13.5">
      <c r="A318" s="31"/>
      <c r="B318" s="31"/>
      <c r="C318" s="31"/>
      <c r="D318" s="31"/>
      <c r="E318" s="32">
        <v>526</v>
      </c>
      <c r="F318" s="33">
        <v>11849.12816</v>
      </c>
      <c r="G318" s="34">
        <v>0</v>
      </c>
      <c r="H318" s="34">
        <v>11849.12816</v>
      </c>
      <c r="I318" s="34">
        <v>128405.13840000001</v>
      </c>
      <c r="J318" s="34">
        <v>1565.39982</v>
      </c>
      <c r="K318" s="34">
        <v>129970.53820000001</v>
      </c>
      <c r="L318" s="34">
        <v>13806.1737</v>
      </c>
      <c r="M318" s="34">
        <v>7943.24967</v>
      </c>
      <c r="N318" s="34">
        <v>21749.42337</v>
      </c>
      <c r="O318" s="34">
        <v>163569.08969999998</v>
      </c>
      <c r="P318" s="34">
        <v>14001.18138</v>
      </c>
      <c r="Q318" s="34">
        <v>0</v>
      </c>
      <c r="R318" s="35">
        <v>14001.18138</v>
      </c>
    </row>
    <row r="319" spans="1:18" ht="13.5">
      <c r="A319" s="31"/>
      <c r="B319" s="31"/>
      <c r="C319" s="31"/>
      <c r="D319" s="31"/>
      <c r="E319" s="32">
        <v>551</v>
      </c>
      <c r="F319" s="33">
        <v>1405.22029</v>
      </c>
      <c r="G319" s="34">
        <v>0</v>
      </c>
      <c r="H319" s="34">
        <v>1405.22029</v>
      </c>
      <c r="I319" s="34">
        <v>101228.066</v>
      </c>
      <c r="J319" s="34">
        <v>3579.89919</v>
      </c>
      <c r="K319" s="34">
        <v>104807.9652</v>
      </c>
      <c r="L319" s="34">
        <v>10156.993849999999</v>
      </c>
      <c r="M319" s="34">
        <v>520.3544</v>
      </c>
      <c r="N319" s="34">
        <v>10677.34825</v>
      </c>
      <c r="O319" s="34">
        <v>116890.53379999999</v>
      </c>
      <c r="P319" s="34">
        <v>14033.506220000001</v>
      </c>
      <c r="Q319" s="34">
        <v>0</v>
      </c>
      <c r="R319" s="35">
        <v>14033.506220000001</v>
      </c>
    </row>
    <row r="320" spans="1:18" ht="13.5">
      <c r="A320" s="31"/>
      <c r="B320" s="31"/>
      <c r="C320" s="31"/>
      <c r="D320" s="31"/>
      <c r="E320" s="32">
        <v>612</v>
      </c>
      <c r="F320" s="33">
        <v>10723.73475</v>
      </c>
      <c r="G320" s="34">
        <v>0</v>
      </c>
      <c r="H320" s="34">
        <v>10723.73475</v>
      </c>
      <c r="I320" s="34">
        <v>87531.51883</v>
      </c>
      <c r="J320" s="34">
        <v>2394.37853</v>
      </c>
      <c r="K320" s="34">
        <v>89925.89736</v>
      </c>
      <c r="L320" s="34">
        <v>12154.46667</v>
      </c>
      <c r="M320" s="34">
        <v>14386.826210000001</v>
      </c>
      <c r="N320" s="34">
        <v>26541.292879999997</v>
      </c>
      <c r="O320" s="34">
        <v>127190.925</v>
      </c>
      <c r="P320" s="34">
        <v>16808.42096</v>
      </c>
      <c r="Q320" s="34">
        <v>0</v>
      </c>
      <c r="R320" s="35">
        <v>16808.42096</v>
      </c>
    </row>
    <row r="321" spans="1:18" ht="13.5">
      <c r="A321" s="31"/>
      <c r="B321" s="31"/>
      <c r="C321" s="31"/>
      <c r="D321" s="25" t="s">
        <v>352</v>
      </c>
      <c r="E321" s="26">
        <v>576</v>
      </c>
      <c r="F321" s="27">
        <v>76731.50481</v>
      </c>
      <c r="G321" s="28">
        <v>0</v>
      </c>
      <c r="H321" s="28">
        <v>76731.50481</v>
      </c>
      <c r="I321" s="28">
        <v>127684.2895</v>
      </c>
      <c r="J321" s="28">
        <v>1935.984</v>
      </c>
      <c r="K321" s="28">
        <v>129620.2735</v>
      </c>
      <c r="L321" s="28">
        <v>13430.86215</v>
      </c>
      <c r="M321" s="28">
        <v>13572.52397</v>
      </c>
      <c r="N321" s="28">
        <v>27003.386120000003</v>
      </c>
      <c r="O321" s="28">
        <v>233355.1644</v>
      </c>
      <c r="P321" s="28">
        <v>26278.219670000002</v>
      </c>
      <c r="Q321" s="28">
        <v>0</v>
      </c>
      <c r="R321" s="29">
        <v>26278.219670000002</v>
      </c>
    </row>
    <row r="322" spans="1:18" ht="13.5">
      <c r="A322" s="31"/>
      <c r="B322" s="31"/>
      <c r="C322" s="31"/>
      <c r="D322" s="25" t="s">
        <v>313</v>
      </c>
      <c r="E322" s="26">
        <v>606</v>
      </c>
      <c r="F322" s="27">
        <v>3530.10067</v>
      </c>
      <c r="G322" s="28">
        <v>0</v>
      </c>
      <c r="H322" s="28">
        <v>3530.10067</v>
      </c>
      <c r="I322" s="28">
        <v>41451.88206</v>
      </c>
      <c r="J322" s="28">
        <v>1.98431</v>
      </c>
      <c r="K322" s="28">
        <v>41453.866369999996</v>
      </c>
      <c r="L322" s="28">
        <v>3094.44372</v>
      </c>
      <c r="M322" s="28">
        <v>6908.57964</v>
      </c>
      <c r="N322" s="28">
        <v>10003.02336</v>
      </c>
      <c r="O322" s="28">
        <v>54986.990399999995</v>
      </c>
      <c r="P322" s="28">
        <v>7104.85803</v>
      </c>
      <c r="Q322" s="28">
        <v>0</v>
      </c>
      <c r="R322" s="29">
        <v>7104.85803</v>
      </c>
    </row>
    <row r="323" spans="1:18" ht="13.5">
      <c r="A323" s="31"/>
      <c r="B323" s="31"/>
      <c r="C323" s="31"/>
      <c r="D323" s="31"/>
      <c r="E323" s="32">
        <v>540</v>
      </c>
      <c r="F323" s="33">
        <v>28119.47691</v>
      </c>
      <c r="G323" s="34">
        <v>0</v>
      </c>
      <c r="H323" s="34">
        <v>28119.47691</v>
      </c>
      <c r="I323" s="34">
        <v>117750.7244</v>
      </c>
      <c r="J323" s="34">
        <v>1103.4479099999999</v>
      </c>
      <c r="K323" s="34">
        <v>118854.17240000001</v>
      </c>
      <c r="L323" s="34">
        <v>24784.21626</v>
      </c>
      <c r="M323" s="34">
        <v>7651.87905</v>
      </c>
      <c r="N323" s="34">
        <v>32436.095309999997</v>
      </c>
      <c r="O323" s="34">
        <v>179409.7446</v>
      </c>
      <c r="P323" s="34">
        <v>10542.641810000001</v>
      </c>
      <c r="Q323" s="34">
        <v>0</v>
      </c>
      <c r="R323" s="35">
        <v>10542.641810000001</v>
      </c>
    </row>
    <row r="324" spans="1:18" ht="13.5">
      <c r="A324" s="31"/>
      <c r="B324" s="31"/>
      <c r="C324" s="31"/>
      <c r="D324" s="31"/>
      <c r="E324" s="32">
        <v>581</v>
      </c>
      <c r="F324" s="33">
        <v>0</v>
      </c>
      <c r="G324" s="34">
        <v>0</v>
      </c>
      <c r="H324" s="34">
        <v>0</v>
      </c>
      <c r="I324" s="34">
        <v>48545.35483</v>
      </c>
      <c r="J324" s="34">
        <v>0</v>
      </c>
      <c r="K324" s="34">
        <v>48545.35483</v>
      </c>
      <c r="L324" s="34">
        <v>942.2587900000001</v>
      </c>
      <c r="M324" s="34">
        <v>114.9667</v>
      </c>
      <c r="N324" s="34">
        <v>1057.22549</v>
      </c>
      <c r="O324" s="34">
        <v>49602.58032</v>
      </c>
      <c r="P324" s="34">
        <v>0</v>
      </c>
      <c r="Q324" s="34">
        <v>0</v>
      </c>
      <c r="R324" s="35">
        <v>0</v>
      </c>
    </row>
    <row r="325" spans="1:18" ht="13.5">
      <c r="A325" s="31"/>
      <c r="B325" s="31"/>
      <c r="C325" s="31"/>
      <c r="D325" s="25" t="s">
        <v>333</v>
      </c>
      <c r="E325" s="26">
        <v>379</v>
      </c>
      <c r="F325" s="27">
        <v>36932.72368</v>
      </c>
      <c r="G325" s="28">
        <v>0</v>
      </c>
      <c r="H325" s="28">
        <v>36932.72368</v>
      </c>
      <c r="I325" s="28">
        <v>22512.0042</v>
      </c>
      <c r="J325" s="28">
        <v>3294.71817</v>
      </c>
      <c r="K325" s="28">
        <v>25806.72237</v>
      </c>
      <c r="L325" s="28">
        <v>58908.966329999996</v>
      </c>
      <c r="M325" s="28">
        <v>10278.55205</v>
      </c>
      <c r="N325" s="28">
        <v>69187.51838</v>
      </c>
      <c r="O325" s="28">
        <v>131926.9644</v>
      </c>
      <c r="P325" s="28">
        <v>66822.94416</v>
      </c>
      <c r="Q325" s="28">
        <v>0</v>
      </c>
      <c r="R325" s="29">
        <v>66822.94416</v>
      </c>
    </row>
    <row r="326" spans="1:18" ht="13.5">
      <c r="A326" s="31"/>
      <c r="B326" s="31"/>
      <c r="C326" s="31"/>
      <c r="D326" s="31"/>
      <c r="E326" s="32">
        <v>382</v>
      </c>
      <c r="F326" s="33">
        <v>27610.330449999998</v>
      </c>
      <c r="G326" s="34">
        <v>0</v>
      </c>
      <c r="H326" s="34">
        <v>27610.330449999998</v>
      </c>
      <c r="I326" s="34">
        <v>224877.308</v>
      </c>
      <c r="J326" s="34">
        <v>4706.88091</v>
      </c>
      <c r="K326" s="34">
        <v>229584.1889</v>
      </c>
      <c r="L326" s="34">
        <v>112869.2736</v>
      </c>
      <c r="M326" s="34">
        <v>84431.20788</v>
      </c>
      <c r="N326" s="34">
        <v>197300.4815</v>
      </c>
      <c r="O326" s="34">
        <v>454495.0009</v>
      </c>
      <c r="P326" s="34">
        <v>26817.63048</v>
      </c>
      <c r="Q326" s="34">
        <v>0</v>
      </c>
      <c r="R326" s="35">
        <v>26817.63048</v>
      </c>
    </row>
    <row r="327" spans="1:18" ht="13.5">
      <c r="A327" s="31"/>
      <c r="B327" s="31"/>
      <c r="C327" s="31"/>
      <c r="D327" s="31"/>
      <c r="E327" s="32">
        <v>520</v>
      </c>
      <c r="F327" s="33">
        <v>13911.09531</v>
      </c>
      <c r="G327" s="34">
        <v>0</v>
      </c>
      <c r="H327" s="34">
        <v>13911.09531</v>
      </c>
      <c r="I327" s="34">
        <v>47850.38282</v>
      </c>
      <c r="J327" s="34">
        <v>5233.48949</v>
      </c>
      <c r="K327" s="34">
        <v>53083.87231</v>
      </c>
      <c r="L327" s="34">
        <v>44728.12703</v>
      </c>
      <c r="M327" s="34">
        <v>14537.64324</v>
      </c>
      <c r="N327" s="34">
        <v>59265.77027</v>
      </c>
      <c r="O327" s="34">
        <v>126260.73790000001</v>
      </c>
      <c r="P327" s="34">
        <v>64747.4663</v>
      </c>
      <c r="Q327" s="34">
        <v>0</v>
      </c>
      <c r="R327" s="35">
        <v>64747.4663</v>
      </c>
    </row>
    <row r="328" spans="1:18" ht="13.5">
      <c r="A328" s="31"/>
      <c r="B328" s="31"/>
      <c r="C328" s="31"/>
      <c r="D328" s="25" t="s">
        <v>353</v>
      </c>
      <c r="E328" s="26">
        <v>560</v>
      </c>
      <c r="F328" s="27">
        <v>31016.32546</v>
      </c>
      <c r="G328" s="28">
        <v>0</v>
      </c>
      <c r="H328" s="28">
        <v>31016.32546</v>
      </c>
      <c r="I328" s="28">
        <v>134590.4312</v>
      </c>
      <c r="J328" s="28">
        <v>3161.81417</v>
      </c>
      <c r="K328" s="28">
        <v>137752.2454</v>
      </c>
      <c r="L328" s="28">
        <v>23791.90576</v>
      </c>
      <c r="M328" s="28">
        <v>24369.21832</v>
      </c>
      <c r="N328" s="28">
        <v>48161.12408</v>
      </c>
      <c r="O328" s="28">
        <v>216929.6949</v>
      </c>
      <c r="P328" s="28">
        <v>12293.89994</v>
      </c>
      <c r="Q328" s="28">
        <v>0</v>
      </c>
      <c r="R328" s="29">
        <v>12293.89994</v>
      </c>
    </row>
    <row r="329" spans="1:18" ht="13.5">
      <c r="A329" s="31"/>
      <c r="B329" s="31"/>
      <c r="C329" s="31"/>
      <c r="D329" s="25" t="s">
        <v>354</v>
      </c>
      <c r="E329" s="26">
        <v>521</v>
      </c>
      <c r="F329" s="27">
        <v>39195.47556</v>
      </c>
      <c r="G329" s="28">
        <v>0</v>
      </c>
      <c r="H329" s="28">
        <v>39195.47556</v>
      </c>
      <c r="I329" s="28">
        <v>98564.94698000001</v>
      </c>
      <c r="J329" s="28">
        <v>2162.77934</v>
      </c>
      <c r="K329" s="28">
        <v>100727.7263</v>
      </c>
      <c r="L329" s="28">
        <v>8824.22883</v>
      </c>
      <c r="M329" s="28">
        <v>6450.95821</v>
      </c>
      <c r="N329" s="28">
        <v>15275.187039999999</v>
      </c>
      <c r="O329" s="28">
        <v>155198.38890000002</v>
      </c>
      <c r="P329" s="28">
        <v>71965.57461</v>
      </c>
      <c r="Q329" s="28">
        <v>0</v>
      </c>
      <c r="R329" s="29">
        <v>71965.57461</v>
      </c>
    </row>
    <row r="330" spans="1:18" ht="13.5">
      <c r="A330" s="31"/>
      <c r="B330" s="31"/>
      <c r="C330" s="31"/>
      <c r="D330" s="25" t="s">
        <v>355</v>
      </c>
      <c r="E330" s="26">
        <v>547</v>
      </c>
      <c r="F330" s="27">
        <v>3519.2905499999997</v>
      </c>
      <c r="G330" s="28">
        <v>0</v>
      </c>
      <c r="H330" s="28">
        <v>3519.2905499999997</v>
      </c>
      <c r="I330" s="28">
        <v>126258.9214</v>
      </c>
      <c r="J330" s="28">
        <v>1247.34256</v>
      </c>
      <c r="K330" s="28">
        <v>127506.264</v>
      </c>
      <c r="L330" s="28">
        <v>3512.66022</v>
      </c>
      <c r="M330" s="28">
        <v>153.53812</v>
      </c>
      <c r="N330" s="28">
        <v>3666.19834</v>
      </c>
      <c r="O330" s="28">
        <v>134691.7529</v>
      </c>
      <c r="P330" s="28">
        <v>25288.59153</v>
      </c>
      <c r="Q330" s="28">
        <v>0</v>
      </c>
      <c r="R330" s="29">
        <v>25288.59153</v>
      </c>
    </row>
    <row r="331" spans="1:18" ht="13.5">
      <c r="A331" s="31"/>
      <c r="B331" s="31"/>
      <c r="C331" s="31"/>
      <c r="D331" s="25" t="s">
        <v>356</v>
      </c>
      <c r="E331" s="26">
        <v>400</v>
      </c>
      <c r="F331" s="27">
        <v>17024.59041</v>
      </c>
      <c r="G331" s="28">
        <v>0</v>
      </c>
      <c r="H331" s="28">
        <v>17024.59041</v>
      </c>
      <c r="I331" s="28">
        <v>78095.9816</v>
      </c>
      <c r="J331" s="28">
        <v>173.36065</v>
      </c>
      <c r="K331" s="28">
        <v>78269.34225</v>
      </c>
      <c r="L331" s="28">
        <v>3168.0357400000003</v>
      </c>
      <c r="M331" s="28">
        <v>281.08454</v>
      </c>
      <c r="N331" s="28">
        <v>3449.1202799999996</v>
      </c>
      <c r="O331" s="28">
        <v>98743.05294</v>
      </c>
      <c r="P331" s="28">
        <v>17319.78229</v>
      </c>
      <c r="Q331" s="28">
        <v>0</v>
      </c>
      <c r="R331" s="29">
        <v>17319.78229</v>
      </c>
    </row>
    <row r="332" spans="1:18" ht="13.5">
      <c r="A332" s="31"/>
      <c r="B332" s="31"/>
      <c r="C332" s="31"/>
      <c r="D332" s="25" t="s">
        <v>357</v>
      </c>
      <c r="E332" s="26">
        <v>597</v>
      </c>
      <c r="F332" s="27">
        <v>16907.54377</v>
      </c>
      <c r="G332" s="28">
        <v>0</v>
      </c>
      <c r="H332" s="28">
        <v>16907.54377</v>
      </c>
      <c r="I332" s="28">
        <v>40997.74377</v>
      </c>
      <c r="J332" s="28">
        <v>1033.169</v>
      </c>
      <c r="K332" s="28">
        <v>42030.91277</v>
      </c>
      <c r="L332" s="28">
        <v>6139.496190000001</v>
      </c>
      <c r="M332" s="28">
        <v>1404.76704</v>
      </c>
      <c r="N332" s="28">
        <v>7544.2632300000005</v>
      </c>
      <c r="O332" s="28">
        <v>66482.71977</v>
      </c>
      <c r="P332" s="28">
        <v>17723.03993</v>
      </c>
      <c r="Q332" s="28">
        <v>0</v>
      </c>
      <c r="R332" s="29">
        <v>17723.03993</v>
      </c>
    </row>
    <row r="333" spans="1:18" ht="13.5">
      <c r="A333" s="31"/>
      <c r="B333" s="31"/>
      <c r="C333" s="31"/>
      <c r="D333" s="31"/>
      <c r="E333" s="32">
        <v>595</v>
      </c>
      <c r="F333" s="33">
        <v>5026.242929999999</v>
      </c>
      <c r="G333" s="34">
        <v>0</v>
      </c>
      <c r="H333" s="34">
        <v>5026.242929999999</v>
      </c>
      <c r="I333" s="34">
        <v>426214.5925</v>
      </c>
      <c r="J333" s="34">
        <v>79.31992</v>
      </c>
      <c r="K333" s="34">
        <v>426293.9125</v>
      </c>
      <c r="L333" s="34">
        <v>1502.81845</v>
      </c>
      <c r="M333" s="34">
        <v>1103.93664</v>
      </c>
      <c r="N333" s="34">
        <v>2606.7550899999997</v>
      </c>
      <c r="O333" s="34">
        <v>433926.9105</v>
      </c>
      <c r="P333" s="34">
        <v>115.12896</v>
      </c>
      <c r="Q333" s="34">
        <v>0</v>
      </c>
      <c r="R333" s="35">
        <v>115.12896</v>
      </c>
    </row>
    <row r="334" spans="1:18" ht="13.5">
      <c r="A334" s="31"/>
      <c r="B334" s="31"/>
      <c r="C334" s="31"/>
      <c r="D334" s="25" t="s">
        <v>96</v>
      </c>
      <c r="E334" s="26">
        <v>402</v>
      </c>
      <c r="F334" s="27">
        <v>184146.3815</v>
      </c>
      <c r="G334" s="28">
        <v>0</v>
      </c>
      <c r="H334" s="28">
        <v>184146.3815</v>
      </c>
      <c r="I334" s="28">
        <v>2414.6238900000003</v>
      </c>
      <c r="J334" s="28">
        <v>1416.49196</v>
      </c>
      <c r="K334" s="28">
        <v>3831.11585</v>
      </c>
      <c r="L334" s="28">
        <v>57533.8835</v>
      </c>
      <c r="M334" s="28">
        <v>66263.01504</v>
      </c>
      <c r="N334" s="28">
        <v>123796.8985</v>
      </c>
      <c r="O334" s="28">
        <v>311774.3959</v>
      </c>
      <c r="P334" s="28">
        <v>26173.374359999998</v>
      </c>
      <c r="Q334" s="28">
        <v>0</v>
      </c>
      <c r="R334" s="29">
        <v>26173.374359999998</v>
      </c>
    </row>
    <row r="335" spans="1:18" ht="13.5">
      <c r="A335" s="31"/>
      <c r="B335" s="31"/>
      <c r="C335" s="31"/>
      <c r="D335" s="25" t="s">
        <v>358</v>
      </c>
      <c r="E335" s="26">
        <v>404</v>
      </c>
      <c r="F335" s="27">
        <v>17335.486699999998</v>
      </c>
      <c r="G335" s="28">
        <v>0</v>
      </c>
      <c r="H335" s="28">
        <v>17335.486699999998</v>
      </c>
      <c r="I335" s="28">
        <v>123310.4504</v>
      </c>
      <c r="J335" s="28">
        <v>474.70971000000003</v>
      </c>
      <c r="K335" s="28">
        <v>123785.1601</v>
      </c>
      <c r="L335" s="28">
        <v>6592.28124</v>
      </c>
      <c r="M335" s="28">
        <v>1027.91543</v>
      </c>
      <c r="N335" s="28">
        <v>7620.19667</v>
      </c>
      <c r="O335" s="28">
        <v>148740.8434</v>
      </c>
      <c r="P335" s="28">
        <v>37919.673579999995</v>
      </c>
      <c r="Q335" s="28">
        <v>0</v>
      </c>
      <c r="R335" s="29">
        <v>37919.673579999995</v>
      </c>
    </row>
    <row r="336" spans="1:18" ht="13.5">
      <c r="A336" s="31"/>
      <c r="B336" s="31"/>
      <c r="C336" s="31"/>
      <c r="D336" s="25" t="s">
        <v>359</v>
      </c>
      <c r="E336" s="26">
        <v>431</v>
      </c>
      <c r="F336" s="27">
        <v>77981.31641</v>
      </c>
      <c r="G336" s="28">
        <v>0</v>
      </c>
      <c r="H336" s="28">
        <v>77981.31641</v>
      </c>
      <c r="I336" s="28">
        <v>320699.3185</v>
      </c>
      <c r="J336" s="28">
        <v>1833.22402</v>
      </c>
      <c r="K336" s="28">
        <v>322532.54260000004</v>
      </c>
      <c r="L336" s="28">
        <v>16373.89141</v>
      </c>
      <c r="M336" s="28">
        <v>11492.82476</v>
      </c>
      <c r="N336" s="28">
        <v>27866.716170000003</v>
      </c>
      <c r="O336" s="28">
        <v>428380.5751</v>
      </c>
      <c r="P336" s="28">
        <v>10619.05759</v>
      </c>
      <c r="Q336" s="28">
        <v>0</v>
      </c>
      <c r="R336" s="29">
        <v>10619.05759</v>
      </c>
    </row>
    <row r="337" spans="1:18" ht="13.5">
      <c r="A337" s="31"/>
      <c r="B337" s="31"/>
      <c r="C337" s="31"/>
      <c r="D337" s="31"/>
      <c r="E337" s="32">
        <v>552</v>
      </c>
      <c r="F337" s="33">
        <v>660.99224</v>
      </c>
      <c r="G337" s="34">
        <v>0</v>
      </c>
      <c r="H337" s="34">
        <v>660.99224</v>
      </c>
      <c r="I337" s="34">
        <v>35280.26879</v>
      </c>
      <c r="J337" s="34">
        <v>4549.414</v>
      </c>
      <c r="K337" s="34">
        <v>39829.68279</v>
      </c>
      <c r="L337" s="34">
        <v>3497.7927799999998</v>
      </c>
      <c r="M337" s="34">
        <v>152.67545</v>
      </c>
      <c r="N337" s="34">
        <v>3650.46823</v>
      </c>
      <c r="O337" s="34">
        <v>44141.14326</v>
      </c>
      <c r="P337" s="34">
        <v>19825.85253</v>
      </c>
      <c r="Q337" s="34">
        <v>0</v>
      </c>
      <c r="R337" s="35">
        <v>19825.85253</v>
      </c>
    </row>
    <row r="338" spans="1:18" ht="13.5">
      <c r="A338" s="31"/>
      <c r="B338" s="31"/>
      <c r="C338" s="31"/>
      <c r="D338" s="31"/>
      <c r="E338" s="32">
        <v>785</v>
      </c>
      <c r="F338" s="33">
        <v>4540313.595</v>
      </c>
      <c r="G338" s="34">
        <v>1082415.909</v>
      </c>
      <c r="H338" s="34">
        <v>5622729.505</v>
      </c>
      <c r="I338" s="34">
        <v>254888.5091</v>
      </c>
      <c r="J338" s="34">
        <v>12229.22684</v>
      </c>
      <c r="K338" s="34">
        <v>267117.7359</v>
      </c>
      <c r="L338" s="34">
        <v>282221.7684</v>
      </c>
      <c r="M338" s="34">
        <v>168392.7293</v>
      </c>
      <c r="N338" s="34">
        <v>450614.4976</v>
      </c>
      <c r="O338" s="34">
        <v>6340461.738</v>
      </c>
      <c r="P338" s="34">
        <v>1090176.411</v>
      </c>
      <c r="Q338" s="34">
        <v>2672.55602</v>
      </c>
      <c r="R338" s="35">
        <v>1092848.967</v>
      </c>
    </row>
    <row r="339" spans="1:18" ht="13.5">
      <c r="A339" s="31"/>
      <c r="B339" s="31"/>
      <c r="C339" s="31"/>
      <c r="D339" s="25" t="s">
        <v>360</v>
      </c>
      <c r="E339" s="26">
        <v>447</v>
      </c>
      <c r="F339" s="27">
        <v>5217919.723</v>
      </c>
      <c r="G339" s="28">
        <v>157025.5661</v>
      </c>
      <c r="H339" s="28">
        <v>5374945.289</v>
      </c>
      <c r="I339" s="28">
        <v>1133392.555</v>
      </c>
      <c r="J339" s="28">
        <v>5873.12893</v>
      </c>
      <c r="K339" s="28">
        <v>1139265.684</v>
      </c>
      <c r="L339" s="28">
        <v>698577.8439</v>
      </c>
      <c r="M339" s="28">
        <v>692015.1752</v>
      </c>
      <c r="N339" s="28">
        <v>1390593.019</v>
      </c>
      <c r="O339" s="28">
        <v>7904803.992</v>
      </c>
      <c r="P339" s="28">
        <v>2190929.796</v>
      </c>
      <c r="Q339" s="28">
        <v>0</v>
      </c>
      <c r="R339" s="29">
        <v>2190929.796</v>
      </c>
    </row>
    <row r="340" spans="1:18" ht="13.5">
      <c r="A340" s="31"/>
      <c r="B340" s="31"/>
      <c r="C340" s="31"/>
      <c r="D340" s="31"/>
      <c r="E340" s="32">
        <v>554</v>
      </c>
      <c r="F340" s="33">
        <v>92.09960000000001</v>
      </c>
      <c r="G340" s="34">
        <v>0</v>
      </c>
      <c r="H340" s="34">
        <v>92.09960000000001</v>
      </c>
      <c r="I340" s="34">
        <v>78082.49643000001</v>
      </c>
      <c r="J340" s="34">
        <v>1743.40539</v>
      </c>
      <c r="K340" s="34">
        <v>79825.90182</v>
      </c>
      <c r="L340" s="34">
        <v>2959.05023</v>
      </c>
      <c r="M340" s="34">
        <v>15.100190000000001</v>
      </c>
      <c r="N340" s="34">
        <v>2974.15042</v>
      </c>
      <c r="O340" s="34">
        <v>82892.15184</v>
      </c>
      <c r="P340" s="34">
        <v>7671.02444</v>
      </c>
      <c r="Q340" s="34">
        <v>0</v>
      </c>
      <c r="R340" s="35">
        <v>7671.02444</v>
      </c>
    </row>
    <row r="341" spans="1:18" ht="13.5">
      <c r="A341" s="31"/>
      <c r="B341" s="31"/>
      <c r="C341" s="31"/>
      <c r="D341" s="31"/>
      <c r="E341" s="32">
        <v>406</v>
      </c>
      <c r="F341" s="33">
        <v>379267.4916</v>
      </c>
      <c r="G341" s="34">
        <v>0</v>
      </c>
      <c r="H341" s="34">
        <v>379267.4916</v>
      </c>
      <c r="I341" s="34">
        <v>187853.7284</v>
      </c>
      <c r="J341" s="34">
        <v>8380.60887</v>
      </c>
      <c r="K341" s="34">
        <v>196234.33719999998</v>
      </c>
      <c r="L341" s="34">
        <v>87617.53841</v>
      </c>
      <c r="M341" s="34">
        <v>78376.00204</v>
      </c>
      <c r="N341" s="34">
        <v>165993.5405</v>
      </c>
      <c r="O341" s="34">
        <v>741495.3692999999</v>
      </c>
      <c r="P341" s="34">
        <v>18663.797609999998</v>
      </c>
      <c r="Q341" s="34">
        <v>0</v>
      </c>
      <c r="R341" s="35">
        <v>18663.797609999998</v>
      </c>
    </row>
    <row r="342" spans="1:18" ht="13.5">
      <c r="A342" s="31"/>
      <c r="B342" s="31"/>
      <c r="C342" s="31"/>
      <c r="D342" s="25" t="s">
        <v>361</v>
      </c>
      <c r="E342" s="26">
        <v>536</v>
      </c>
      <c r="F342" s="27">
        <v>28963.65109</v>
      </c>
      <c r="G342" s="28">
        <v>0</v>
      </c>
      <c r="H342" s="28">
        <v>28963.65109</v>
      </c>
      <c r="I342" s="28">
        <v>127208.5384</v>
      </c>
      <c r="J342" s="28">
        <v>2184.41397</v>
      </c>
      <c r="K342" s="28">
        <v>129392.95240000001</v>
      </c>
      <c r="L342" s="28">
        <v>15524.930349999999</v>
      </c>
      <c r="M342" s="28">
        <v>1432.2888899999998</v>
      </c>
      <c r="N342" s="28">
        <v>16957.21924</v>
      </c>
      <c r="O342" s="28">
        <v>175313.8227</v>
      </c>
      <c r="P342" s="28">
        <v>68098.79251</v>
      </c>
      <c r="Q342" s="28">
        <v>0</v>
      </c>
      <c r="R342" s="29">
        <v>68098.79251</v>
      </c>
    </row>
    <row r="343" spans="1:18" ht="13.5">
      <c r="A343" s="31"/>
      <c r="B343" s="31"/>
      <c r="C343" s="31"/>
      <c r="D343" s="31"/>
      <c r="E343" s="32">
        <v>476</v>
      </c>
      <c r="F343" s="33">
        <v>20071.16201</v>
      </c>
      <c r="G343" s="34">
        <v>0</v>
      </c>
      <c r="H343" s="34">
        <v>20071.16201</v>
      </c>
      <c r="I343" s="34">
        <v>64444.59285</v>
      </c>
      <c r="J343" s="34">
        <v>1182.49511</v>
      </c>
      <c r="K343" s="34">
        <v>65627.08796</v>
      </c>
      <c r="L343" s="34">
        <v>9478.77745</v>
      </c>
      <c r="M343" s="34">
        <v>3367.84276</v>
      </c>
      <c r="N343" s="34">
        <v>12846.620210000001</v>
      </c>
      <c r="O343" s="34">
        <v>98544.87018000001</v>
      </c>
      <c r="P343" s="34">
        <v>36506.87795</v>
      </c>
      <c r="Q343" s="34">
        <v>0</v>
      </c>
      <c r="R343" s="35">
        <v>36506.87795</v>
      </c>
    </row>
    <row r="344" spans="1:18" ht="13.5">
      <c r="A344" s="31"/>
      <c r="B344" s="31"/>
      <c r="C344" s="31"/>
      <c r="D344" s="25" t="s">
        <v>362</v>
      </c>
      <c r="E344" s="26">
        <v>425</v>
      </c>
      <c r="F344" s="27">
        <v>14084.84523</v>
      </c>
      <c r="G344" s="28">
        <v>0</v>
      </c>
      <c r="H344" s="28">
        <v>14084.84523</v>
      </c>
      <c r="I344" s="28">
        <v>112002.42409999999</v>
      </c>
      <c r="J344" s="28">
        <v>1118.4988700000001</v>
      </c>
      <c r="K344" s="28">
        <v>113120.9229</v>
      </c>
      <c r="L344" s="28">
        <v>7493.8692</v>
      </c>
      <c r="M344" s="28">
        <v>1657.6360900000002</v>
      </c>
      <c r="N344" s="28">
        <v>9151.50529</v>
      </c>
      <c r="O344" s="28">
        <v>136357.2735</v>
      </c>
      <c r="P344" s="28">
        <v>40941.55587</v>
      </c>
      <c r="Q344" s="28">
        <v>0</v>
      </c>
      <c r="R344" s="29">
        <v>40941.55587</v>
      </c>
    </row>
    <row r="345" spans="1:18" ht="13.5">
      <c r="A345" s="31"/>
      <c r="B345" s="31"/>
      <c r="C345" s="31"/>
      <c r="D345" s="25" t="s">
        <v>363</v>
      </c>
      <c r="E345" s="26">
        <v>416</v>
      </c>
      <c r="F345" s="27">
        <v>17870.89507</v>
      </c>
      <c r="G345" s="28">
        <v>0</v>
      </c>
      <c r="H345" s="28">
        <v>17870.89507</v>
      </c>
      <c r="I345" s="28">
        <v>59449.36735</v>
      </c>
      <c r="J345" s="28">
        <v>1380.2483</v>
      </c>
      <c r="K345" s="28">
        <v>60829.61565</v>
      </c>
      <c r="L345" s="28">
        <v>7533.987230000001</v>
      </c>
      <c r="M345" s="28">
        <v>1426.25397</v>
      </c>
      <c r="N345" s="28">
        <v>8960.241199999999</v>
      </c>
      <c r="O345" s="28">
        <v>87660.75192</v>
      </c>
      <c r="P345" s="28">
        <v>34320.254759999996</v>
      </c>
      <c r="Q345" s="28">
        <v>0</v>
      </c>
      <c r="R345" s="29">
        <v>34320.254759999996</v>
      </c>
    </row>
    <row r="346" spans="1:18" ht="13.5">
      <c r="A346" s="31"/>
      <c r="B346" s="31"/>
      <c r="C346" s="31"/>
      <c r="D346" s="25" t="s">
        <v>129</v>
      </c>
      <c r="E346" s="26">
        <v>529</v>
      </c>
      <c r="F346" s="27">
        <v>34043.00334</v>
      </c>
      <c r="G346" s="28">
        <v>0</v>
      </c>
      <c r="H346" s="28">
        <v>34043.00334</v>
      </c>
      <c r="I346" s="28">
        <v>73613.36689</v>
      </c>
      <c r="J346" s="28">
        <v>2948.18049</v>
      </c>
      <c r="K346" s="28">
        <v>76561.54737999999</v>
      </c>
      <c r="L346" s="28">
        <v>20563.763179999998</v>
      </c>
      <c r="M346" s="28">
        <v>8152.0544500000005</v>
      </c>
      <c r="N346" s="28">
        <v>28715.817629999998</v>
      </c>
      <c r="O346" s="28">
        <v>139320.3684</v>
      </c>
      <c r="P346" s="28">
        <v>35757.29802</v>
      </c>
      <c r="Q346" s="28">
        <v>0</v>
      </c>
      <c r="R346" s="29">
        <v>35757.29802</v>
      </c>
    </row>
    <row r="347" spans="1:18" ht="13.5">
      <c r="A347" s="31"/>
      <c r="B347" s="31"/>
      <c r="C347" s="31"/>
      <c r="D347" s="25" t="s">
        <v>364</v>
      </c>
      <c r="E347" s="26">
        <v>483</v>
      </c>
      <c r="F347" s="27">
        <v>40927.41975</v>
      </c>
      <c r="G347" s="28">
        <v>0</v>
      </c>
      <c r="H347" s="28">
        <v>40927.41975</v>
      </c>
      <c r="I347" s="28">
        <v>101125.73909999999</v>
      </c>
      <c r="J347" s="28">
        <v>662.2298000000001</v>
      </c>
      <c r="K347" s="28">
        <v>101787.9689</v>
      </c>
      <c r="L347" s="28">
        <v>10027.73135</v>
      </c>
      <c r="M347" s="28">
        <v>4679.88799</v>
      </c>
      <c r="N347" s="28">
        <v>14707.61934</v>
      </c>
      <c r="O347" s="28">
        <v>157423.008</v>
      </c>
      <c r="P347" s="28">
        <v>17882.874079999998</v>
      </c>
      <c r="Q347" s="28">
        <v>0</v>
      </c>
      <c r="R347" s="29">
        <v>17882.874079999998</v>
      </c>
    </row>
    <row r="348" spans="1:18" ht="13.5">
      <c r="A348" s="31"/>
      <c r="B348" s="31"/>
      <c r="C348" s="31"/>
      <c r="D348" s="31"/>
      <c r="E348" s="32">
        <v>818</v>
      </c>
      <c r="F348" s="33">
        <v>0</v>
      </c>
      <c r="G348" s="34">
        <v>0</v>
      </c>
      <c r="H348" s="34">
        <v>0</v>
      </c>
      <c r="I348" s="34">
        <v>0</v>
      </c>
      <c r="J348" s="34">
        <v>0</v>
      </c>
      <c r="K348" s="34">
        <v>0</v>
      </c>
      <c r="L348" s="34">
        <v>1220.27779</v>
      </c>
      <c r="M348" s="34">
        <v>0</v>
      </c>
      <c r="N348" s="34">
        <v>1220.27779</v>
      </c>
      <c r="O348" s="34">
        <v>1220.27779</v>
      </c>
      <c r="P348" s="34">
        <v>0</v>
      </c>
      <c r="Q348" s="34">
        <v>0</v>
      </c>
      <c r="R348" s="35">
        <v>0</v>
      </c>
    </row>
    <row r="349" spans="1:18" ht="13.5">
      <c r="A349" s="31"/>
      <c r="B349" s="31"/>
      <c r="C349" s="31"/>
      <c r="D349" s="25" t="s">
        <v>365</v>
      </c>
      <c r="E349" s="26">
        <v>414</v>
      </c>
      <c r="F349" s="27">
        <v>86990.57055</v>
      </c>
      <c r="G349" s="28">
        <v>0</v>
      </c>
      <c r="H349" s="28">
        <v>86990.57055</v>
      </c>
      <c r="I349" s="28">
        <v>55484.20803</v>
      </c>
      <c r="J349" s="28">
        <v>2537.3479500000003</v>
      </c>
      <c r="K349" s="28">
        <v>58021.55598</v>
      </c>
      <c r="L349" s="28">
        <v>14699.463220000001</v>
      </c>
      <c r="M349" s="28">
        <v>7841.51725</v>
      </c>
      <c r="N349" s="28">
        <v>22540.98047</v>
      </c>
      <c r="O349" s="28">
        <v>167553.107</v>
      </c>
      <c r="P349" s="28">
        <v>29641.17891</v>
      </c>
      <c r="Q349" s="28">
        <v>0</v>
      </c>
      <c r="R349" s="29">
        <v>29641.17891</v>
      </c>
    </row>
    <row r="350" spans="1:18" ht="13.5">
      <c r="A350" s="31"/>
      <c r="B350" s="31"/>
      <c r="C350" s="31"/>
      <c r="D350" s="31"/>
      <c r="E350" s="32">
        <v>525</v>
      </c>
      <c r="F350" s="33">
        <v>70973.22778</v>
      </c>
      <c r="G350" s="34">
        <v>0</v>
      </c>
      <c r="H350" s="34">
        <v>70973.22778</v>
      </c>
      <c r="I350" s="34">
        <v>110213.792</v>
      </c>
      <c r="J350" s="34">
        <v>493.16087</v>
      </c>
      <c r="K350" s="34">
        <v>110706.9529</v>
      </c>
      <c r="L350" s="34">
        <v>26859.448969999998</v>
      </c>
      <c r="M350" s="34">
        <v>26095.3528</v>
      </c>
      <c r="N350" s="34">
        <v>52954.801770000005</v>
      </c>
      <c r="O350" s="34">
        <v>234634.9824</v>
      </c>
      <c r="P350" s="34">
        <v>18903.15762</v>
      </c>
      <c r="Q350" s="34">
        <v>0</v>
      </c>
      <c r="R350" s="35">
        <v>18903.15762</v>
      </c>
    </row>
    <row r="351" spans="1:18" ht="13.5">
      <c r="A351" s="31"/>
      <c r="B351" s="31"/>
      <c r="C351" s="31"/>
      <c r="D351" s="31"/>
      <c r="E351" s="32">
        <v>553</v>
      </c>
      <c r="F351" s="33">
        <v>105.07346000000001</v>
      </c>
      <c r="G351" s="34">
        <v>0</v>
      </c>
      <c r="H351" s="34">
        <v>105.07346000000001</v>
      </c>
      <c r="I351" s="34">
        <v>59840.565780000004</v>
      </c>
      <c r="J351" s="34">
        <v>2657.8439399999997</v>
      </c>
      <c r="K351" s="34">
        <v>62498.409719999996</v>
      </c>
      <c r="L351" s="34">
        <v>60.89449</v>
      </c>
      <c r="M351" s="34">
        <v>12.300799999999999</v>
      </c>
      <c r="N351" s="34">
        <v>73.19529</v>
      </c>
      <c r="O351" s="34">
        <v>62676.67847</v>
      </c>
      <c r="P351" s="34">
        <v>9035.418880000001</v>
      </c>
      <c r="Q351" s="34">
        <v>0</v>
      </c>
      <c r="R351" s="35">
        <v>9035.418880000001</v>
      </c>
    </row>
    <row r="352" spans="1:18" ht="13.5">
      <c r="A352" s="31"/>
      <c r="B352" s="31"/>
      <c r="C352" s="31"/>
      <c r="D352" s="31"/>
      <c r="E352" s="32">
        <v>761</v>
      </c>
      <c r="F352" s="33">
        <v>25590.12539</v>
      </c>
      <c r="G352" s="34">
        <v>0</v>
      </c>
      <c r="H352" s="34">
        <v>25590.12539</v>
      </c>
      <c r="I352" s="34">
        <v>96928.42847</v>
      </c>
      <c r="J352" s="34">
        <v>506.22065999999995</v>
      </c>
      <c r="K352" s="34">
        <v>97434.64912999999</v>
      </c>
      <c r="L352" s="34">
        <v>33117.83857</v>
      </c>
      <c r="M352" s="34">
        <v>12387.98761</v>
      </c>
      <c r="N352" s="34">
        <v>45505.82618</v>
      </c>
      <c r="O352" s="34">
        <v>168530.60069999998</v>
      </c>
      <c r="P352" s="34">
        <v>19679.24907</v>
      </c>
      <c r="Q352" s="34">
        <v>0</v>
      </c>
      <c r="R352" s="35">
        <v>19679.24907</v>
      </c>
    </row>
    <row r="353" spans="1:18" ht="13.5">
      <c r="A353" s="31"/>
      <c r="B353" s="31"/>
      <c r="C353" s="31"/>
      <c r="D353" s="25" t="s">
        <v>366</v>
      </c>
      <c r="E353" s="26">
        <v>446</v>
      </c>
      <c r="F353" s="27">
        <v>36932.921630000004</v>
      </c>
      <c r="G353" s="28">
        <v>0</v>
      </c>
      <c r="H353" s="28">
        <v>36932.921630000004</v>
      </c>
      <c r="I353" s="28">
        <v>24032.30571</v>
      </c>
      <c r="J353" s="28">
        <v>948.9631899999999</v>
      </c>
      <c r="K353" s="28">
        <v>24981.2689</v>
      </c>
      <c r="L353" s="28">
        <v>7930.44671</v>
      </c>
      <c r="M353" s="28">
        <v>1394.79993</v>
      </c>
      <c r="N353" s="28">
        <v>9325.246640000001</v>
      </c>
      <c r="O353" s="28">
        <v>71239.43717</v>
      </c>
      <c r="P353" s="28">
        <v>22656.47624</v>
      </c>
      <c r="Q353" s="28">
        <v>0</v>
      </c>
      <c r="R353" s="29">
        <v>22656.47624</v>
      </c>
    </row>
    <row r="354" spans="1:18" ht="13.5">
      <c r="A354" s="31"/>
      <c r="B354" s="31"/>
      <c r="C354" s="31"/>
      <c r="D354" s="25" t="s">
        <v>367</v>
      </c>
      <c r="E354" s="26">
        <v>469</v>
      </c>
      <c r="F354" s="27">
        <v>14646.69859</v>
      </c>
      <c r="G354" s="28">
        <v>0</v>
      </c>
      <c r="H354" s="28">
        <v>14646.69859</v>
      </c>
      <c r="I354" s="28">
        <v>93383.70364</v>
      </c>
      <c r="J354" s="28">
        <v>1043.77055</v>
      </c>
      <c r="K354" s="28">
        <v>94427.47419</v>
      </c>
      <c r="L354" s="28">
        <v>6760.03895</v>
      </c>
      <c r="M354" s="28">
        <v>835.34018</v>
      </c>
      <c r="N354" s="28">
        <v>7595.37913</v>
      </c>
      <c r="O354" s="28">
        <v>116669.5519</v>
      </c>
      <c r="P354" s="28">
        <v>28281.844559999998</v>
      </c>
      <c r="Q354" s="28">
        <v>0</v>
      </c>
      <c r="R354" s="29">
        <v>28281.844559999998</v>
      </c>
    </row>
    <row r="355" spans="1:18" ht="13.5">
      <c r="A355" s="31"/>
      <c r="B355" s="31"/>
      <c r="C355" s="31"/>
      <c r="D355" s="25" t="s">
        <v>39</v>
      </c>
      <c r="E355" s="26">
        <v>615</v>
      </c>
      <c r="F355" s="27">
        <v>19408.83467</v>
      </c>
      <c r="G355" s="28">
        <v>0</v>
      </c>
      <c r="H355" s="28">
        <v>19408.83467</v>
      </c>
      <c r="I355" s="28">
        <v>91566.9554</v>
      </c>
      <c r="J355" s="28">
        <v>1278.93984</v>
      </c>
      <c r="K355" s="28">
        <v>92845.89524</v>
      </c>
      <c r="L355" s="28">
        <v>5976.35788</v>
      </c>
      <c r="M355" s="28">
        <v>3254.94752</v>
      </c>
      <c r="N355" s="28">
        <v>9231.305400000001</v>
      </c>
      <c r="O355" s="28">
        <v>121486.0353</v>
      </c>
      <c r="P355" s="28">
        <v>31713.24272</v>
      </c>
      <c r="Q355" s="28">
        <v>0</v>
      </c>
      <c r="R355" s="29">
        <v>31713.24272</v>
      </c>
    </row>
    <row r="356" spans="1:18" ht="13.5">
      <c r="A356" s="31"/>
      <c r="B356" s="31"/>
      <c r="C356" s="31"/>
      <c r="D356" s="31"/>
      <c r="E356" s="32">
        <v>563</v>
      </c>
      <c r="F356" s="33">
        <v>27067.75334</v>
      </c>
      <c r="G356" s="34">
        <v>0</v>
      </c>
      <c r="H356" s="34">
        <v>27067.75334</v>
      </c>
      <c r="I356" s="34">
        <v>117307.5091</v>
      </c>
      <c r="J356" s="34">
        <v>1185.10362</v>
      </c>
      <c r="K356" s="34">
        <v>118492.6127</v>
      </c>
      <c r="L356" s="34">
        <v>12034.2193</v>
      </c>
      <c r="M356" s="34">
        <v>2294.37466</v>
      </c>
      <c r="N356" s="34">
        <v>14328.59396</v>
      </c>
      <c r="O356" s="34">
        <v>159888.96</v>
      </c>
      <c r="P356" s="34">
        <v>34117.47628</v>
      </c>
      <c r="Q356" s="34">
        <v>0</v>
      </c>
      <c r="R356" s="35">
        <v>34117.47628</v>
      </c>
    </row>
    <row r="357" spans="1:18" ht="13.5">
      <c r="A357" s="31"/>
      <c r="B357" s="31"/>
      <c r="C357" s="31"/>
      <c r="D357" s="31"/>
      <c r="E357" s="32">
        <v>739</v>
      </c>
      <c r="F357" s="33">
        <v>19288.63111</v>
      </c>
      <c r="G357" s="34">
        <v>0</v>
      </c>
      <c r="H357" s="34">
        <v>19288.63111</v>
      </c>
      <c r="I357" s="34">
        <v>48403.607899999995</v>
      </c>
      <c r="J357" s="34">
        <v>988.59292</v>
      </c>
      <c r="K357" s="34">
        <v>49392.20082</v>
      </c>
      <c r="L357" s="34">
        <v>4497.3385499999995</v>
      </c>
      <c r="M357" s="34">
        <v>3369.62545</v>
      </c>
      <c r="N357" s="34">
        <v>7866.964</v>
      </c>
      <c r="O357" s="34">
        <v>76547.79593000001</v>
      </c>
      <c r="P357" s="34">
        <v>37109.397130000005</v>
      </c>
      <c r="Q357" s="34">
        <v>0</v>
      </c>
      <c r="R357" s="35">
        <v>37109.397130000005</v>
      </c>
    </row>
    <row r="358" spans="1:18" ht="13.5">
      <c r="A358" s="31"/>
      <c r="B358" s="31"/>
      <c r="C358" s="31"/>
      <c r="D358" s="31"/>
      <c r="E358" s="32">
        <v>824</v>
      </c>
      <c r="F358" s="33">
        <v>0</v>
      </c>
      <c r="G358" s="34">
        <v>0</v>
      </c>
      <c r="H358" s="34">
        <v>0</v>
      </c>
      <c r="I358" s="34">
        <v>0</v>
      </c>
      <c r="J358" s="34">
        <v>0</v>
      </c>
      <c r="K358" s="34">
        <v>0</v>
      </c>
      <c r="L358" s="34">
        <v>2245.8712</v>
      </c>
      <c r="M358" s="34">
        <v>1080.18387</v>
      </c>
      <c r="N358" s="34">
        <v>3326.05507</v>
      </c>
      <c r="O358" s="34">
        <v>3326.05507</v>
      </c>
      <c r="P358" s="34">
        <v>0</v>
      </c>
      <c r="Q358" s="34">
        <v>0</v>
      </c>
      <c r="R358" s="35">
        <v>0</v>
      </c>
    </row>
    <row r="359" spans="1:18" ht="13.5">
      <c r="A359" s="31"/>
      <c r="B359" s="31"/>
      <c r="C359" s="31"/>
      <c r="D359" s="25" t="s">
        <v>368</v>
      </c>
      <c r="E359" s="26">
        <v>651</v>
      </c>
      <c r="F359" s="27">
        <v>0</v>
      </c>
      <c r="G359" s="28">
        <v>0</v>
      </c>
      <c r="H359" s="28">
        <v>0</v>
      </c>
      <c r="I359" s="28">
        <v>1610.20371</v>
      </c>
      <c r="J359" s="28">
        <v>0</v>
      </c>
      <c r="K359" s="28">
        <v>1610.20371</v>
      </c>
      <c r="L359" s="28">
        <v>445.6205</v>
      </c>
      <c r="M359" s="28">
        <v>19.25844</v>
      </c>
      <c r="N359" s="28">
        <v>464.87894</v>
      </c>
      <c r="O359" s="28">
        <v>2075.08265</v>
      </c>
      <c r="P359" s="28">
        <v>0</v>
      </c>
      <c r="Q359" s="28">
        <v>0</v>
      </c>
      <c r="R359" s="29">
        <v>0</v>
      </c>
    </row>
    <row r="360" spans="1:18" ht="13.5">
      <c r="A360" s="31"/>
      <c r="B360" s="31"/>
      <c r="C360" s="31"/>
      <c r="D360" s="25" t="s">
        <v>369</v>
      </c>
      <c r="E360" s="26">
        <v>573</v>
      </c>
      <c r="F360" s="27">
        <v>14112.164550000001</v>
      </c>
      <c r="G360" s="28">
        <v>0</v>
      </c>
      <c r="H360" s="28">
        <v>14112.164550000001</v>
      </c>
      <c r="I360" s="28">
        <v>140161.8331</v>
      </c>
      <c r="J360" s="28">
        <v>742.41082</v>
      </c>
      <c r="K360" s="28">
        <v>140904.2439</v>
      </c>
      <c r="L360" s="28">
        <v>4171.4826</v>
      </c>
      <c r="M360" s="28">
        <v>1666.45607</v>
      </c>
      <c r="N360" s="28">
        <v>5837.93867</v>
      </c>
      <c r="O360" s="28">
        <v>160854.34709999998</v>
      </c>
      <c r="P360" s="28">
        <v>18424.017829999997</v>
      </c>
      <c r="Q360" s="28">
        <v>0</v>
      </c>
      <c r="R360" s="29">
        <v>18424.017829999997</v>
      </c>
    </row>
    <row r="361" spans="1:18" ht="13.5">
      <c r="A361" s="31"/>
      <c r="B361" s="31"/>
      <c r="C361" s="31"/>
      <c r="D361" s="25" t="s">
        <v>370</v>
      </c>
      <c r="E361" s="26">
        <v>432</v>
      </c>
      <c r="F361" s="27">
        <v>36259.03574</v>
      </c>
      <c r="G361" s="28">
        <v>0</v>
      </c>
      <c r="H361" s="28">
        <v>36259.03574</v>
      </c>
      <c r="I361" s="28">
        <v>86552.16962</v>
      </c>
      <c r="J361" s="28">
        <v>7377.6117300000005</v>
      </c>
      <c r="K361" s="28">
        <v>93929.78134999999</v>
      </c>
      <c r="L361" s="28">
        <v>33030.13945</v>
      </c>
      <c r="M361" s="28">
        <v>15060.52576</v>
      </c>
      <c r="N361" s="28">
        <v>48090.66521</v>
      </c>
      <c r="O361" s="28">
        <v>178279.4823</v>
      </c>
      <c r="P361" s="28">
        <v>39664.63149</v>
      </c>
      <c r="Q361" s="28">
        <v>0</v>
      </c>
      <c r="R361" s="29">
        <v>39664.63149</v>
      </c>
    </row>
    <row r="362" spans="1:18" ht="13.5">
      <c r="A362" s="31"/>
      <c r="B362" s="31"/>
      <c r="C362" s="31"/>
      <c r="D362" s="25" t="s">
        <v>371</v>
      </c>
      <c r="E362" s="26">
        <v>394</v>
      </c>
      <c r="F362" s="27">
        <v>25489.13998</v>
      </c>
      <c r="G362" s="28">
        <v>0</v>
      </c>
      <c r="H362" s="28">
        <v>25489.13998</v>
      </c>
      <c r="I362" s="28">
        <v>85461.59012000001</v>
      </c>
      <c r="J362" s="28">
        <v>1599.362</v>
      </c>
      <c r="K362" s="28">
        <v>87060.95212</v>
      </c>
      <c r="L362" s="28">
        <v>8135.362440000001</v>
      </c>
      <c r="M362" s="28">
        <v>1887.70741</v>
      </c>
      <c r="N362" s="28">
        <v>10023.06985</v>
      </c>
      <c r="O362" s="28">
        <v>122573.162</v>
      </c>
      <c r="P362" s="28">
        <v>40167.615509999996</v>
      </c>
      <c r="Q362" s="28">
        <v>0</v>
      </c>
      <c r="R362" s="29">
        <v>40167.615509999996</v>
      </c>
    </row>
    <row r="363" spans="1:18" ht="13.5">
      <c r="A363" s="31"/>
      <c r="B363" s="31"/>
      <c r="C363" s="31"/>
      <c r="D363" s="31"/>
      <c r="E363" s="32">
        <v>555</v>
      </c>
      <c r="F363" s="33">
        <v>91.45017999999999</v>
      </c>
      <c r="G363" s="34">
        <v>0</v>
      </c>
      <c r="H363" s="34">
        <v>91.45017999999999</v>
      </c>
      <c r="I363" s="34">
        <v>78662.83851</v>
      </c>
      <c r="J363" s="34">
        <v>303.80746999999997</v>
      </c>
      <c r="K363" s="34">
        <v>78966.64598</v>
      </c>
      <c r="L363" s="34">
        <v>251.84328</v>
      </c>
      <c r="M363" s="34">
        <v>210.69164</v>
      </c>
      <c r="N363" s="34">
        <v>462.53492</v>
      </c>
      <c r="O363" s="34">
        <v>79520.63107999999</v>
      </c>
      <c r="P363" s="34">
        <v>7817.34371</v>
      </c>
      <c r="Q363" s="34">
        <v>0</v>
      </c>
      <c r="R363" s="35">
        <v>7817.34371</v>
      </c>
    </row>
    <row r="364" spans="1:18" ht="13.5">
      <c r="A364" s="31"/>
      <c r="B364" s="31"/>
      <c r="C364" s="31"/>
      <c r="D364" s="25" t="s">
        <v>372</v>
      </c>
      <c r="E364" s="26">
        <v>527</v>
      </c>
      <c r="F364" s="27">
        <v>7325.5477599999995</v>
      </c>
      <c r="G364" s="28">
        <v>0</v>
      </c>
      <c r="H364" s="28">
        <v>7325.5477599999995</v>
      </c>
      <c r="I364" s="28">
        <v>58313.41074</v>
      </c>
      <c r="J364" s="28">
        <v>1329.23622</v>
      </c>
      <c r="K364" s="28">
        <v>59642.64696</v>
      </c>
      <c r="L364" s="28">
        <v>10822.85424</v>
      </c>
      <c r="M364" s="28">
        <v>878.8154000000001</v>
      </c>
      <c r="N364" s="28">
        <v>11701.66964</v>
      </c>
      <c r="O364" s="28">
        <v>78669.86435999999</v>
      </c>
      <c r="P364" s="28">
        <v>35074.88479</v>
      </c>
      <c r="Q364" s="28">
        <v>0</v>
      </c>
      <c r="R364" s="29">
        <v>35074.88479</v>
      </c>
    </row>
    <row r="365" spans="1:18" ht="13.5">
      <c r="A365" s="31"/>
      <c r="B365" s="31"/>
      <c r="C365" s="31"/>
      <c r="D365" s="25" t="s">
        <v>373</v>
      </c>
      <c r="E365" s="26">
        <v>574</v>
      </c>
      <c r="F365" s="27">
        <v>34284.88733</v>
      </c>
      <c r="G365" s="28">
        <v>0</v>
      </c>
      <c r="H365" s="28">
        <v>34284.88733</v>
      </c>
      <c r="I365" s="28">
        <v>188027.1561</v>
      </c>
      <c r="J365" s="28">
        <v>3453.55411</v>
      </c>
      <c r="K365" s="28">
        <v>191480.7103</v>
      </c>
      <c r="L365" s="28">
        <v>8944.62407</v>
      </c>
      <c r="M365" s="28">
        <v>2602.66665</v>
      </c>
      <c r="N365" s="28">
        <v>11547.29072</v>
      </c>
      <c r="O365" s="28">
        <v>237312.88830000002</v>
      </c>
      <c r="P365" s="28">
        <v>31299.53552</v>
      </c>
      <c r="Q365" s="28">
        <v>0</v>
      </c>
      <c r="R365" s="29">
        <v>31299.53552</v>
      </c>
    </row>
    <row r="366" spans="1:18" ht="13.5">
      <c r="A366" s="31"/>
      <c r="B366" s="31"/>
      <c r="C366" s="31"/>
      <c r="D366" s="25" t="s">
        <v>374</v>
      </c>
      <c r="E366" s="26">
        <v>558</v>
      </c>
      <c r="F366" s="27">
        <v>84617.87813</v>
      </c>
      <c r="G366" s="28">
        <v>0</v>
      </c>
      <c r="H366" s="28">
        <v>84617.87813</v>
      </c>
      <c r="I366" s="28">
        <v>85480.01103</v>
      </c>
      <c r="J366" s="28">
        <v>1618.89353</v>
      </c>
      <c r="K366" s="28">
        <v>87098.90456</v>
      </c>
      <c r="L366" s="28">
        <v>8660.10907</v>
      </c>
      <c r="M366" s="28">
        <v>544.26566</v>
      </c>
      <c r="N366" s="28">
        <v>9204.37473</v>
      </c>
      <c r="O366" s="28">
        <v>180921.1574</v>
      </c>
      <c r="P366" s="28">
        <v>14671.746050000002</v>
      </c>
      <c r="Q366" s="28">
        <v>0</v>
      </c>
      <c r="R366" s="29">
        <v>14671.746050000002</v>
      </c>
    </row>
    <row r="367" spans="1:18" ht="13.5">
      <c r="A367" s="31"/>
      <c r="B367" s="31"/>
      <c r="C367" s="31"/>
      <c r="D367" s="31"/>
      <c r="E367" s="32">
        <v>826</v>
      </c>
      <c r="F367" s="33">
        <v>187.96151999999998</v>
      </c>
      <c r="G367" s="34">
        <v>0</v>
      </c>
      <c r="H367" s="34">
        <v>187.96151999999998</v>
      </c>
      <c r="I367" s="34">
        <v>0</v>
      </c>
      <c r="J367" s="34">
        <v>0</v>
      </c>
      <c r="K367" s="34">
        <v>0</v>
      </c>
      <c r="L367" s="34">
        <v>388.43455</v>
      </c>
      <c r="M367" s="34">
        <v>0</v>
      </c>
      <c r="N367" s="34">
        <v>388.43455</v>
      </c>
      <c r="O367" s="34">
        <v>576.3960699999999</v>
      </c>
      <c r="P367" s="34">
        <v>0</v>
      </c>
      <c r="Q367" s="34">
        <v>0</v>
      </c>
      <c r="R367" s="35">
        <v>0</v>
      </c>
    </row>
    <row r="368" spans="1:18" ht="13.5">
      <c r="A368" s="31"/>
      <c r="B368" s="31"/>
      <c r="C368" s="31"/>
      <c r="D368" s="25" t="s">
        <v>375</v>
      </c>
      <c r="E368" s="26">
        <v>392</v>
      </c>
      <c r="F368" s="27">
        <v>16873.20478</v>
      </c>
      <c r="G368" s="28">
        <v>0</v>
      </c>
      <c r="H368" s="28">
        <v>16873.20478</v>
      </c>
      <c r="I368" s="28">
        <v>53127.563729999994</v>
      </c>
      <c r="J368" s="28">
        <v>1640.19245</v>
      </c>
      <c r="K368" s="28">
        <v>54767.75618</v>
      </c>
      <c r="L368" s="28">
        <v>6088.87195</v>
      </c>
      <c r="M368" s="28">
        <v>1877.0901299999998</v>
      </c>
      <c r="N368" s="28">
        <v>7965.96208</v>
      </c>
      <c r="O368" s="28">
        <v>79606.92304000001</v>
      </c>
      <c r="P368" s="28">
        <v>28875.891789999998</v>
      </c>
      <c r="Q368" s="28">
        <v>0</v>
      </c>
      <c r="R368" s="29">
        <v>28875.891789999998</v>
      </c>
    </row>
    <row r="369" spans="1:18" ht="13.5">
      <c r="A369" s="31"/>
      <c r="B369" s="31"/>
      <c r="C369" s="25" t="s">
        <v>376</v>
      </c>
      <c r="D369" s="25" t="s">
        <v>377</v>
      </c>
      <c r="E369" s="26">
        <v>255</v>
      </c>
      <c r="F369" s="27">
        <v>141.49444</v>
      </c>
      <c r="G369" s="28">
        <v>0</v>
      </c>
      <c r="H369" s="28">
        <v>141.49444</v>
      </c>
      <c r="I369" s="28">
        <v>10069.025880000001</v>
      </c>
      <c r="J369" s="28">
        <v>191.60929000000002</v>
      </c>
      <c r="K369" s="28">
        <v>10260.63517</v>
      </c>
      <c r="L369" s="28">
        <v>227.78585</v>
      </c>
      <c r="M369" s="28">
        <v>0.0038399999999999997</v>
      </c>
      <c r="N369" s="28">
        <v>227.78969</v>
      </c>
      <c r="O369" s="28">
        <v>10629.919300000001</v>
      </c>
      <c r="P369" s="28">
        <v>2485.3984100000002</v>
      </c>
      <c r="Q369" s="28">
        <v>0</v>
      </c>
      <c r="R369" s="29">
        <v>2485.3984100000002</v>
      </c>
    </row>
    <row r="370" spans="1:18" ht="13.5">
      <c r="A370" s="31"/>
      <c r="B370" s="31"/>
      <c r="C370" s="31"/>
      <c r="D370" s="25" t="s">
        <v>378</v>
      </c>
      <c r="E370" s="26">
        <v>257</v>
      </c>
      <c r="F370" s="27">
        <v>81.86125</v>
      </c>
      <c r="G370" s="28">
        <v>0</v>
      </c>
      <c r="H370" s="28">
        <v>81.86125</v>
      </c>
      <c r="I370" s="28">
        <v>2366.3646400000002</v>
      </c>
      <c r="J370" s="28">
        <v>542.13988</v>
      </c>
      <c r="K370" s="28">
        <v>2908.50452</v>
      </c>
      <c r="L370" s="28">
        <v>24.658630000000002</v>
      </c>
      <c r="M370" s="28">
        <v>0</v>
      </c>
      <c r="N370" s="28">
        <v>24.658630000000002</v>
      </c>
      <c r="O370" s="28">
        <v>3015.0244</v>
      </c>
      <c r="P370" s="28">
        <v>825.04205</v>
      </c>
      <c r="Q370" s="28">
        <v>0</v>
      </c>
      <c r="R370" s="29">
        <v>825.04205</v>
      </c>
    </row>
    <row r="371" spans="1:18" ht="13.5">
      <c r="A371" s="31"/>
      <c r="B371" s="31"/>
      <c r="C371" s="25" t="s">
        <v>379</v>
      </c>
      <c r="D371" s="25" t="s">
        <v>379</v>
      </c>
      <c r="E371" s="26">
        <v>249</v>
      </c>
      <c r="F371" s="27">
        <v>18.33099</v>
      </c>
      <c r="G371" s="28">
        <v>0</v>
      </c>
      <c r="H371" s="28">
        <v>18.33099</v>
      </c>
      <c r="I371" s="28">
        <v>18439.34426</v>
      </c>
      <c r="J371" s="28">
        <v>1.00151</v>
      </c>
      <c r="K371" s="28">
        <v>18440.34577</v>
      </c>
      <c r="L371" s="28">
        <v>180.30072</v>
      </c>
      <c r="M371" s="28">
        <v>0</v>
      </c>
      <c r="N371" s="28">
        <v>180.30072</v>
      </c>
      <c r="O371" s="28">
        <v>18638.97748</v>
      </c>
      <c r="P371" s="28">
        <v>1204.34278</v>
      </c>
      <c r="Q371" s="28">
        <v>0</v>
      </c>
      <c r="R371" s="29">
        <v>1204.34278</v>
      </c>
    </row>
    <row r="372" spans="1:18" ht="13.5">
      <c r="A372" s="31"/>
      <c r="B372" s="31"/>
      <c r="C372" s="25" t="s">
        <v>380</v>
      </c>
      <c r="D372" s="25" t="s">
        <v>380</v>
      </c>
      <c r="E372" s="26">
        <v>244</v>
      </c>
      <c r="F372" s="27">
        <v>2474.0577000000003</v>
      </c>
      <c r="G372" s="28">
        <v>0</v>
      </c>
      <c r="H372" s="28">
        <v>2474.0577000000003</v>
      </c>
      <c r="I372" s="28">
        <v>3879.74235</v>
      </c>
      <c r="J372" s="28">
        <v>0.0038399999999999997</v>
      </c>
      <c r="K372" s="28">
        <v>3879.74619</v>
      </c>
      <c r="L372" s="28">
        <v>102.34144</v>
      </c>
      <c r="M372" s="28">
        <v>0</v>
      </c>
      <c r="N372" s="28">
        <v>102.34144</v>
      </c>
      <c r="O372" s="28">
        <v>6456.14533</v>
      </c>
      <c r="P372" s="28">
        <v>1489.1951999999999</v>
      </c>
      <c r="Q372" s="28">
        <v>0</v>
      </c>
      <c r="R372" s="29">
        <v>1489.1951999999999</v>
      </c>
    </row>
    <row r="373" spans="1:18" ht="13.5">
      <c r="A373" s="31"/>
      <c r="B373" s="31"/>
      <c r="C373" s="25" t="s">
        <v>381</v>
      </c>
      <c r="D373" s="25" t="s">
        <v>381</v>
      </c>
      <c r="E373" s="26">
        <v>259</v>
      </c>
      <c r="F373" s="27">
        <v>2101.84695</v>
      </c>
      <c r="G373" s="28">
        <v>0</v>
      </c>
      <c r="H373" s="28">
        <v>2101.84695</v>
      </c>
      <c r="I373" s="28">
        <v>11990.62392</v>
      </c>
      <c r="J373" s="28">
        <v>0.004690000000000001</v>
      </c>
      <c r="K373" s="28">
        <v>11990.62861</v>
      </c>
      <c r="L373" s="28">
        <v>163.42798000000002</v>
      </c>
      <c r="M373" s="28">
        <v>0</v>
      </c>
      <c r="N373" s="28">
        <v>163.42798000000002</v>
      </c>
      <c r="O373" s="28">
        <v>14255.90354</v>
      </c>
      <c r="P373" s="28">
        <v>1344.54588</v>
      </c>
      <c r="Q373" s="28">
        <v>0</v>
      </c>
      <c r="R373" s="29">
        <v>1344.54588</v>
      </c>
    </row>
    <row r="374" spans="1:18" ht="13.5">
      <c r="A374" s="31"/>
      <c r="B374" s="31"/>
      <c r="C374" s="25" t="s">
        <v>382</v>
      </c>
      <c r="D374" s="25" t="s">
        <v>383</v>
      </c>
      <c r="E374" s="26">
        <v>268</v>
      </c>
      <c r="F374" s="27">
        <v>2966.4749300000003</v>
      </c>
      <c r="G374" s="28">
        <v>0</v>
      </c>
      <c r="H374" s="28">
        <v>2966.4749300000003</v>
      </c>
      <c r="I374" s="28">
        <v>5044.09871</v>
      </c>
      <c r="J374" s="28">
        <v>18.02171</v>
      </c>
      <c r="K374" s="28">
        <v>5062.12042</v>
      </c>
      <c r="L374" s="28">
        <v>60.68021</v>
      </c>
      <c r="M374" s="28">
        <v>0</v>
      </c>
      <c r="N374" s="28">
        <v>60.68021</v>
      </c>
      <c r="O374" s="28">
        <v>8089.27556</v>
      </c>
      <c r="P374" s="28">
        <v>1217.80543</v>
      </c>
      <c r="Q374" s="28">
        <v>0</v>
      </c>
      <c r="R374" s="29">
        <v>1217.80543</v>
      </c>
    </row>
    <row r="375" spans="1:18" ht="13.5">
      <c r="A375" s="31"/>
      <c r="B375" s="31"/>
      <c r="C375" s="31"/>
      <c r="D375" s="25" t="s">
        <v>382</v>
      </c>
      <c r="E375" s="26">
        <v>267</v>
      </c>
      <c r="F375" s="27">
        <v>5691.5438300000005</v>
      </c>
      <c r="G375" s="28">
        <v>0</v>
      </c>
      <c r="H375" s="28">
        <v>5691.5438300000005</v>
      </c>
      <c r="I375" s="28">
        <v>14173.90451</v>
      </c>
      <c r="J375" s="28">
        <v>43.3642</v>
      </c>
      <c r="K375" s="28">
        <v>14217.26871</v>
      </c>
      <c r="L375" s="28">
        <v>301.0311</v>
      </c>
      <c r="M375" s="28">
        <v>24.20509</v>
      </c>
      <c r="N375" s="28">
        <v>325.23619</v>
      </c>
      <c r="O375" s="28">
        <v>20234.048730000002</v>
      </c>
      <c r="P375" s="28">
        <v>1000.5398</v>
      </c>
      <c r="Q375" s="28">
        <v>0</v>
      </c>
      <c r="R375" s="29">
        <v>1000.5398</v>
      </c>
    </row>
    <row r="376" spans="1:18" ht="13.5">
      <c r="A376" s="31"/>
      <c r="B376" s="25" t="s">
        <v>384</v>
      </c>
      <c r="C376" s="25" t="s">
        <v>385</v>
      </c>
      <c r="D376" s="25" t="s">
        <v>386</v>
      </c>
      <c r="E376" s="26">
        <v>166</v>
      </c>
      <c r="F376" s="27">
        <v>11864.904289999999</v>
      </c>
      <c r="G376" s="28">
        <v>0</v>
      </c>
      <c r="H376" s="28">
        <v>11864.904289999999</v>
      </c>
      <c r="I376" s="28">
        <v>26090.57654</v>
      </c>
      <c r="J376" s="28">
        <v>299.95638</v>
      </c>
      <c r="K376" s="28">
        <v>26390.53292</v>
      </c>
      <c r="L376" s="28">
        <v>1533.36903</v>
      </c>
      <c r="M376" s="28">
        <v>1.86411</v>
      </c>
      <c r="N376" s="28">
        <v>1535.2331399999998</v>
      </c>
      <c r="O376" s="28">
        <v>39790.67035</v>
      </c>
      <c r="P376" s="28">
        <v>45218.39051</v>
      </c>
      <c r="Q376" s="28">
        <v>0</v>
      </c>
      <c r="R376" s="29">
        <v>45218.39051</v>
      </c>
    </row>
    <row r="377" spans="1:18" ht="13.5">
      <c r="A377" s="31"/>
      <c r="B377" s="31"/>
      <c r="C377" s="31"/>
      <c r="D377" s="25" t="s">
        <v>319</v>
      </c>
      <c r="E377" s="26">
        <v>667</v>
      </c>
      <c r="F377" s="27">
        <v>96.72050999999999</v>
      </c>
      <c r="G377" s="28">
        <v>0</v>
      </c>
      <c r="H377" s="28">
        <v>96.72050999999999</v>
      </c>
      <c r="I377" s="28">
        <v>2156.81487</v>
      </c>
      <c r="J377" s="28">
        <v>0</v>
      </c>
      <c r="K377" s="28">
        <v>2156.81487</v>
      </c>
      <c r="L377" s="28">
        <v>2.14</v>
      </c>
      <c r="M377" s="28">
        <v>0</v>
      </c>
      <c r="N377" s="28">
        <v>2.14</v>
      </c>
      <c r="O377" s="28">
        <v>2255.6753799999997</v>
      </c>
      <c r="P377" s="28">
        <v>4424.83862</v>
      </c>
      <c r="Q377" s="28">
        <v>0</v>
      </c>
      <c r="R377" s="29">
        <v>4424.83862</v>
      </c>
    </row>
    <row r="378" spans="1:18" ht="13.5">
      <c r="A378" s="31"/>
      <c r="B378" s="31"/>
      <c r="C378" s="25" t="s">
        <v>387</v>
      </c>
      <c r="D378" s="25" t="s">
        <v>388</v>
      </c>
      <c r="E378" s="26">
        <v>165</v>
      </c>
      <c r="F378" s="27">
        <v>36082.558079999995</v>
      </c>
      <c r="G378" s="28">
        <v>850.13</v>
      </c>
      <c r="H378" s="28">
        <v>36932.68808</v>
      </c>
      <c r="I378" s="28">
        <v>75101.28241</v>
      </c>
      <c r="J378" s="28">
        <v>795.20623</v>
      </c>
      <c r="K378" s="28">
        <v>75896.48864</v>
      </c>
      <c r="L378" s="28">
        <v>22221.99044</v>
      </c>
      <c r="M378" s="28">
        <v>1259.56944</v>
      </c>
      <c r="N378" s="28">
        <v>23481.55988</v>
      </c>
      <c r="O378" s="28">
        <v>136310.7366</v>
      </c>
      <c r="P378" s="28">
        <v>198949.95330000002</v>
      </c>
      <c r="Q378" s="28">
        <v>0</v>
      </c>
      <c r="R378" s="29">
        <v>198949.95330000002</v>
      </c>
    </row>
    <row r="379" spans="1:18" ht="13.5">
      <c r="A379" s="31"/>
      <c r="B379" s="31"/>
      <c r="C379" s="31"/>
      <c r="D379" s="25" t="s">
        <v>389</v>
      </c>
      <c r="E379" s="26">
        <v>622</v>
      </c>
      <c r="F379" s="27">
        <v>1171.15959</v>
      </c>
      <c r="G379" s="28">
        <v>0</v>
      </c>
      <c r="H379" s="28">
        <v>1171.15959</v>
      </c>
      <c r="I379" s="28">
        <v>13092.976779999999</v>
      </c>
      <c r="J379" s="28">
        <v>0.22080000000000002</v>
      </c>
      <c r="K379" s="28">
        <v>13093.19758</v>
      </c>
      <c r="L379" s="28">
        <v>958.90035</v>
      </c>
      <c r="M379" s="28">
        <v>1.2300799999999998</v>
      </c>
      <c r="N379" s="28">
        <v>960.13043</v>
      </c>
      <c r="O379" s="28">
        <v>15224.4876</v>
      </c>
      <c r="P379" s="28">
        <v>91235.01409</v>
      </c>
      <c r="Q379" s="28">
        <v>0</v>
      </c>
      <c r="R379" s="29">
        <v>91235.01409</v>
      </c>
    </row>
    <row r="380" spans="1:18" ht="13.5">
      <c r="A380" s="31"/>
      <c r="B380" s="31"/>
      <c r="C380" s="31"/>
      <c r="D380" s="25" t="s">
        <v>390</v>
      </c>
      <c r="E380" s="26">
        <v>575</v>
      </c>
      <c r="F380" s="27">
        <v>1821.5616699999998</v>
      </c>
      <c r="G380" s="28">
        <v>0</v>
      </c>
      <c r="H380" s="28">
        <v>1821.5616699999998</v>
      </c>
      <c r="I380" s="28">
        <v>22388.356050000002</v>
      </c>
      <c r="J380" s="28">
        <v>55.21112</v>
      </c>
      <c r="K380" s="28">
        <v>22443.567170000002</v>
      </c>
      <c r="L380" s="28">
        <v>1631.78554</v>
      </c>
      <c r="M380" s="28">
        <v>17.05045</v>
      </c>
      <c r="N380" s="28">
        <v>1648.83599</v>
      </c>
      <c r="O380" s="28">
        <v>25913.964829999997</v>
      </c>
      <c r="P380" s="28">
        <v>64330.772450000004</v>
      </c>
      <c r="Q380" s="28">
        <v>0</v>
      </c>
      <c r="R380" s="29">
        <v>64330.772450000004</v>
      </c>
    </row>
    <row r="381" spans="1:18" ht="13.5">
      <c r="A381" s="31"/>
      <c r="B381" s="31"/>
      <c r="C381" s="31"/>
      <c r="D381" s="31"/>
      <c r="E381" s="32">
        <v>844</v>
      </c>
      <c r="F381" s="33">
        <v>0</v>
      </c>
      <c r="G381" s="34">
        <v>0</v>
      </c>
      <c r="H381" s="34">
        <v>0</v>
      </c>
      <c r="I381" s="34">
        <v>0</v>
      </c>
      <c r="J381" s="34">
        <v>0</v>
      </c>
      <c r="K381" s="34">
        <v>0</v>
      </c>
      <c r="L381" s="34">
        <v>1.05</v>
      </c>
      <c r="M381" s="34">
        <v>0</v>
      </c>
      <c r="N381" s="34">
        <v>1.05</v>
      </c>
      <c r="O381" s="34">
        <v>1.05</v>
      </c>
      <c r="P381" s="34">
        <v>0</v>
      </c>
      <c r="Q381" s="34">
        <v>0</v>
      </c>
      <c r="R381" s="35">
        <v>0</v>
      </c>
    </row>
    <row r="382" spans="1:18" ht="13.5">
      <c r="A382" s="31"/>
      <c r="B382" s="31"/>
      <c r="C382" s="31"/>
      <c r="D382" s="25" t="s">
        <v>391</v>
      </c>
      <c r="E382" s="26">
        <v>457</v>
      </c>
      <c r="F382" s="27">
        <v>101.75072999999999</v>
      </c>
      <c r="G382" s="28">
        <v>0</v>
      </c>
      <c r="H382" s="28">
        <v>101.75072999999999</v>
      </c>
      <c r="I382" s="28">
        <v>1508.44173</v>
      </c>
      <c r="J382" s="28">
        <v>0.01764</v>
      </c>
      <c r="K382" s="28">
        <v>1508.45937</v>
      </c>
      <c r="L382" s="28">
        <v>6.765899999999999</v>
      </c>
      <c r="M382" s="28">
        <v>0</v>
      </c>
      <c r="N382" s="28">
        <v>6.765899999999999</v>
      </c>
      <c r="O382" s="28">
        <v>1616.976</v>
      </c>
      <c r="P382" s="28">
        <v>5318.34009</v>
      </c>
      <c r="Q382" s="28">
        <v>0</v>
      </c>
      <c r="R382" s="29">
        <v>5318.34009</v>
      </c>
    </row>
    <row r="383" spans="1:18" ht="13.5">
      <c r="A383" s="31"/>
      <c r="B383" s="31"/>
      <c r="C383" s="31"/>
      <c r="D383" s="25" t="s">
        <v>392</v>
      </c>
      <c r="E383" s="26">
        <v>624</v>
      </c>
      <c r="F383" s="27">
        <v>69.38381</v>
      </c>
      <c r="G383" s="28">
        <v>0</v>
      </c>
      <c r="H383" s="28">
        <v>69.38381</v>
      </c>
      <c r="I383" s="28">
        <v>349.71655</v>
      </c>
      <c r="J383" s="28">
        <v>0</v>
      </c>
      <c r="K383" s="28">
        <v>349.71655</v>
      </c>
      <c r="L383" s="28">
        <v>10.5</v>
      </c>
      <c r="M383" s="28">
        <v>0</v>
      </c>
      <c r="N383" s="28">
        <v>10.5</v>
      </c>
      <c r="O383" s="28">
        <v>429.60035999999997</v>
      </c>
      <c r="P383" s="28">
        <v>763.81781</v>
      </c>
      <c r="Q383" s="28">
        <v>0</v>
      </c>
      <c r="R383" s="29">
        <v>763.81781</v>
      </c>
    </row>
    <row r="384" spans="1:18" ht="13.5">
      <c r="A384" s="31"/>
      <c r="B384" s="31"/>
      <c r="C384" s="25" t="s">
        <v>393</v>
      </c>
      <c r="D384" s="25" t="s">
        <v>393</v>
      </c>
      <c r="E384" s="26">
        <v>169</v>
      </c>
      <c r="F384" s="27">
        <v>1902.43506</v>
      </c>
      <c r="G384" s="28">
        <v>0</v>
      </c>
      <c r="H384" s="28">
        <v>1902.43506</v>
      </c>
      <c r="I384" s="28">
        <v>9655.74679</v>
      </c>
      <c r="J384" s="28">
        <v>0.017920000000000002</v>
      </c>
      <c r="K384" s="28">
        <v>9655.764710000001</v>
      </c>
      <c r="L384" s="28">
        <v>118.02693</v>
      </c>
      <c r="M384" s="28">
        <v>0</v>
      </c>
      <c r="N384" s="28">
        <v>118.02693</v>
      </c>
      <c r="O384" s="28">
        <v>11676.2267</v>
      </c>
      <c r="P384" s="28">
        <v>26098.270989999997</v>
      </c>
      <c r="Q384" s="28">
        <v>0</v>
      </c>
      <c r="R384" s="29">
        <v>26098.270989999997</v>
      </c>
    </row>
    <row r="385" spans="1:18" ht="13.5">
      <c r="A385" s="31"/>
      <c r="B385" s="31"/>
      <c r="C385" s="25" t="s">
        <v>384</v>
      </c>
      <c r="D385" s="25" t="s">
        <v>394</v>
      </c>
      <c r="E385" s="26">
        <v>168</v>
      </c>
      <c r="F385" s="27">
        <v>27460.36033</v>
      </c>
      <c r="G385" s="28">
        <v>0</v>
      </c>
      <c r="H385" s="28">
        <v>27460.36033</v>
      </c>
      <c r="I385" s="28">
        <v>9276.55</v>
      </c>
      <c r="J385" s="28">
        <v>4E-05</v>
      </c>
      <c r="K385" s="28">
        <v>9276.550039999998</v>
      </c>
      <c r="L385" s="28">
        <v>283.13741</v>
      </c>
      <c r="M385" s="28">
        <v>0</v>
      </c>
      <c r="N385" s="28">
        <v>283.13741</v>
      </c>
      <c r="O385" s="28">
        <v>37020.04778</v>
      </c>
      <c r="P385" s="28">
        <v>16203.552029999999</v>
      </c>
      <c r="Q385" s="28">
        <v>0</v>
      </c>
      <c r="R385" s="29">
        <v>16203.552029999999</v>
      </c>
    </row>
    <row r="386" spans="1:18" ht="13.5">
      <c r="A386" s="31"/>
      <c r="B386" s="31"/>
      <c r="C386" s="25" t="s">
        <v>395</v>
      </c>
      <c r="D386" s="25" t="s">
        <v>173</v>
      </c>
      <c r="E386" s="26">
        <v>661</v>
      </c>
      <c r="F386" s="27">
        <v>133.67815</v>
      </c>
      <c r="G386" s="28">
        <v>0</v>
      </c>
      <c r="H386" s="28">
        <v>133.67815</v>
      </c>
      <c r="I386" s="28">
        <v>3562.40935</v>
      </c>
      <c r="J386" s="28">
        <v>0</v>
      </c>
      <c r="K386" s="28">
        <v>3562.40935</v>
      </c>
      <c r="L386" s="28">
        <v>3.85</v>
      </c>
      <c r="M386" s="28">
        <v>0</v>
      </c>
      <c r="N386" s="28">
        <v>3.85</v>
      </c>
      <c r="O386" s="28">
        <v>3699.9375</v>
      </c>
      <c r="P386" s="28">
        <v>3053.76181</v>
      </c>
      <c r="Q386" s="28">
        <v>0</v>
      </c>
      <c r="R386" s="29">
        <v>3053.76181</v>
      </c>
    </row>
    <row r="387" spans="1:18" ht="13.5">
      <c r="A387" s="31"/>
      <c r="B387" s="31"/>
      <c r="C387" s="31"/>
      <c r="D387" s="25" t="s">
        <v>396</v>
      </c>
      <c r="E387" s="26">
        <v>458</v>
      </c>
      <c r="F387" s="27">
        <v>8949.574970000001</v>
      </c>
      <c r="G387" s="28">
        <v>0</v>
      </c>
      <c r="H387" s="28">
        <v>8949.574970000001</v>
      </c>
      <c r="I387" s="28">
        <v>6108.14293</v>
      </c>
      <c r="J387" s="28">
        <v>5.79725</v>
      </c>
      <c r="K387" s="28">
        <v>6113.94018</v>
      </c>
      <c r="L387" s="28">
        <v>418.03123999999997</v>
      </c>
      <c r="M387" s="28">
        <v>0</v>
      </c>
      <c r="N387" s="28">
        <v>418.03123999999997</v>
      </c>
      <c r="O387" s="28">
        <v>15481.546390000001</v>
      </c>
      <c r="P387" s="28">
        <v>12737.29132</v>
      </c>
      <c r="Q387" s="28">
        <v>0</v>
      </c>
      <c r="R387" s="29">
        <v>12737.29132</v>
      </c>
    </row>
    <row r="388" spans="1:18" ht="13.5">
      <c r="A388" s="31"/>
      <c r="B388" s="31"/>
      <c r="C388" s="31"/>
      <c r="D388" s="25" t="s">
        <v>397</v>
      </c>
      <c r="E388" s="26">
        <v>840</v>
      </c>
      <c r="F388" s="27">
        <v>0.04653</v>
      </c>
      <c r="G388" s="28">
        <v>0</v>
      </c>
      <c r="H388" s="28">
        <v>0.04653</v>
      </c>
      <c r="I388" s="28">
        <v>416.70702</v>
      </c>
      <c r="J388" s="28">
        <v>0</v>
      </c>
      <c r="K388" s="28">
        <v>416.70702</v>
      </c>
      <c r="L388" s="28">
        <v>10.489</v>
      </c>
      <c r="M388" s="28">
        <v>0</v>
      </c>
      <c r="N388" s="28">
        <v>10.489</v>
      </c>
      <c r="O388" s="28">
        <v>427.24255</v>
      </c>
      <c r="P388" s="28">
        <v>1790.01849</v>
      </c>
      <c r="Q388" s="28">
        <v>0</v>
      </c>
      <c r="R388" s="29">
        <v>1790.01849</v>
      </c>
    </row>
    <row r="389" spans="1:18" ht="13.5">
      <c r="A389" s="31"/>
      <c r="B389" s="31"/>
      <c r="C389" s="31"/>
      <c r="D389" s="31"/>
      <c r="E389" s="32">
        <v>842</v>
      </c>
      <c r="F389" s="33">
        <v>0</v>
      </c>
      <c r="G389" s="34">
        <v>0</v>
      </c>
      <c r="H389" s="34">
        <v>0</v>
      </c>
      <c r="I389" s="34">
        <v>3.67373</v>
      </c>
      <c r="J389" s="34">
        <v>0</v>
      </c>
      <c r="K389" s="34">
        <v>3.67373</v>
      </c>
      <c r="L389" s="34">
        <v>0</v>
      </c>
      <c r="M389" s="34">
        <v>0</v>
      </c>
      <c r="N389" s="34">
        <v>0</v>
      </c>
      <c r="O389" s="34">
        <v>3.67373</v>
      </c>
      <c r="P389" s="34">
        <v>0</v>
      </c>
      <c r="Q389" s="34">
        <v>0</v>
      </c>
      <c r="R389" s="35">
        <v>0</v>
      </c>
    </row>
    <row r="390" spans="1:18" ht="13.5">
      <c r="A390" s="31"/>
      <c r="B390" s="31"/>
      <c r="C390" s="25" t="s">
        <v>398</v>
      </c>
      <c r="D390" s="25" t="s">
        <v>399</v>
      </c>
      <c r="E390" s="26">
        <v>170</v>
      </c>
      <c r="F390" s="27">
        <v>1994.5968400000002</v>
      </c>
      <c r="G390" s="28">
        <v>0</v>
      </c>
      <c r="H390" s="28">
        <v>1994.5968400000002</v>
      </c>
      <c r="I390" s="28">
        <v>12005.35311</v>
      </c>
      <c r="J390" s="28">
        <v>6.169479999999999</v>
      </c>
      <c r="K390" s="28">
        <v>12011.52259</v>
      </c>
      <c r="L390" s="28">
        <v>203.89184</v>
      </c>
      <c r="M390" s="28">
        <v>0</v>
      </c>
      <c r="N390" s="28">
        <v>203.89184</v>
      </c>
      <c r="O390" s="28">
        <v>14210.011269999999</v>
      </c>
      <c r="P390" s="28">
        <v>31271.29283</v>
      </c>
      <c r="Q390" s="28">
        <v>0</v>
      </c>
      <c r="R390" s="29">
        <v>31271.29283</v>
      </c>
    </row>
    <row r="391" spans="1:18" ht="13.5">
      <c r="A391" s="31"/>
      <c r="B391" s="31"/>
      <c r="C391" s="25" t="s">
        <v>400</v>
      </c>
      <c r="D391" s="25" t="s">
        <v>334</v>
      </c>
      <c r="E391" s="26">
        <v>591</v>
      </c>
      <c r="F391" s="27">
        <v>10977.53395</v>
      </c>
      <c r="G391" s="28">
        <v>0</v>
      </c>
      <c r="H391" s="28">
        <v>10977.53395</v>
      </c>
      <c r="I391" s="28">
        <v>7879.26012</v>
      </c>
      <c r="J391" s="28">
        <v>0</v>
      </c>
      <c r="K391" s="28">
        <v>7879.26012</v>
      </c>
      <c r="L391" s="28">
        <v>138.81912</v>
      </c>
      <c r="M391" s="28">
        <v>0</v>
      </c>
      <c r="N391" s="28">
        <v>138.81912</v>
      </c>
      <c r="O391" s="28">
        <v>18995.61319</v>
      </c>
      <c r="P391" s="28">
        <v>8256.40724</v>
      </c>
      <c r="Q391" s="28">
        <v>0</v>
      </c>
      <c r="R391" s="29">
        <v>8256.40724</v>
      </c>
    </row>
    <row r="392" spans="1:18" ht="13.5">
      <c r="A392" s="31"/>
      <c r="B392" s="25" t="s">
        <v>401</v>
      </c>
      <c r="C392" s="25" t="s">
        <v>402</v>
      </c>
      <c r="D392" s="25" t="s">
        <v>403</v>
      </c>
      <c r="E392" s="26">
        <v>313</v>
      </c>
      <c r="F392" s="27">
        <v>1420.06798</v>
      </c>
      <c r="G392" s="28">
        <v>0</v>
      </c>
      <c r="H392" s="28">
        <v>1420.06798</v>
      </c>
      <c r="I392" s="28">
        <v>8212.88148</v>
      </c>
      <c r="J392" s="28">
        <v>60.168150000000004</v>
      </c>
      <c r="K392" s="28">
        <v>8273.04963</v>
      </c>
      <c r="L392" s="28">
        <v>151.62216</v>
      </c>
      <c r="M392" s="28">
        <v>0</v>
      </c>
      <c r="N392" s="28">
        <v>151.62216</v>
      </c>
      <c r="O392" s="28">
        <v>9844.73977</v>
      </c>
      <c r="P392" s="28">
        <v>3820.6389700000004</v>
      </c>
      <c r="Q392" s="28">
        <v>0</v>
      </c>
      <c r="R392" s="29">
        <v>3820.6389700000004</v>
      </c>
    </row>
    <row r="393" spans="1:18" ht="13.5">
      <c r="A393" s="31"/>
      <c r="B393" s="31"/>
      <c r="C393" s="31"/>
      <c r="D393" s="25" t="s">
        <v>404</v>
      </c>
      <c r="E393" s="26">
        <v>596</v>
      </c>
      <c r="F393" s="27">
        <v>3028.1799</v>
      </c>
      <c r="G393" s="28">
        <v>0</v>
      </c>
      <c r="H393" s="28">
        <v>3028.1799</v>
      </c>
      <c r="I393" s="28">
        <v>2990.30477</v>
      </c>
      <c r="J393" s="28">
        <v>0</v>
      </c>
      <c r="K393" s="28">
        <v>2990.30477</v>
      </c>
      <c r="L393" s="28">
        <v>115.75429</v>
      </c>
      <c r="M393" s="28">
        <v>0</v>
      </c>
      <c r="N393" s="28">
        <v>115.75429</v>
      </c>
      <c r="O393" s="28">
        <v>6134.23896</v>
      </c>
      <c r="P393" s="28">
        <v>1572.15723</v>
      </c>
      <c r="Q393" s="28">
        <v>0</v>
      </c>
      <c r="R393" s="29">
        <v>1572.15723</v>
      </c>
    </row>
    <row r="394" spans="1:18" ht="13.5">
      <c r="A394" s="31"/>
      <c r="B394" s="31"/>
      <c r="C394" s="25" t="s">
        <v>405</v>
      </c>
      <c r="D394" s="25" t="s">
        <v>405</v>
      </c>
      <c r="E394" s="26">
        <v>312</v>
      </c>
      <c r="F394" s="27">
        <v>35052.517</v>
      </c>
      <c r="G394" s="28">
        <v>0</v>
      </c>
      <c r="H394" s="28">
        <v>35052.517</v>
      </c>
      <c r="I394" s="28">
        <v>57849.66002</v>
      </c>
      <c r="J394" s="28">
        <v>428.1995</v>
      </c>
      <c r="K394" s="28">
        <v>58277.859520000005</v>
      </c>
      <c r="L394" s="28">
        <v>10360.16724</v>
      </c>
      <c r="M394" s="28">
        <v>313.38683000000003</v>
      </c>
      <c r="N394" s="28">
        <v>10673.55407</v>
      </c>
      <c r="O394" s="28">
        <v>104003.93059999999</v>
      </c>
      <c r="P394" s="28">
        <v>40904.022039999996</v>
      </c>
      <c r="Q394" s="28">
        <v>0</v>
      </c>
      <c r="R394" s="29">
        <v>40904.022039999996</v>
      </c>
    </row>
    <row r="395" spans="1:18" ht="13.5">
      <c r="A395" s="31"/>
      <c r="B395" s="31"/>
      <c r="C395" s="25" t="s">
        <v>406</v>
      </c>
      <c r="D395" s="25" t="s">
        <v>406</v>
      </c>
      <c r="E395" s="26">
        <v>666</v>
      </c>
      <c r="F395" s="27">
        <v>3644.04292</v>
      </c>
      <c r="G395" s="28">
        <v>0</v>
      </c>
      <c r="H395" s="28">
        <v>3644.04292</v>
      </c>
      <c r="I395" s="28">
        <v>2986.72227</v>
      </c>
      <c r="J395" s="28">
        <v>7.907760000000001</v>
      </c>
      <c r="K395" s="28">
        <v>2994.63003</v>
      </c>
      <c r="L395" s="28">
        <v>46.33166000000001</v>
      </c>
      <c r="M395" s="28">
        <v>0</v>
      </c>
      <c r="N395" s="28">
        <v>46.33166000000001</v>
      </c>
      <c r="O395" s="28">
        <v>6685.00461</v>
      </c>
      <c r="P395" s="28">
        <v>943.66881</v>
      </c>
      <c r="Q395" s="28">
        <v>0</v>
      </c>
      <c r="R395" s="29">
        <v>943.66881</v>
      </c>
    </row>
    <row r="396" spans="1:18" ht="13.5">
      <c r="A396" s="31"/>
      <c r="B396" s="25" t="s">
        <v>407</v>
      </c>
      <c r="C396" s="25" t="s">
        <v>408</v>
      </c>
      <c r="D396" s="25" t="s">
        <v>409</v>
      </c>
      <c r="E396" s="26">
        <v>340</v>
      </c>
      <c r="F396" s="27">
        <v>1742.10818</v>
      </c>
      <c r="G396" s="28">
        <v>0</v>
      </c>
      <c r="H396" s="28">
        <v>1742.10818</v>
      </c>
      <c r="I396" s="28">
        <v>7860.49769</v>
      </c>
      <c r="J396" s="28">
        <v>169.80923</v>
      </c>
      <c r="K396" s="28">
        <v>8030.30692</v>
      </c>
      <c r="L396" s="28">
        <v>292.75488</v>
      </c>
      <c r="M396" s="28">
        <v>0</v>
      </c>
      <c r="N396" s="28">
        <v>292.75488</v>
      </c>
      <c r="O396" s="28">
        <v>10065.16998</v>
      </c>
      <c r="P396" s="28">
        <v>2319.58216</v>
      </c>
      <c r="Q396" s="28">
        <v>0</v>
      </c>
      <c r="R396" s="29">
        <v>2319.58216</v>
      </c>
    </row>
    <row r="397" spans="1:18" ht="13.5">
      <c r="A397" s="31"/>
      <c r="B397" s="31"/>
      <c r="C397" s="31"/>
      <c r="D397" s="25" t="s">
        <v>410</v>
      </c>
      <c r="E397" s="26">
        <v>611</v>
      </c>
      <c r="F397" s="27">
        <v>354.89105</v>
      </c>
      <c r="G397" s="28">
        <v>0</v>
      </c>
      <c r="H397" s="28">
        <v>354.89105</v>
      </c>
      <c r="I397" s="28">
        <v>703.58055</v>
      </c>
      <c r="J397" s="28">
        <v>0</v>
      </c>
      <c r="K397" s="28">
        <v>703.58055</v>
      </c>
      <c r="L397" s="28">
        <v>1.8</v>
      </c>
      <c r="M397" s="28">
        <v>0</v>
      </c>
      <c r="N397" s="28">
        <v>1.8</v>
      </c>
      <c r="O397" s="28">
        <v>1060.2716</v>
      </c>
      <c r="P397" s="28">
        <v>4.670979999999999</v>
      </c>
      <c r="Q397" s="28">
        <v>0</v>
      </c>
      <c r="R397" s="29">
        <v>4.670979999999999</v>
      </c>
    </row>
    <row r="398" spans="1:18" ht="13.5">
      <c r="A398" s="31"/>
      <c r="B398" s="31"/>
      <c r="C398" s="31"/>
      <c r="D398" s="25" t="s">
        <v>411</v>
      </c>
      <c r="E398" s="26">
        <v>728</v>
      </c>
      <c r="F398" s="27">
        <v>51.16758</v>
      </c>
      <c r="G398" s="28">
        <v>0</v>
      </c>
      <c r="H398" s="28">
        <v>51.16758</v>
      </c>
      <c r="I398" s="28">
        <v>1088.15424</v>
      </c>
      <c r="J398" s="28">
        <v>0</v>
      </c>
      <c r="K398" s="28">
        <v>1088.15424</v>
      </c>
      <c r="L398" s="28">
        <v>19.8388</v>
      </c>
      <c r="M398" s="28">
        <v>98.34105000000001</v>
      </c>
      <c r="N398" s="28">
        <v>118.17985</v>
      </c>
      <c r="O398" s="28">
        <v>1257.5016699999999</v>
      </c>
      <c r="P398" s="28">
        <v>124.58592999999999</v>
      </c>
      <c r="Q398" s="28">
        <v>0</v>
      </c>
      <c r="R398" s="29">
        <v>124.58592999999999</v>
      </c>
    </row>
    <row r="399" spans="1:18" ht="13.5">
      <c r="A399" s="31"/>
      <c r="B399" s="31"/>
      <c r="C399" s="25" t="s">
        <v>412</v>
      </c>
      <c r="D399" s="25" t="s">
        <v>412</v>
      </c>
      <c r="E399" s="26">
        <v>342</v>
      </c>
      <c r="F399" s="27">
        <v>17187.64263</v>
      </c>
      <c r="G399" s="28">
        <v>0</v>
      </c>
      <c r="H399" s="28">
        <v>17187.64263</v>
      </c>
      <c r="I399" s="28">
        <v>17060.690690000003</v>
      </c>
      <c r="J399" s="28">
        <v>620.4126600000001</v>
      </c>
      <c r="K399" s="28">
        <v>17681.10335</v>
      </c>
      <c r="L399" s="28">
        <v>8675.99525</v>
      </c>
      <c r="M399" s="28">
        <v>1553.38012</v>
      </c>
      <c r="N399" s="28">
        <v>10229.37537</v>
      </c>
      <c r="O399" s="28">
        <v>45098.12135</v>
      </c>
      <c r="P399" s="28">
        <v>11686.40878</v>
      </c>
      <c r="Q399" s="28">
        <v>0</v>
      </c>
      <c r="R399" s="29">
        <v>11686.40878</v>
      </c>
    </row>
    <row r="400" spans="1:18" ht="13.5">
      <c r="A400" s="31"/>
      <c r="B400" s="31"/>
      <c r="C400" s="25" t="s">
        <v>413</v>
      </c>
      <c r="D400" s="25" t="s">
        <v>407</v>
      </c>
      <c r="E400" s="26">
        <v>338</v>
      </c>
      <c r="F400" s="27">
        <v>54213.63717</v>
      </c>
      <c r="G400" s="28">
        <v>0</v>
      </c>
      <c r="H400" s="28">
        <v>54213.63717</v>
      </c>
      <c r="I400" s="28">
        <v>84574.52456</v>
      </c>
      <c r="J400" s="28">
        <v>1277.84396</v>
      </c>
      <c r="K400" s="28">
        <v>85852.36851999999</v>
      </c>
      <c r="L400" s="28">
        <v>10634.24389</v>
      </c>
      <c r="M400" s="28">
        <v>2994.45113</v>
      </c>
      <c r="N400" s="28">
        <v>13628.69502</v>
      </c>
      <c r="O400" s="28">
        <v>153694.7007</v>
      </c>
      <c r="P400" s="28">
        <v>30192.395210000002</v>
      </c>
      <c r="Q400" s="28">
        <v>0</v>
      </c>
      <c r="R400" s="29">
        <v>30192.395210000002</v>
      </c>
    </row>
    <row r="401" spans="1:18" ht="13.5">
      <c r="A401" s="31"/>
      <c r="B401" s="31"/>
      <c r="C401" s="31"/>
      <c r="D401" s="31"/>
      <c r="E401" s="32">
        <v>847</v>
      </c>
      <c r="F401" s="33">
        <v>0</v>
      </c>
      <c r="G401" s="34">
        <v>0</v>
      </c>
      <c r="H401" s="34">
        <v>0</v>
      </c>
      <c r="I401" s="34">
        <v>0</v>
      </c>
      <c r="J401" s="34">
        <v>0</v>
      </c>
      <c r="K401" s="34">
        <v>0</v>
      </c>
      <c r="L401" s="34">
        <v>65.44203</v>
      </c>
      <c r="M401" s="34">
        <v>0</v>
      </c>
      <c r="N401" s="34">
        <v>65.44203</v>
      </c>
      <c r="O401" s="34">
        <v>65.44203</v>
      </c>
      <c r="P401" s="34">
        <v>0</v>
      </c>
      <c r="Q401" s="34">
        <v>0</v>
      </c>
      <c r="R401" s="35">
        <v>0</v>
      </c>
    </row>
    <row r="402" spans="1:18" ht="13.5">
      <c r="A402" s="31"/>
      <c r="B402" s="31"/>
      <c r="C402" s="31"/>
      <c r="D402" s="25" t="s">
        <v>414</v>
      </c>
      <c r="E402" s="26">
        <v>623</v>
      </c>
      <c r="F402" s="27">
        <v>78.19127999999999</v>
      </c>
      <c r="G402" s="28">
        <v>0</v>
      </c>
      <c r="H402" s="28">
        <v>78.19127999999999</v>
      </c>
      <c r="I402" s="28">
        <v>1265.355</v>
      </c>
      <c r="J402" s="28">
        <v>0</v>
      </c>
      <c r="K402" s="28">
        <v>1265.355</v>
      </c>
      <c r="L402" s="28">
        <v>17.76452</v>
      </c>
      <c r="M402" s="28">
        <v>0</v>
      </c>
      <c r="N402" s="28">
        <v>17.76452</v>
      </c>
      <c r="O402" s="28">
        <v>1361.3108</v>
      </c>
      <c r="P402" s="28">
        <v>1191.56998</v>
      </c>
      <c r="Q402" s="28">
        <v>0</v>
      </c>
      <c r="R402" s="29">
        <v>1191.56998</v>
      </c>
    </row>
    <row r="403" spans="1:18" ht="13.5">
      <c r="A403" s="31"/>
      <c r="B403" s="31"/>
      <c r="C403" s="31"/>
      <c r="D403" s="25" t="s">
        <v>415</v>
      </c>
      <c r="E403" s="26">
        <v>339</v>
      </c>
      <c r="F403" s="27">
        <v>3635.71663</v>
      </c>
      <c r="G403" s="28">
        <v>0</v>
      </c>
      <c r="H403" s="28">
        <v>3635.71663</v>
      </c>
      <c r="I403" s="28">
        <v>19733.293120000002</v>
      </c>
      <c r="J403" s="28">
        <v>45.03316</v>
      </c>
      <c r="K403" s="28">
        <v>19778.32628</v>
      </c>
      <c r="L403" s="28">
        <v>105.34891999999999</v>
      </c>
      <c r="M403" s="28">
        <v>0</v>
      </c>
      <c r="N403" s="28">
        <v>105.34891999999999</v>
      </c>
      <c r="O403" s="28">
        <v>23519.391829999997</v>
      </c>
      <c r="P403" s="28">
        <v>977.5413299999999</v>
      </c>
      <c r="Q403" s="28">
        <v>0</v>
      </c>
      <c r="R403" s="29">
        <v>977.5413299999999</v>
      </c>
    </row>
    <row r="404" spans="1:18" ht="13.5">
      <c r="A404" s="31"/>
      <c r="B404" s="25" t="s">
        <v>416</v>
      </c>
      <c r="C404" s="25" t="s">
        <v>417</v>
      </c>
      <c r="D404" s="25" t="s">
        <v>417</v>
      </c>
      <c r="E404" s="26">
        <v>276</v>
      </c>
      <c r="F404" s="27">
        <v>8021.45924</v>
      </c>
      <c r="G404" s="28">
        <v>0</v>
      </c>
      <c r="H404" s="28">
        <v>8021.45924</v>
      </c>
      <c r="I404" s="28">
        <v>9105.162970000001</v>
      </c>
      <c r="J404" s="28">
        <v>115.93231</v>
      </c>
      <c r="K404" s="28">
        <v>9221.09528</v>
      </c>
      <c r="L404" s="28">
        <v>955.2285400000001</v>
      </c>
      <c r="M404" s="28">
        <v>4.95761</v>
      </c>
      <c r="N404" s="28">
        <v>960.18615</v>
      </c>
      <c r="O404" s="28">
        <v>18202.740670000003</v>
      </c>
      <c r="P404" s="28">
        <v>6067.4868</v>
      </c>
      <c r="Q404" s="28">
        <v>0</v>
      </c>
      <c r="R404" s="29">
        <v>6067.4868</v>
      </c>
    </row>
    <row r="405" spans="1:18" ht="13.5">
      <c r="A405" s="31"/>
      <c r="B405" s="31"/>
      <c r="C405" s="31"/>
      <c r="D405" s="25" t="s">
        <v>418</v>
      </c>
      <c r="E405" s="26">
        <v>562</v>
      </c>
      <c r="F405" s="27">
        <v>224.63628</v>
      </c>
      <c r="G405" s="28">
        <v>0</v>
      </c>
      <c r="H405" s="28">
        <v>224.63628</v>
      </c>
      <c r="I405" s="28">
        <v>4386.0627</v>
      </c>
      <c r="J405" s="28">
        <v>0</v>
      </c>
      <c r="K405" s="28">
        <v>4386.0627</v>
      </c>
      <c r="L405" s="28">
        <v>18.974400000000003</v>
      </c>
      <c r="M405" s="28">
        <v>0</v>
      </c>
      <c r="N405" s="28">
        <v>18.974400000000003</v>
      </c>
      <c r="O405" s="28">
        <v>4629.67338</v>
      </c>
      <c r="P405" s="28">
        <v>649.9095699999999</v>
      </c>
      <c r="Q405" s="28">
        <v>0</v>
      </c>
      <c r="R405" s="29">
        <v>649.9095699999999</v>
      </c>
    </row>
    <row r="406" spans="1:18" ht="13.5">
      <c r="A406" s="31"/>
      <c r="B406" s="31"/>
      <c r="C406" s="31"/>
      <c r="D406" s="25" t="s">
        <v>419</v>
      </c>
      <c r="E406" s="26">
        <v>278</v>
      </c>
      <c r="F406" s="27">
        <v>4137.29342</v>
      </c>
      <c r="G406" s="28">
        <v>0</v>
      </c>
      <c r="H406" s="28">
        <v>4137.29342</v>
      </c>
      <c r="I406" s="28">
        <v>6894.25816</v>
      </c>
      <c r="J406" s="28">
        <v>0.19219999999999998</v>
      </c>
      <c r="K406" s="28">
        <v>6894.450360000001</v>
      </c>
      <c r="L406" s="28">
        <v>40.513</v>
      </c>
      <c r="M406" s="28">
        <v>0</v>
      </c>
      <c r="N406" s="28">
        <v>40.513</v>
      </c>
      <c r="O406" s="28">
        <v>11072.25678</v>
      </c>
      <c r="P406" s="28">
        <v>5146.98178</v>
      </c>
      <c r="Q406" s="28">
        <v>0</v>
      </c>
      <c r="R406" s="29">
        <v>5146.98178</v>
      </c>
    </row>
    <row r="407" spans="1:18" ht="13.5">
      <c r="A407" s="31"/>
      <c r="B407" s="31"/>
      <c r="C407" s="31"/>
      <c r="D407" s="25" t="s">
        <v>420</v>
      </c>
      <c r="E407" s="26">
        <v>277</v>
      </c>
      <c r="F407" s="27">
        <v>1542.42926</v>
      </c>
      <c r="G407" s="28">
        <v>0</v>
      </c>
      <c r="H407" s="28">
        <v>1542.42926</v>
      </c>
      <c r="I407" s="28">
        <v>13512.87379</v>
      </c>
      <c r="J407" s="28">
        <v>64.83412</v>
      </c>
      <c r="K407" s="28">
        <v>13577.707910000001</v>
      </c>
      <c r="L407" s="28">
        <v>130.25477</v>
      </c>
      <c r="M407" s="28">
        <v>0.38439999999999996</v>
      </c>
      <c r="N407" s="28">
        <v>130.63917</v>
      </c>
      <c r="O407" s="28">
        <v>15250.77634</v>
      </c>
      <c r="P407" s="28">
        <v>2665.9917400000004</v>
      </c>
      <c r="Q407" s="28">
        <v>0</v>
      </c>
      <c r="R407" s="29">
        <v>2665.9917400000004</v>
      </c>
    </row>
    <row r="408" spans="1:18" ht="13.5">
      <c r="A408" s="31"/>
      <c r="B408" s="31"/>
      <c r="C408" s="31"/>
      <c r="D408" s="25" t="s">
        <v>421</v>
      </c>
      <c r="E408" s="26">
        <v>620</v>
      </c>
      <c r="F408" s="27">
        <v>754.83845</v>
      </c>
      <c r="G408" s="28">
        <v>0</v>
      </c>
      <c r="H408" s="28">
        <v>754.83845</v>
      </c>
      <c r="I408" s="28">
        <v>2602.29977</v>
      </c>
      <c r="J408" s="28">
        <v>0</v>
      </c>
      <c r="K408" s="28">
        <v>2602.29977</v>
      </c>
      <c r="L408" s="28">
        <v>7.6</v>
      </c>
      <c r="M408" s="28">
        <v>0</v>
      </c>
      <c r="N408" s="28">
        <v>7.6</v>
      </c>
      <c r="O408" s="28">
        <v>3364.73822</v>
      </c>
      <c r="P408" s="28">
        <v>1205.98532</v>
      </c>
      <c r="Q408" s="28">
        <v>0</v>
      </c>
      <c r="R408" s="29">
        <v>1205.98532</v>
      </c>
    </row>
    <row r="409" spans="1:18" ht="13.5">
      <c r="A409" s="31"/>
      <c r="B409" s="31"/>
      <c r="C409" s="31"/>
      <c r="D409" s="25" t="s">
        <v>422</v>
      </c>
      <c r="E409" s="26">
        <v>800</v>
      </c>
      <c r="F409" s="27">
        <v>0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55.574510000000004</v>
      </c>
      <c r="M409" s="28">
        <v>0</v>
      </c>
      <c r="N409" s="28">
        <v>55.574510000000004</v>
      </c>
      <c r="O409" s="28">
        <v>55.574510000000004</v>
      </c>
      <c r="P409" s="28">
        <v>0</v>
      </c>
      <c r="Q409" s="28">
        <v>0</v>
      </c>
      <c r="R409" s="29">
        <v>0</v>
      </c>
    </row>
    <row r="410" spans="1:18" ht="13.5">
      <c r="A410" s="31"/>
      <c r="B410" s="31"/>
      <c r="C410" s="25" t="s">
        <v>416</v>
      </c>
      <c r="D410" s="25" t="s">
        <v>423</v>
      </c>
      <c r="E410" s="26">
        <v>273</v>
      </c>
      <c r="F410" s="27">
        <v>79175.60542</v>
      </c>
      <c r="G410" s="28">
        <v>1.3124200000000001</v>
      </c>
      <c r="H410" s="28">
        <v>79176.91784000001</v>
      </c>
      <c r="I410" s="28">
        <v>96741.76528</v>
      </c>
      <c r="J410" s="28">
        <v>263.5386</v>
      </c>
      <c r="K410" s="28">
        <v>97005.30387999999</v>
      </c>
      <c r="L410" s="28">
        <v>6617.37412</v>
      </c>
      <c r="M410" s="28">
        <v>1847.43559</v>
      </c>
      <c r="N410" s="28">
        <v>8464.809710000001</v>
      </c>
      <c r="O410" s="28">
        <v>184647.0314</v>
      </c>
      <c r="P410" s="28">
        <v>19734.80646</v>
      </c>
      <c r="Q410" s="28">
        <v>0</v>
      </c>
      <c r="R410" s="29">
        <v>19734.80646</v>
      </c>
    </row>
    <row r="411" spans="1:18" ht="13.5">
      <c r="A411" s="31"/>
      <c r="B411" s="31"/>
      <c r="C411" s="31"/>
      <c r="D411" s="25" t="s">
        <v>211</v>
      </c>
      <c r="E411" s="26">
        <v>487</v>
      </c>
      <c r="F411" s="27">
        <v>392.96234000000004</v>
      </c>
      <c r="G411" s="28">
        <v>0</v>
      </c>
      <c r="H411" s="28">
        <v>392.96234000000004</v>
      </c>
      <c r="I411" s="28">
        <v>3879.5256600000002</v>
      </c>
      <c r="J411" s="28">
        <v>0.38602</v>
      </c>
      <c r="K411" s="28">
        <v>3879.91168</v>
      </c>
      <c r="L411" s="28">
        <v>86.70088</v>
      </c>
      <c r="M411" s="28">
        <v>0</v>
      </c>
      <c r="N411" s="28">
        <v>86.70088</v>
      </c>
      <c r="O411" s="28">
        <v>4359.5749000000005</v>
      </c>
      <c r="P411" s="28">
        <v>1796.0016799999999</v>
      </c>
      <c r="Q411" s="28">
        <v>0</v>
      </c>
      <c r="R411" s="29">
        <v>1796.0016799999999</v>
      </c>
    </row>
    <row r="412" spans="1:18" ht="13.5">
      <c r="A412" s="31"/>
      <c r="B412" s="31"/>
      <c r="C412" s="31"/>
      <c r="D412" s="25" t="s">
        <v>424</v>
      </c>
      <c r="E412" s="26">
        <v>640</v>
      </c>
      <c r="F412" s="27">
        <v>260.11548999999997</v>
      </c>
      <c r="G412" s="28">
        <v>0</v>
      </c>
      <c r="H412" s="28">
        <v>260.11548999999997</v>
      </c>
      <c r="I412" s="28">
        <v>1424.9801200000002</v>
      </c>
      <c r="J412" s="28">
        <v>0</v>
      </c>
      <c r="K412" s="28">
        <v>1424.9801200000002</v>
      </c>
      <c r="L412" s="28">
        <v>20.65937</v>
      </c>
      <c r="M412" s="28">
        <v>0</v>
      </c>
      <c r="N412" s="28">
        <v>20.65937</v>
      </c>
      <c r="O412" s="28">
        <v>1705.75498</v>
      </c>
      <c r="P412" s="28">
        <v>285.2425</v>
      </c>
      <c r="Q412" s="28">
        <v>0</v>
      </c>
      <c r="R412" s="29">
        <v>285.2425</v>
      </c>
    </row>
    <row r="413" spans="1:18" ht="13.5">
      <c r="A413" s="31"/>
      <c r="B413" s="31"/>
      <c r="C413" s="31"/>
      <c r="D413" s="25" t="s">
        <v>425</v>
      </c>
      <c r="E413" s="26">
        <v>269</v>
      </c>
      <c r="F413" s="27">
        <v>728.75087</v>
      </c>
      <c r="G413" s="28">
        <v>0</v>
      </c>
      <c r="H413" s="28">
        <v>728.75087</v>
      </c>
      <c r="I413" s="28">
        <v>4901.68591</v>
      </c>
      <c r="J413" s="28">
        <v>32.47903</v>
      </c>
      <c r="K413" s="28">
        <v>4934.164940000001</v>
      </c>
      <c r="L413" s="28">
        <v>136.70694</v>
      </c>
      <c r="M413" s="28">
        <v>0</v>
      </c>
      <c r="N413" s="28">
        <v>136.70694</v>
      </c>
      <c r="O413" s="28">
        <v>5799.62275</v>
      </c>
      <c r="P413" s="28">
        <v>2302.74899</v>
      </c>
      <c r="Q413" s="28">
        <v>0</v>
      </c>
      <c r="R413" s="29">
        <v>2302.74899</v>
      </c>
    </row>
    <row r="414" spans="1:18" ht="13.5">
      <c r="A414" s="31"/>
      <c r="B414" s="31"/>
      <c r="C414" s="31"/>
      <c r="D414" s="25" t="s">
        <v>426</v>
      </c>
      <c r="E414" s="26">
        <v>639</v>
      </c>
      <c r="F414" s="27">
        <v>1795.4059</v>
      </c>
      <c r="G414" s="28">
        <v>0</v>
      </c>
      <c r="H414" s="28">
        <v>1795.4059</v>
      </c>
      <c r="I414" s="28">
        <v>1395.33275</v>
      </c>
      <c r="J414" s="28">
        <v>0</v>
      </c>
      <c r="K414" s="28">
        <v>1395.33275</v>
      </c>
      <c r="L414" s="28">
        <v>37.34001</v>
      </c>
      <c r="M414" s="28">
        <v>0</v>
      </c>
      <c r="N414" s="28">
        <v>37.34001</v>
      </c>
      <c r="O414" s="28">
        <v>3228.07866</v>
      </c>
      <c r="P414" s="28">
        <v>357.86407</v>
      </c>
      <c r="Q414" s="28">
        <v>0</v>
      </c>
      <c r="R414" s="29">
        <v>357.86407</v>
      </c>
    </row>
    <row r="415" spans="1:18" ht="13.5">
      <c r="A415" s="31"/>
      <c r="B415" s="31"/>
      <c r="C415" s="25" t="s">
        <v>427</v>
      </c>
      <c r="D415" s="25" t="s">
        <v>428</v>
      </c>
      <c r="E415" s="26">
        <v>274</v>
      </c>
      <c r="F415" s="27">
        <v>964.95609</v>
      </c>
      <c r="G415" s="28">
        <v>0</v>
      </c>
      <c r="H415" s="28">
        <v>964.95609</v>
      </c>
      <c r="I415" s="28">
        <v>6551.43536</v>
      </c>
      <c r="J415" s="28">
        <v>57.26195</v>
      </c>
      <c r="K415" s="28">
        <v>6608.69731</v>
      </c>
      <c r="L415" s="28">
        <v>1149.4426299999998</v>
      </c>
      <c r="M415" s="28">
        <v>178.746</v>
      </c>
      <c r="N415" s="28">
        <v>1328.1886299999999</v>
      </c>
      <c r="O415" s="28">
        <v>8901.84203</v>
      </c>
      <c r="P415" s="28">
        <v>3567.78053</v>
      </c>
      <c r="Q415" s="28">
        <v>0</v>
      </c>
      <c r="R415" s="29">
        <v>3567.78053</v>
      </c>
    </row>
    <row r="416" spans="1:18" ht="13.5">
      <c r="A416" s="31"/>
      <c r="B416" s="25" t="s">
        <v>429</v>
      </c>
      <c r="C416" s="25" t="s">
        <v>430</v>
      </c>
      <c r="D416" s="25" t="s">
        <v>430</v>
      </c>
      <c r="E416" s="26">
        <v>71</v>
      </c>
      <c r="F416" s="27">
        <v>10670.82461</v>
      </c>
      <c r="G416" s="28">
        <v>0</v>
      </c>
      <c r="H416" s="28">
        <v>10670.82461</v>
      </c>
      <c r="I416" s="28">
        <v>5192.17136</v>
      </c>
      <c r="J416" s="28">
        <v>0.23091</v>
      </c>
      <c r="K416" s="28">
        <v>5192.40227</v>
      </c>
      <c r="L416" s="28">
        <v>382.95441</v>
      </c>
      <c r="M416" s="28">
        <v>0</v>
      </c>
      <c r="N416" s="28">
        <v>382.95441</v>
      </c>
      <c r="O416" s="28">
        <v>16246.181289999999</v>
      </c>
      <c r="P416" s="28">
        <v>3909.43637</v>
      </c>
      <c r="Q416" s="28">
        <v>0</v>
      </c>
      <c r="R416" s="29">
        <v>3909.43637</v>
      </c>
    </row>
    <row r="417" spans="1:18" ht="13.5">
      <c r="A417" s="31"/>
      <c r="B417" s="31"/>
      <c r="C417" s="31"/>
      <c r="D417" s="25" t="s">
        <v>431</v>
      </c>
      <c r="E417" s="26">
        <v>436</v>
      </c>
      <c r="F417" s="27">
        <v>694.70651</v>
      </c>
      <c r="G417" s="28">
        <v>0</v>
      </c>
      <c r="H417" s="28">
        <v>694.70651</v>
      </c>
      <c r="I417" s="28">
        <v>3957.39365</v>
      </c>
      <c r="J417" s="28">
        <v>0.19369999999999998</v>
      </c>
      <c r="K417" s="28">
        <v>3957.5873500000002</v>
      </c>
      <c r="L417" s="28">
        <v>89.19756</v>
      </c>
      <c r="M417" s="28">
        <v>0</v>
      </c>
      <c r="N417" s="28">
        <v>89.19756</v>
      </c>
      <c r="O417" s="28">
        <v>4741.49142</v>
      </c>
      <c r="P417" s="28">
        <v>909.37875</v>
      </c>
      <c r="Q417" s="28">
        <v>0</v>
      </c>
      <c r="R417" s="29">
        <v>909.37875</v>
      </c>
    </row>
    <row r="418" spans="1:18" ht="13.5">
      <c r="A418" s="31"/>
      <c r="B418" s="31"/>
      <c r="C418" s="31"/>
      <c r="D418" s="25" t="s">
        <v>432</v>
      </c>
      <c r="E418" s="26">
        <v>73</v>
      </c>
      <c r="F418" s="27">
        <v>1654.1603400000001</v>
      </c>
      <c r="G418" s="28">
        <v>0</v>
      </c>
      <c r="H418" s="28">
        <v>1654.1603400000001</v>
      </c>
      <c r="I418" s="28">
        <v>1499.34709</v>
      </c>
      <c r="J418" s="28">
        <v>0</v>
      </c>
      <c r="K418" s="28">
        <v>1499.34709</v>
      </c>
      <c r="L418" s="28">
        <v>9.182</v>
      </c>
      <c r="M418" s="28">
        <v>0</v>
      </c>
      <c r="N418" s="28">
        <v>9.182</v>
      </c>
      <c r="O418" s="28">
        <v>3162.6894300000004</v>
      </c>
      <c r="P418" s="28">
        <v>903.1982399999999</v>
      </c>
      <c r="Q418" s="28">
        <v>0</v>
      </c>
      <c r="R418" s="29">
        <v>903.1982399999999</v>
      </c>
    </row>
    <row r="419" spans="1:18" ht="13.5">
      <c r="A419" s="31"/>
      <c r="B419" s="31"/>
      <c r="C419" s="31"/>
      <c r="D419" s="25" t="s">
        <v>433</v>
      </c>
      <c r="E419" s="26">
        <v>72</v>
      </c>
      <c r="F419" s="27">
        <v>2024.6305</v>
      </c>
      <c r="G419" s="28">
        <v>0</v>
      </c>
      <c r="H419" s="28">
        <v>2024.6305</v>
      </c>
      <c r="I419" s="28">
        <v>2097.61092</v>
      </c>
      <c r="J419" s="28">
        <v>0.01576</v>
      </c>
      <c r="K419" s="28">
        <v>2097.6266800000003</v>
      </c>
      <c r="L419" s="28">
        <v>18.91668</v>
      </c>
      <c r="M419" s="28">
        <v>0</v>
      </c>
      <c r="N419" s="28">
        <v>18.91668</v>
      </c>
      <c r="O419" s="28">
        <v>4141.17386</v>
      </c>
      <c r="P419" s="28">
        <v>1406.93627</v>
      </c>
      <c r="Q419" s="28">
        <v>0</v>
      </c>
      <c r="R419" s="29">
        <v>1406.93627</v>
      </c>
    </row>
    <row r="420" spans="1:18" ht="13.5">
      <c r="A420" s="31"/>
      <c r="B420" s="31"/>
      <c r="C420" s="31"/>
      <c r="D420" s="25" t="s">
        <v>434</v>
      </c>
      <c r="E420" s="26">
        <v>74</v>
      </c>
      <c r="F420" s="27">
        <v>1869.0705500000001</v>
      </c>
      <c r="G420" s="28">
        <v>0</v>
      </c>
      <c r="H420" s="28">
        <v>1869.0705500000001</v>
      </c>
      <c r="I420" s="28">
        <v>2046.54648</v>
      </c>
      <c r="J420" s="28">
        <v>0</v>
      </c>
      <c r="K420" s="28">
        <v>2046.54648</v>
      </c>
      <c r="L420" s="28">
        <v>32.866339999999994</v>
      </c>
      <c r="M420" s="28">
        <v>0</v>
      </c>
      <c r="N420" s="28">
        <v>32.866339999999994</v>
      </c>
      <c r="O420" s="28">
        <v>3948.48337</v>
      </c>
      <c r="P420" s="28">
        <v>1448.11785</v>
      </c>
      <c r="Q420" s="28">
        <v>0</v>
      </c>
      <c r="R420" s="29">
        <v>1448.11785</v>
      </c>
    </row>
    <row r="421" spans="1:18" ht="13.5">
      <c r="A421" s="31"/>
      <c r="B421" s="31"/>
      <c r="C421" s="31"/>
      <c r="D421" s="25" t="s">
        <v>435</v>
      </c>
      <c r="E421" s="26">
        <v>76</v>
      </c>
      <c r="F421" s="27">
        <v>760.49095</v>
      </c>
      <c r="G421" s="28">
        <v>0</v>
      </c>
      <c r="H421" s="28">
        <v>760.49095</v>
      </c>
      <c r="I421" s="28">
        <v>1934.84775</v>
      </c>
      <c r="J421" s="28">
        <v>0.59421</v>
      </c>
      <c r="K421" s="28">
        <v>1935.4419599999999</v>
      </c>
      <c r="L421" s="28">
        <v>83.5888</v>
      </c>
      <c r="M421" s="28">
        <v>0</v>
      </c>
      <c r="N421" s="28">
        <v>83.5888</v>
      </c>
      <c r="O421" s="28">
        <v>2779.52171</v>
      </c>
      <c r="P421" s="28">
        <v>2413.65384</v>
      </c>
      <c r="Q421" s="28">
        <v>0</v>
      </c>
      <c r="R421" s="29">
        <v>2413.65384</v>
      </c>
    </row>
    <row r="422" spans="1:18" ht="13.5">
      <c r="A422" s="31"/>
      <c r="B422" s="31"/>
      <c r="C422" s="25" t="s">
        <v>436</v>
      </c>
      <c r="D422" s="25" t="s">
        <v>436</v>
      </c>
      <c r="E422" s="26">
        <v>77</v>
      </c>
      <c r="F422" s="27">
        <v>9510.22226</v>
      </c>
      <c r="G422" s="28">
        <v>0</v>
      </c>
      <c r="H422" s="28">
        <v>9510.22226</v>
      </c>
      <c r="I422" s="28">
        <v>12956.840460000001</v>
      </c>
      <c r="J422" s="28">
        <v>212.10644</v>
      </c>
      <c r="K422" s="28">
        <v>13168.9469</v>
      </c>
      <c r="L422" s="28">
        <v>743.1091600000001</v>
      </c>
      <c r="M422" s="28">
        <v>0</v>
      </c>
      <c r="N422" s="28">
        <v>743.1091600000001</v>
      </c>
      <c r="O422" s="28">
        <v>23422.27832</v>
      </c>
      <c r="P422" s="28">
        <v>8179.25021</v>
      </c>
      <c r="Q422" s="28">
        <v>0</v>
      </c>
      <c r="R422" s="29">
        <v>8179.25021</v>
      </c>
    </row>
    <row r="423" spans="1:18" ht="13.5">
      <c r="A423" s="31"/>
      <c r="B423" s="31"/>
      <c r="C423" s="31"/>
      <c r="D423" s="25" t="s">
        <v>437</v>
      </c>
      <c r="E423" s="26">
        <v>79</v>
      </c>
      <c r="F423" s="27">
        <v>4498.01712</v>
      </c>
      <c r="G423" s="28">
        <v>0</v>
      </c>
      <c r="H423" s="28">
        <v>4498.01712</v>
      </c>
      <c r="I423" s="28">
        <v>8692.712099999999</v>
      </c>
      <c r="J423" s="28">
        <v>0</v>
      </c>
      <c r="K423" s="28">
        <v>8692.712099999999</v>
      </c>
      <c r="L423" s="28">
        <v>327.8815</v>
      </c>
      <c r="M423" s="28">
        <v>0</v>
      </c>
      <c r="N423" s="28">
        <v>327.8815</v>
      </c>
      <c r="O423" s="28">
        <v>13518.61072</v>
      </c>
      <c r="P423" s="28">
        <v>2923.57001</v>
      </c>
      <c r="Q423" s="28">
        <v>0</v>
      </c>
      <c r="R423" s="29">
        <v>2923.57001</v>
      </c>
    </row>
    <row r="424" spans="1:18" ht="13.5">
      <c r="A424" s="31"/>
      <c r="B424" s="31"/>
      <c r="C424" s="31"/>
      <c r="D424" s="25" t="s">
        <v>438</v>
      </c>
      <c r="E424" s="26">
        <v>78</v>
      </c>
      <c r="F424" s="27">
        <v>1700.18882</v>
      </c>
      <c r="G424" s="28">
        <v>0</v>
      </c>
      <c r="H424" s="28">
        <v>1700.18882</v>
      </c>
      <c r="I424" s="28">
        <v>2249.55094</v>
      </c>
      <c r="J424" s="28">
        <v>0</v>
      </c>
      <c r="K424" s="28">
        <v>2249.55094</v>
      </c>
      <c r="L424" s="28">
        <v>38.62586</v>
      </c>
      <c r="M424" s="28">
        <v>0</v>
      </c>
      <c r="N424" s="28">
        <v>38.62586</v>
      </c>
      <c r="O424" s="28">
        <v>3988.36562</v>
      </c>
      <c r="P424" s="28">
        <v>1644.5000400000001</v>
      </c>
      <c r="Q424" s="28">
        <v>0</v>
      </c>
      <c r="R424" s="29">
        <v>1644.5000400000001</v>
      </c>
    </row>
    <row r="425" spans="1:18" ht="13.5">
      <c r="A425" s="31"/>
      <c r="B425" s="31"/>
      <c r="C425" s="25" t="s">
        <v>439</v>
      </c>
      <c r="D425" s="25" t="s">
        <v>440</v>
      </c>
      <c r="E425" s="26">
        <v>80</v>
      </c>
      <c r="F425" s="27">
        <v>7041.815320000001</v>
      </c>
      <c r="G425" s="28">
        <v>0.00692</v>
      </c>
      <c r="H425" s="28">
        <v>7041.82224</v>
      </c>
      <c r="I425" s="28">
        <v>33890.17171</v>
      </c>
      <c r="J425" s="28">
        <v>49.40045</v>
      </c>
      <c r="K425" s="28">
        <v>33939.572159999996</v>
      </c>
      <c r="L425" s="28">
        <v>1816.87304</v>
      </c>
      <c r="M425" s="28">
        <v>1.3454000000000002</v>
      </c>
      <c r="N425" s="28">
        <v>1818.2184399999999</v>
      </c>
      <c r="O425" s="28">
        <v>42799.61284</v>
      </c>
      <c r="P425" s="28">
        <v>13046.75844</v>
      </c>
      <c r="Q425" s="28">
        <v>0</v>
      </c>
      <c r="R425" s="29">
        <v>13046.75844</v>
      </c>
    </row>
    <row r="426" spans="1:18" ht="13.5">
      <c r="A426" s="31"/>
      <c r="B426" s="31"/>
      <c r="C426" s="31"/>
      <c r="D426" s="25" t="s">
        <v>439</v>
      </c>
      <c r="E426" s="26">
        <v>82</v>
      </c>
      <c r="F426" s="27">
        <v>1246.02186</v>
      </c>
      <c r="G426" s="28">
        <v>0</v>
      </c>
      <c r="H426" s="28">
        <v>1246.02186</v>
      </c>
      <c r="I426" s="28">
        <v>10700.86073</v>
      </c>
      <c r="J426" s="28">
        <v>0</v>
      </c>
      <c r="K426" s="28">
        <v>10700.86073</v>
      </c>
      <c r="L426" s="28">
        <v>95.15557000000001</v>
      </c>
      <c r="M426" s="28">
        <v>0</v>
      </c>
      <c r="N426" s="28">
        <v>95.15557000000001</v>
      </c>
      <c r="O426" s="28">
        <v>12042.03816</v>
      </c>
      <c r="P426" s="28">
        <v>2467.35261</v>
      </c>
      <c r="Q426" s="28">
        <v>0</v>
      </c>
      <c r="R426" s="29">
        <v>2467.35261</v>
      </c>
    </row>
    <row r="427" spans="1:18" ht="13.5">
      <c r="A427" s="31"/>
      <c r="B427" s="31"/>
      <c r="C427" s="31"/>
      <c r="D427" s="25" t="s">
        <v>441</v>
      </c>
      <c r="E427" s="26">
        <v>601</v>
      </c>
      <c r="F427" s="27">
        <v>1540.9903100000001</v>
      </c>
      <c r="G427" s="28">
        <v>0</v>
      </c>
      <c r="H427" s="28">
        <v>1540.9903100000001</v>
      </c>
      <c r="I427" s="28">
        <v>3269.67871</v>
      </c>
      <c r="J427" s="28">
        <v>0</v>
      </c>
      <c r="K427" s="28">
        <v>3269.67871</v>
      </c>
      <c r="L427" s="28">
        <v>84.33312</v>
      </c>
      <c r="M427" s="28">
        <v>0</v>
      </c>
      <c r="N427" s="28">
        <v>84.33312</v>
      </c>
      <c r="O427" s="28">
        <v>4895.00214</v>
      </c>
      <c r="P427" s="28">
        <v>1526.14818</v>
      </c>
      <c r="Q427" s="28">
        <v>0</v>
      </c>
      <c r="R427" s="29">
        <v>1526.14818</v>
      </c>
    </row>
    <row r="428" spans="1:18" ht="13.5">
      <c r="A428" s="31"/>
      <c r="B428" s="31"/>
      <c r="C428" s="31"/>
      <c r="D428" s="25" t="s">
        <v>442</v>
      </c>
      <c r="E428" s="26">
        <v>81</v>
      </c>
      <c r="F428" s="27">
        <v>852.5990899999999</v>
      </c>
      <c r="G428" s="28">
        <v>0</v>
      </c>
      <c r="H428" s="28">
        <v>852.5990899999999</v>
      </c>
      <c r="I428" s="28">
        <v>1420.7951699999999</v>
      </c>
      <c r="J428" s="28">
        <v>0</v>
      </c>
      <c r="K428" s="28">
        <v>1420.7951699999999</v>
      </c>
      <c r="L428" s="28">
        <v>9.5096</v>
      </c>
      <c r="M428" s="28">
        <v>0</v>
      </c>
      <c r="N428" s="28">
        <v>9.5096</v>
      </c>
      <c r="O428" s="28">
        <v>2282.90386</v>
      </c>
      <c r="P428" s="28">
        <v>824.99303</v>
      </c>
      <c r="Q428" s="28">
        <v>0</v>
      </c>
      <c r="R428" s="29">
        <v>824.99303</v>
      </c>
    </row>
    <row r="429" spans="1:18" ht="13.5">
      <c r="A429" s="31"/>
      <c r="B429" s="31"/>
      <c r="C429" s="31"/>
      <c r="D429" s="25" t="s">
        <v>443</v>
      </c>
      <c r="E429" s="26">
        <v>83</v>
      </c>
      <c r="F429" s="27">
        <v>559.20561</v>
      </c>
      <c r="G429" s="28">
        <v>0</v>
      </c>
      <c r="H429" s="28">
        <v>559.20561</v>
      </c>
      <c r="I429" s="28">
        <v>2019.02493</v>
      </c>
      <c r="J429" s="28">
        <v>0</v>
      </c>
      <c r="K429" s="28">
        <v>2019.02493</v>
      </c>
      <c r="L429" s="28">
        <v>43.79392</v>
      </c>
      <c r="M429" s="28">
        <v>0</v>
      </c>
      <c r="N429" s="28">
        <v>43.79392</v>
      </c>
      <c r="O429" s="28">
        <v>2622.02446</v>
      </c>
      <c r="P429" s="28">
        <v>1802.71976</v>
      </c>
      <c r="Q429" s="28">
        <v>0</v>
      </c>
      <c r="R429" s="29">
        <v>1802.71976</v>
      </c>
    </row>
    <row r="430" spans="1:18" ht="13.5">
      <c r="A430" s="31"/>
      <c r="B430" s="31"/>
      <c r="C430" s="31"/>
      <c r="D430" s="25" t="s">
        <v>444</v>
      </c>
      <c r="E430" s="26">
        <v>84</v>
      </c>
      <c r="F430" s="27">
        <v>106.69350999999999</v>
      </c>
      <c r="G430" s="28">
        <v>0</v>
      </c>
      <c r="H430" s="28">
        <v>106.69350999999999</v>
      </c>
      <c r="I430" s="28">
        <v>1864.54409</v>
      </c>
      <c r="J430" s="28">
        <v>0</v>
      </c>
      <c r="K430" s="28">
        <v>1864.54409</v>
      </c>
      <c r="L430" s="28">
        <v>22.95</v>
      </c>
      <c r="M430" s="28">
        <v>0</v>
      </c>
      <c r="N430" s="28">
        <v>22.95</v>
      </c>
      <c r="O430" s="28">
        <v>1994.1876000000002</v>
      </c>
      <c r="P430" s="28">
        <v>1468.3534399999999</v>
      </c>
      <c r="Q430" s="28">
        <v>0</v>
      </c>
      <c r="R430" s="29">
        <v>1468.3534399999999</v>
      </c>
    </row>
    <row r="431" spans="1:18" ht="13.5">
      <c r="A431" s="31"/>
      <c r="B431" s="31"/>
      <c r="C431" s="25" t="s">
        <v>445</v>
      </c>
      <c r="D431" s="25" t="s">
        <v>445</v>
      </c>
      <c r="E431" s="26">
        <v>86</v>
      </c>
      <c r="F431" s="27">
        <v>16521.645800000002</v>
      </c>
      <c r="G431" s="28">
        <v>8378.02848</v>
      </c>
      <c r="H431" s="28">
        <v>24899.674280000003</v>
      </c>
      <c r="I431" s="28">
        <v>6226.45285</v>
      </c>
      <c r="J431" s="28">
        <v>47.45812</v>
      </c>
      <c r="K431" s="28">
        <v>6273.91097</v>
      </c>
      <c r="L431" s="28">
        <v>5551.016799999999</v>
      </c>
      <c r="M431" s="28">
        <v>1664.59046</v>
      </c>
      <c r="N431" s="28">
        <v>7215.60726</v>
      </c>
      <c r="O431" s="28">
        <v>38389.19251</v>
      </c>
      <c r="P431" s="28">
        <v>15654.50777</v>
      </c>
      <c r="Q431" s="28">
        <v>0</v>
      </c>
      <c r="R431" s="29">
        <v>15654.50777</v>
      </c>
    </row>
    <row r="432" spans="1:18" ht="13.5">
      <c r="A432" s="31"/>
      <c r="B432" s="31"/>
      <c r="C432" s="31"/>
      <c r="D432" s="25" t="s">
        <v>446</v>
      </c>
      <c r="E432" s="26">
        <v>87</v>
      </c>
      <c r="F432" s="27">
        <v>2586.69835</v>
      </c>
      <c r="G432" s="28">
        <v>0</v>
      </c>
      <c r="H432" s="28">
        <v>2586.69835</v>
      </c>
      <c r="I432" s="28">
        <v>2987.3288900000002</v>
      </c>
      <c r="J432" s="28">
        <v>0.00011999999999999999</v>
      </c>
      <c r="K432" s="28">
        <v>2987.32901</v>
      </c>
      <c r="L432" s="28">
        <v>182.52706</v>
      </c>
      <c r="M432" s="28">
        <v>0</v>
      </c>
      <c r="N432" s="28">
        <v>182.52706</v>
      </c>
      <c r="O432" s="28">
        <v>5756.5544199999995</v>
      </c>
      <c r="P432" s="28">
        <v>1641.25298</v>
      </c>
      <c r="Q432" s="28">
        <v>0</v>
      </c>
      <c r="R432" s="29">
        <v>1641.25298</v>
      </c>
    </row>
    <row r="433" spans="1:18" ht="13.5">
      <c r="A433" s="31"/>
      <c r="B433" s="31"/>
      <c r="C433" s="31"/>
      <c r="D433" s="25" t="s">
        <v>447</v>
      </c>
      <c r="E433" s="26">
        <v>660</v>
      </c>
      <c r="F433" s="27">
        <v>522.3038300000001</v>
      </c>
      <c r="G433" s="28">
        <v>0</v>
      </c>
      <c r="H433" s="28">
        <v>522.3038300000001</v>
      </c>
      <c r="I433" s="28">
        <v>1292.96075</v>
      </c>
      <c r="J433" s="28">
        <v>0</v>
      </c>
      <c r="K433" s="28">
        <v>1292.96075</v>
      </c>
      <c r="L433" s="28">
        <v>130.43408</v>
      </c>
      <c r="M433" s="28">
        <v>0</v>
      </c>
      <c r="N433" s="28">
        <v>130.43408</v>
      </c>
      <c r="O433" s="28">
        <v>1945.69866</v>
      </c>
      <c r="P433" s="28">
        <v>2884.7038199999997</v>
      </c>
      <c r="Q433" s="28">
        <v>0</v>
      </c>
      <c r="R433" s="29">
        <v>2884.7038199999997</v>
      </c>
    </row>
    <row r="434" spans="1:18" ht="13.5">
      <c r="A434" s="31"/>
      <c r="B434" s="31"/>
      <c r="C434" s="25" t="s">
        <v>429</v>
      </c>
      <c r="D434" s="25" t="s">
        <v>105</v>
      </c>
      <c r="E434" s="26">
        <v>535</v>
      </c>
      <c r="F434" s="27">
        <v>11609.62482</v>
      </c>
      <c r="G434" s="28">
        <v>0</v>
      </c>
      <c r="H434" s="28">
        <v>11609.62482</v>
      </c>
      <c r="I434" s="28">
        <v>28760.62904</v>
      </c>
      <c r="J434" s="28">
        <v>242.49451000000002</v>
      </c>
      <c r="K434" s="28">
        <v>29003.12355</v>
      </c>
      <c r="L434" s="28">
        <v>3445.61418</v>
      </c>
      <c r="M434" s="28">
        <v>294.67958000000004</v>
      </c>
      <c r="N434" s="28">
        <v>3740.2937599999996</v>
      </c>
      <c r="O434" s="28">
        <v>44353.04213</v>
      </c>
      <c r="P434" s="28">
        <v>17997.9722</v>
      </c>
      <c r="Q434" s="28">
        <v>0</v>
      </c>
      <c r="R434" s="29">
        <v>17997.9722</v>
      </c>
    </row>
    <row r="435" spans="1:18" ht="13.5">
      <c r="A435" s="31"/>
      <c r="B435" s="31"/>
      <c r="C435" s="31"/>
      <c r="D435" s="25" t="s">
        <v>117</v>
      </c>
      <c r="E435" s="26">
        <v>67</v>
      </c>
      <c r="F435" s="27">
        <v>1321.1797</v>
      </c>
      <c r="G435" s="28">
        <v>0</v>
      </c>
      <c r="H435" s="28">
        <v>1321.1797</v>
      </c>
      <c r="I435" s="28">
        <v>4729.476860000001</v>
      </c>
      <c r="J435" s="28">
        <v>0.78907</v>
      </c>
      <c r="K435" s="28">
        <v>4730.26593</v>
      </c>
      <c r="L435" s="28">
        <v>508.32723</v>
      </c>
      <c r="M435" s="28">
        <v>9.2256</v>
      </c>
      <c r="N435" s="28">
        <v>517.55283</v>
      </c>
      <c r="O435" s="28">
        <v>6568.99846</v>
      </c>
      <c r="P435" s="28">
        <v>2466.69929</v>
      </c>
      <c r="Q435" s="28">
        <v>0</v>
      </c>
      <c r="R435" s="29">
        <v>2466.69929</v>
      </c>
    </row>
    <row r="436" spans="1:18" ht="13.5">
      <c r="A436" s="31"/>
      <c r="B436" s="31"/>
      <c r="C436" s="31"/>
      <c r="D436" s="25" t="s">
        <v>448</v>
      </c>
      <c r="E436" s="26">
        <v>68</v>
      </c>
      <c r="F436" s="27">
        <v>1222.13123</v>
      </c>
      <c r="G436" s="28">
        <v>0</v>
      </c>
      <c r="H436" s="28">
        <v>1222.13123</v>
      </c>
      <c r="I436" s="28">
        <v>3656.29237</v>
      </c>
      <c r="J436" s="28">
        <v>0</v>
      </c>
      <c r="K436" s="28">
        <v>3656.29237</v>
      </c>
      <c r="L436" s="28">
        <v>173.16817</v>
      </c>
      <c r="M436" s="28">
        <v>0</v>
      </c>
      <c r="N436" s="28">
        <v>173.16817</v>
      </c>
      <c r="O436" s="28">
        <v>5051.59177</v>
      </c>
      <c r="P436" s="28">
        <v>3044.8851299999997</v>
      </c>
      <c r="Q436" s="28">
        <v>0</v>
      </c>
      <c r="R436" s="29">
        <v>3044.8851299999997</v>
      </c>
    </row>
    <row r="437" spans="1:18" ht="13.5">
      <c r="A437" s="31"/>
      <c r="B437" s="31"/>
      <c r="C437" s="31"/>
      <c r="D437" s="25" t="s">
        <v>429</v>
      </c>
      <c r="E437" s="26">
        <v>65</v>
      </c>
      <c r="F437" s="27">
        <v>173695.8679</v>
      </c>
      <c r="G437" s="28">
        <v>699.92651</v>
      </c>
      <c r="H437" s="28">
        <v>174395.7944</v>
      </c>
      <c r="I437" s="28">
        <v>128125.94309999999</v>
      </c>
      <c r="J437" s="28">
        <v>570.09551</v>
      </c>
      <c r="K437" s="28">
        <v>128696.0386</v>
      </c>
      <c r="L437" s="28">
        <v>53415.43852</v>
      </c>
      <c r="M437" s="28">
        <v>10576.39582</v>
      </c>
      <c r="N437" s="28">
        <v>63991.83434</v>
      </c>
      <c r="O437" s="28">
        <v>367083.6674</v>
      </c>
      <c r="P437" s="28">
        <v>117918.5004</v>
      </c>
      <c r="Q437" s="28">
        <v>0</v>
      </c>
      <c r="R437" s="29">
        <v>117918.5004</v>
      </c>
    </row>
    <row r="438" spans="1:18" ht="13.5">
      <c r="A438" s="31"/>
      <c r="B438" s="31"/>
      <c r="C438" s="31"/>
      <c r="D438" s="31"/>
      <c r="E438" s="32">
        <v>779</v>
      </c>
      <c r="F438" s="33">
        <v>0</v>
      </c>
      <c r="G438" s="34">
        <v>0</v>
      </c>
      <c r="H438" s="34">
        <v>0</v>
      </c>
      <c r="I438" s="34">
        <v>0</v>
      </c>
      <c r="J438" s="34">
        <v>0</v>
      </c>
      <c r="K438" s="34">
        <v>0</v>
      </c>
      <c r="L438" s="34">
        <v>77.64214</v>
      </c>
      <c r="M438" s="34">
        <v>0.02214</v>
      </c>
      <c r="N438" s="34">
        <v>77.66428</v>
      </c>
      <c r="O438" s="34">
        <v>77.66428</v>
      </c>
      <c r="P438" s="34">
        <v>0</v>
      </c>
      <c r="Q438" s="34">
        <v>0</v>
      </c>
      <c r="R438" s="35">
        <v>0</v>
      </c>
    </row>
    <row r="439" spans="1:18" ht="13.5">
      <c r="A439" s="31"/>
      <c r="B439" s="31"/>
      <c r="C439" s="31"/>
      <c r="D439" s="31"/>
      <c r="E439" s="32">
        <v>693</v>
      </c>
      <c r="F439" s="33">
        <v>0</v>
      </c>
      <c r="G439" s="34">
        <v>0</v>
      </c>
      <c r="H439" s="34">
        <v>0</v>
      </c>
      <c r="I439" s="34">
        <v>0</v>
      </c>
      <c r="J439" s="34">
        <v>0</v>
      </c>
      <c r="K439" s="34">
        <v>0</v>
      </c>
      <c r="L439" s="34">
        <v>22.933419999999998</v>
      </c>
      <c r="M439" s="34">
        <v>0</v>
      </c>
      <c r="N439" s="34">
        <v>22.933419999999998</v>
      </c>
      <c r="O439" s="34">
        <v>22.933419999999998</v>
      </c>
      <c r="P439" s="34">
        <v>0</v>
      </c>
      <c r="Q439" s="34">
        <v>0</v>
      </c>
      <c r="R439" s="35">
        <v>0</v>
      </c>
    </row>
    <row r="440" spans="1:18" ht="13.5">
      <c r="A440" s="31"/>
      <c r="B440" s="31"/>
      <c r="C440" s="31"/>
      <c r="D440" s="25" t="s">
        <v>449</v>
      </c>
      <c r="E440" s="26">
        <v>70</v>
      </c>
      <c r="F440" s="27">
        <v>3719.20975</v>
      </c>
      <c r="G440" s="28">
        <v>0</v>
      </c>
      <c r="H440" s="28">
        <v>3719.20975</v>
      </c>
      <c r="I440" s="28">
        <v>4757.650259999999</v>
      </c>
      <c r="J440" s="28">
        <v>0.00335</v>
      </c>
      <c r="K440" s="28">
        <v>4757.65361</v>
      </c>
      <c r="L440" s="28">
        <v>756.6672</v>
      </c>
      <c r="M440" s="28">
        <v>6.67507</v>
      </c>
      <c r="N440" s="28">
        <v>763.34227</v>
      </c>
      <c r="O440" s="28">
        <v>9240.20563</v>
      </c>
      <c r="P440" s="28">
        <v>4055.751</v>
      </c>
      <c r="Q440" s="28">
        <v>0</v>
      </c>
      <c r="R440" s="29">
        <v>4055.751</v>
      </c>
    </row>
    <row r="441" spans="1:18" ht="13.5">
      <c r="A441" s="31"/>
      <c r="B441" s="31"/>
      <c r="C441" s="31"/>
      <c r="D441" s="25" t="s">
        <v>450</v>
      </c>
      <c r="E441" s="26">
        <v>66</v>
      </c>
      <c r="F441" s="27">
        <v>2313.13253</v>
      </c>
      <c r="G441" s="28">
        <v>0</v>
      </c>
      <c r="H441" s="28">
        <v>2313.13253</v>
      </c>
      <c r="I441" s="28">
        <v>833.443</v>
      </c>
      <c r="J441" s="28">
        <v>0.00111</v>
      </c>
      <c r="K441" s="28">
        <v>833.44411</v>
      </c>
      <c r="L441" s="28">
        <v>2832.4554900000003</v>
      </c>
      <c r="M441" s="28">
        <v>12.13497</v>
      </c>
      <c r="N441" s="28">
        <v>2844.59046</v>
      </c>
      <c r="O441" s="28">
        <v>5991.1671</v>
      </c>
      <c r="P441" s="28">
        <v>3063.42559</v>
      </c>
      <c r="Q441" s="28">
        <v>0</v>
      </c>
      <c r="R441" s="29">
        <v>3063.42559</v>
      </c>
    </row>
    <row r="442" spans="1:18" ht="13.5">
      <c r="A442" s="31"/>
      <c r="B442" s="31"/>
      <c r="C442" s="25" t="s">
        <v>451</v>
      </c>
      <c r="D442" s="25" t="s">
        <v>451</v>
      </c>
      <c r="E442" s="26">
        <v>69</v>
      </c>
      <c r="F442" s="27">
        <v>5982.89465</v>
      </c>
      <c r="G442" s="28">
        <v>0</v>
      </c>
      <c r="H442" s="28">
        <v>5982.89465</v>
      </c>
      <c r="I442" s="28">
        <v>1892.3861100000001</v>
      </c>
      <c r="J442" s="28">
        <v>0.01952</v>
      </c>
      <c r="K442" s="28">
        <v>1892.40563</v>
      </c>
      <c r="L442" s="28">
        <v>1333.8088799999998</v>
      </c>
      <c r="M442" s="28">
        <v>14.46616</v>
      </c>
      <c r="N442" s="28">
        <v>1348.27504</v>
      </c>
      <c r="O442" s="28">
        <v>9223.57532</v>
      </c>
      <c r="P442" s="28">
        <v>2485.7544</v>
      </c>
      <c r="Q442" s="28">
        <v>0</v>
      </c>
      <c r="R442" s="29">
        <v>2485.7544</v>
      </c>
    </row>
    <row r="443" spans="1:18" ht="13.5">
      <c r="A443" s="31"/>
      <c r="B443" s="31"/>
      <c r="C443" s="25" t="s">
        <v>452</v>
      </c>
      <c r="D443" s="25" t="s">
        <v>452</v>
      </c>
      <c r="E443" s="26">
        <v>88</v>
      </c>
      <c r="F443" s="27">
        <v>37178.60659</v>
      </c>
      <c r="G443" s="28">
        <v>1.7668599999999999</v>
      </c>
      <c r="H443" s="28">
        <v>37180.37345000001</v>
      </c>
      <c r="I443" s="28">
        <v>41653.17934</v>
      </c>
      <c r="J443" s="28">
        <v>232.20968</v>
      </c>
      <c r="K443" s="28">
        <v>41885.38902</v>
      </c>
      <c r="L443" s="28">
        <v>11590.41115</v>
      </c>
      <c r="M443" s="28">
        <v>556.71849</v>
      </c>
      <c r="N443" s="28">
        <v>12147.129640000001</v>
      </c>
      <c r="O443" s="28">
        <v>91212.89211</v>
      </c>
      <c r="P443" s="28">
        <v>60523.734240000005</v>
      </c>
      <c r="Q443" s="28">
        <v>0</v>
      </c>
      <c r="R443" s="29">
        <v>60523.734240000005</v>
      </c>
    </row>
    <row r="444" spans="1:18" ht="13.5">
      <c r="A444" s="31"/>
      <c r="B444" s="31"/>
      <c r="C444" s="31"/>
      <c r="D444" s="25" t="s">
        <v>453</v>
      </c>
      <c r="E444" s="26">
        <v>90</v>
      </c>
      <c r="F444" s="27">
        <v>11344.358880000002</v>
      </c>
      <c r="G444" s="28">
        <v>0</v>
      </c>
      <c r="H444" s="28">
        <v>11344.358880000002</v>
      </c>
      <c r="I444" s="28">
        <v>1035.37262</v>
      </c>
      <c r="J444" s="28">
        <v>0.6689299999999999</v>
      </c>
      <c r="K444" s="28">
        <v>1036.0415500000001</v>
      </c>
      <c r="L444" s="28">
        <v>136.41446</v>
      </c>
      <c r="M444" s="28">
        <v>0</v>
      </c>
      <c r="N444" s="28">
        <v>136.41446</v>
      </c>
      <c r="O444" s="28">
        <v>12516.814890000001</v>
      </c>
      <c r="P444" s="28">
        <v>5112.18469</v>
      </c>
      <c r="Q444" s="28">
        <v>0</v>
      </c>
      <c r="R444" s="29">
        <v>5112.18469</v>
      </c>
    </row>
    <row r="445" spans="1:18" ht="13.5">
      <c r="A445" s="31"/>
      <c r="B445" s="31"/>
      <c r="C445" s="31"/>
      <c r="D445" s="25" t="s">
        <v>454</v>
      </c>
      <c r="E445" s="26">
        <v>89</v>
      </c>
      <c r="F445" s="27">
        <v>1401.0181499999999</v>
      </c>
      <c r="G445" s="28">
        <v>0</v>
      </c>
      <c r="H445" s="28">
        <v>1401.0181499999999</v>
      </c>
      <c r="I445" s="28">
        <v>4779.17096</v>
      </c>
      <c r="J445" s="28">
        <v>112.90639</v>
      </c>
      <c r="K445" s="28">
        <v>4892.07735</v>
      </c>
      <c r="L445" s="28">
        <v>173.59157000000002</v>
      </c>
      <c r="M445" s="28">
        <v>0</v>
      </c>
      <c r="N445" s="28">
        <v>173.59157000000002</v>
      </c>
      <c r="O445" s="28">
        <v>6466.68707</v>
      </c>
      <c r="P445" s="28">
        <v>2273.9763</v>
      </c>
      <c r="Q445" s="28">
        <v>0</v>
      </c>
      <c r="R445" s="29">
        <v>2273.9763</v>
      </c>
    </row>
    <row r="446" spans="1:18" ht="13.5">
      <c r="A446" s="31"/>
      <c r="B446" s="31"/>
      <c r="C446" s="25" t="s">
        <v>455</v>
      </c>
      <c r="D446" s="25" t="s">
        <v>456</v>
      </c>
      <c r="E446" s="26">
        <v>95</v>
      </c>
      <c r="F446" s="27">
        <v>2322.94317</v>
      </c>
      <c r="G446" s="28">
        <v>0</v>
      </c>
      <c r="H446" s="28">
        <v>2322.94317</v>
      </c>
      <c r="I446" s="28">
        <v>1652.52657</v>
      </c>
      <c r="J446" s="28">
        <v>0</v>
      </c>
      <c r="K446" s="28">
        <v>1652.52657</v>
      </c>
      <c r="L446" s="28">
        <v>271.27387</v>
      </c>
      <c r="M446" s="28">
        <v>0.34596</v>
      </c>
      <c r="N446" s="28">
        <v>271.61983000000004</v>
      </c>
      <c r="O446" s="28">
        <v>4247.08957</v>
      </c>
      <c r="P446" s="28">
        <v>1556.99361</v>
      </c>
      <c r="Q446" s="28">
        <v>0</v>
      </c>
      <c r="R446" s="29">
        <v>1556.99361</v>
      </c>
    </row>
    <row r="447" spans="1:18" ht="13.5">
      <c r="A447" s="31"/>
      <c r="B447" s="31"/>
      <c r="C447" s="31"/>
      <c r="D447" s="25" t="s">
        <v>457</v>
      </c>
      <c r="E447" s="26">
        <v>94</v>
      </c>
      <c r="F447" s="27">
        <v>505.82677</v>
      </c>
      <c r="G447" s="28">
        <v>0</v>
      </c>
      <c r="H447" s="28">
        <v>505.82677</v>
      </c>
      <c r="I447" s="28">
        <v>1992.8513899999998</v>
      </c>
      <c r="J447" s="28">
        <v>0.002</v>
      </c>
      <c r="K447" s="28">
        <v>1992.85339</v>
      </c>
      <c r="L447" s="28">
        <v>239.37438</v>
      </c>
      <c r="M447" s="28">
        <v>0.038439999999999995</v>
      </c>
      <c r="N447" s="28">
        <v>239.41282</v>
      </c>
      <c r="O447" s="28">
        <v>2738.09298</v>
      </c>
      <c r="P447" s="28">
        <v>2663.7990299999997</v>
      </c>
      <c r="Q447" s="28">
        <v>0</v>
      </c>
      <c r="R447" s="29">
        <v>2663.7990299999997</v>
      </c>
    </row>
    <row r="448" spans="1:18" ht="13.5">
      <c r="A448" s="31"/>
      <c r="B448" s="31"/>
      <c r="C448" s="31"/>
      <c r="D448" s="25" t="s">
        <v>458</v>
      </c>
      <c r="E448" s="26">
        <v>91</v>
      </c>
      <c r="F448" s="27">
        <v>18278.11595</v>
      </c>
      <c r="G448" s="28">
        <v>0</v>
      </c>
      <c r="H448" s="28">
        <v>18278.11595</v>
      </c>
      <c r="I448" s="28">
        <v>3077.67809</v>
      </c>
      <c r="J448" s="28">
        <v>35.159639999999996</v>
      </c>
      <c r="K448" s="28">
        <v>3112.83773</v>
      </c>
      <c r="L448" s="28">
        <v>10320.21967</v>
      </c>
      <c r="M448" s="28">
        <v>1498.07103</v>
      </c>
      <c r="N448" s="28">
        <v>11818.2907</v>
      </c>
      <c r="O448" s="28">
        <v>33209.24438</v>
      </c>
      <c r="P448" s="28">
        <v>14336.44474</v>
      </c>
      <c r="Q448" s="28">
        <v>0</v>
      </c>
      <c r="R448" s="29">
        <v>14336.44474</v>
      </c>
    </row>
    <row r="449" spans="1:18" ht="13.5">
      <c r="A449" s="31"/>
      <c r="B449" s="31"/>
      <c r="C449" s="31"/>
      <c r="D449" s="25" t="s">
        <v>459</v>
      </c>
      <c r="E449" s="26">
        <v>92</v>
      </c>
      <c r="F449" s="27">
        <v>3329.905</v>
      </c>
      <c r="G449" s="28">
        <v>0</v>
      </c>
      <c r="H449" s="28">
        <v>3329.905</v>
      </c>
      <c r="I449" s="28">
        <v>1475.26556</v>
      </c>
      <c r="J449" s="28">
        <v>0.01418</v>
      </c>
      <c r="K449" s="28">
        <v>1475.27974</v>
      </c>
      <c r="L449" s="28">
        <v>110.79091</v>
      </c>
      <c r="M449" s="28">
        <v>0</v>
      </c>
      <c r="N449" s="28">
        <v>110.79091</v>
      </c>
      <c r="O449" s="28">
        <v>4915.97565</v>
      </c>
      <c r="P449" s="28">
        <v>1200.7840700000002</v>
      </c>
      <c r="Q449" s="28">
        <v>0</v>
      </c>
      <c r="R449" s="29">
        <v>1200.7840700000002</v>
      </c>
    </row>
    <row r="450" spans="1:18" ht="13.5">
      <c r="A450" s="31"/>
      <c r="B450" s="31"/>
      <c r="C450" s="31"/>
      <c r="D450" s="25" t="s">
        <v>460</v>
      </c>
      <c r="E450" s="26">
        <v>93</v>
      </c>
      <c r="F450" s="27">
        <v>536.42311</v>
      </c>
      <c r="G450" s="28">
        <v>0</v>
      </c>
      <c r="H450" s="28">
        <v>536.42311</v>
      </c>
      <c r="I450" s="28">
        <v>4439.69839</v>
      </c>
      <c r="J450" s="28">
        <v>11.81715</v>
      </c>
      <c r="K450" s="28">
        <v>4451.51554</v>
      </c>
      <c r="L450" s="28">
        <v>577.30021</v>
      </c>
      <c r="M450" s="28">
        <v>0.30022000000000004</v>
      </c>
      <c r="N450" s="28">
        <v>577.6004300000001</v>
      </c>
      <c r="O450" s="28">
        <v>5565.5390800000005</v>
      </c>
      <c r="P450" s="28">
        <v>1874.77531</v>
      </c>
      <c r="Q450" s="28">
        <v>0</v>
      </c>
      <c r="R450" s="29">
        <v>1874.77531</v>
      </c>
    </row>
    <row r="451" spans="1:18" ht="13.5">
      <c r="A451" s="31"/>
      <c r="B451" s="25" t="s">
        <v>461</v>
      </c>
      <c r="C451" s="25" t="s">
        <v>462</v>
      </c>
      <c r="D451" s="25" t="s">
        <v>463</v>
      </c>
      <c r="E451" s="26">
        <v>356</v>
      </c>
      <c r="F451" s="27">
        <v>36758.49061</v>
      </c>
      <c r="G451" s="28">
        <v>0</v>
      </c>
      <c r="H451" s="28">
        <v>36758.49061</v>
      </c>
      <c r="I451" s="28">
        <v>4451.15839</v>
      </c>
      <c r="J451" s="28">
        <v>10.961110000000001</v>
      </c>
      <c r="K451" s="28">
        <v>4462.1195</v>
      </c>
      <c r="L451" s="28">
        <v>413.56503999999995</v>
      </c>
      <c r="M451" s="28">
        <v>1.40306</v>
      </c>
      <c r="N451" s="28">
        <v>414.9681</v>
      </c>
      <c r="O451" s="28">
        <v>41635.57821</v>
      </c>
      <c r="P451" s="28">
        <v>1296.16914</v>
      </c>
      <c r="Q451" s="28">
        <v>0</v>
      </c>
      <c r="R451" s="29">
        <v>1296.16914</v>
      </c>
    </row>
    <row r="452" spans="1:18" ht="13.5">
      <c r="A452" s="31"/>
      <c r="B452" s="31"/>
      <c r="C452" s="31"/>
      <c r="D452" s="25" t="s">
        <v>464</v>
      </c>
      <c r="E452" s="26">
        <v>355</v>
      </c>
      <c r="F452" s="27">
        <v>5327.21342</v>
      </c>
      <c r="G452" s="28">
        <v>0</v>
      </c>
      <c r="H452" s="28">
        <v>5327.21342</v>
      </c>
      <c r="I452" s="28">
        <v>14567.54704</v>
      </c>
      <c r="J452" s="28">
        <v>10.92049</v>
      </c>
      <c r="K452" s="28">
        <v>14578.46753</v>
      </c>
      <c r="L452" s="28">
        <v>234.84820000000002</v>
      </c>
      <c r="M452" s="28">
        <v>0</v>
      </c>
      <c r="N452" s="28">
        <v>234.84820000000002</v>
      </c>
      <c r="O452" s="28">
        <v>20140.52915</v>
      </c>
      <c r="P452" s="28">
        <v>3285.3633999999997</v>
      </c>
      <c r="Q452" s="28">
        <v>0</v>
      </c>
      <c r="R452" s="29">
        <v>3285.3633999999997</v>
      </c>
    </row>
    <row r="453" spans="1:18" ht="13.5">
      <c r="A453" s="31"/>
      <c r="B453" s="31"/>
      <c r="C453" s="31"/>
      <c r="D453" s="25" t="s">
        <v>465</v>
      </c>
      <c r="E453" s="26">
        <v>358</v>
      </c>
      <c r="F453" s="27">
        <v>3989.6311600000004</v>
      </c>
      <c r="G453" s="28">
        <v>0</v>
      </c>
      <c r="H453" s="28">
        <v>3989.6311600000004</v>
      </c>
      <c r="I453" s="28">
        <v>1618.8545100000001</v>
      </c>
      <c r="J453" s="28">
        <v>36.2951</v>
      </c>
      <c r="K453" s="28">
        <v>1655.1496100000002</v>
      </c>
      <c r="L453" s="28">
        <v>51.382</v>
      </c>
      <c r="M453" s="28">
        <v>0</v>
      </c>
      <c r="N453" s="28">
        <v>51.382</v>
      </c>
      <c r="O453" s="28">
        <v>5696.16277</v>
      </c>
      <c r="P453" s="28">
        <v>1467.64465</v>
      </c>
      <c r="Q453" s="28">
        <v>0</v>
      </c>
      <c r="R453" s="29">
        <v>1467.64465</v>
      </c>
    </row>
    <row r="454" spans="1:18" ht="13.5">
      <c r="A454" s="31"/>
      <c r="B454" s="31"/>
      <c r="C454" s="25" t="s">
        <v>466</v>
      </c>
      <c r="D454" s="25" t="s">
        <v>467</v>
      </c>
      <c r="E454" s="26">
        <v>357</v>
      </c>
      <c r="F454" s="27">
        <v>31299.879829999998</v>
      </c>
      <c r="G454" s="28">
        <v>0</v>
      </c>
      <c r="H454" s="28">
        <v>31299.879829999998</v>
      </c>
      <c r="I454" s="28">
        <v>23513.50619</v>
      </c>
      <c r="J454" s="28">
        <v>4.86845</v>
      </c>
      <c r="K454" s="28">
        <v>23518.37464</v>
      </c>
      <c r="L454" s="28">
        <v>929.04852</v>
      </c>
      <c r="M454" s="28">
        <v>0</v>
      </c>
      <c r="N454" s="28">
        <v>929.04852</v>
      </c>
      <c r="O454" s="28">
        <v>55747.302990000004</v>
      </c>
      <c r="P454" s="28">
        <v>4109.1092</v>
      </c>
      <c r="Q454" s="28">
        <v>0</v>
      </c>
      <c r="R454" s="29">
        <v>4109.1092</v>
      </c>
    </row>
    <row r="455" spans="1:18" ht="13.5">
      <c r="A455" s="31"/>
      <c r="B455" s="31"/>
      <c r="C455" s="25" t="s">
        <v>468</v>
      </c>
      <c r="D455" s="25" t="s">
        <v>469</v>
      </c>
      <c r="E455" s="26">
        <v>363</v>
      </c>
      <c r="F455" s="27">
        <v>26807.1959</v>
      </c>
      <c r="G455" s="28">
        <v>0</v>
      </c>
      <c r="H455" s="28">
        <v>26807.1959</v>
      </c>
      <c r="I455" s="28">
        <v>24421.5645</v>
      </c>
      <c r="J455" s="28">
        <v>125.2197</v>
      </c>
      <c r="K455" s="28">
        <v>24546.7842</v>
      </c>
      <c r="L455" s="28">
        <v>1039.65429</v>
      </c>
      <c r="M455" s="28">
        <v>16.65694</v>
      </c>
      <c r="N455" s="28">
        <v>1056.31123</v>
      </c>
      <c r="O455" s="28">
        <v>52410.29133</v>
      </c>
      <c r="P455" s="28">
        <v>7627.980320000001</v>
      </c>
      <c r="Q455" s="28">
        <v>0</v>
      </c>
      <c r="R455" s="29">
        <v>7627.980320000001</v>
      </c>
    </row>
    <row r="456" spans="1:18" ht="13.5">
      <c r="A456" s="31"/>
      <c r="B456" s="31"/>
      <c r="C456" s="31"/>
      <c r="D456" s="25" t="s">
        <v>470</v>
      </c>
      <c r="E456" s="26">
        <v>647</v>
      </c>
      <c r="F456" s="27">
        <v>2563.21862</v>
      </c>
      <c r="G456" s="28">
        <v>0</v>
      </c>
      <c r="H456" s="28">
        <v>2563.21862</v>
      </c>
      <c r="I456" s="28">
        <v>1287.1841000000002</v>
      </c>
      <c r="J456" s="28">
        <v>0</v>
      </c>
      <c r="K456" s="28">
        <v>1287.1841000000002</v>
      </c>
      <c r="L456" s="28">
        <v>26.21759</v>
      </c>
      <c r="M456" s="28">
        <v>0</v>
      </c>
      <c r="N456" s="28">
        <v>26.21759</v>
      </c>
      <c r="O456" s="28">
        <v>3876.6203100000002</v>
      </c>
      <c r="P456" s="28">
        <v>1145.30324</v>
      </c>
      <c r="Q456" s="28">
        <v>0</v>
      </c>
      <c r="R456" s="29">
        <v>1145.30324</v>
      </c>
    </row>
    <row r="457" spans="1:18" ht="13.5">
      <c r="A457" s="31"/>
      <c r="B457" s="31"/>
      <c r="C457" s="25" t="s">
        <v>461</v>
      </c>
      <c r="D457" s="25" t="s">
        <v>461</v>
      </c>
      <c r="E457" s="26">
        <v>349</v>
      </c>
      <c r="F457" s="27">
        <v>166106.9749</v>
      </c>
      <c r="G457" s="28">
        <v>0</v>
      </c>
      <c r="H457" s="28">
        <v>166106.9749</v>
      </c>
      <c r="I457" s="28">
        <v>163399.1104</v>
      </c>
      <c r="J457" s="28">
        <v>2296.50836</v>
      </c>
      <c r="K457" s="28">
        <v>165695.61880000003</v>
      </c>
      <c r="L457" s="28">
        <v>10630.90477</v>
      </c>
      <c r="M457" s="28">
        <v>1001.67605</v>
      </c>
      <c r="N457" s="28">
        <v>11632.580820000001</v>
      </c>
      <c r="O457" s="28">
        <v>343435.1745</v>
      </c>
      <c r="P457" s="28">
        <v>71191.16959</v>
      </c>
      <c r="Q457" s="28">
        <v>0</v>
      </c>
      <c r="R457" s="29">
        <v>71191.16959</v>
      </c>
    </row>
    <row r="458" spans="1:18" ht="13.5">
      <c r="A458" s="31"/>
      <c r="B458" s="31"/>
      <c r="C458" s="31"/>
      <c r="D458" s="31"/>
      <c r="E458" s="32">
        <v>766</v>
      </c>
      <c r="F458" s="33">
        <v>0</v>
      </c>
      <c r="G458" s="34">
        <v>0</v>
      </c>
      <c r="H458" s="34">
        <v>0</v>
      </c>
      <c r="I458" s="34">
        <v>0</v>
      </c>
      <c r="J458" s="34">
        <v>0</v>
      </c>
      <c r="K458" s="34">
        <v>0</v>
      </c>
      <c r="L458" s="34">
        <v>20.3305</v>
      </c>
      <c r="M458" s="34">
        <v>0</v>
      </c>
      <c r="N458" s="34">
        <v>20.3305</v>
      </c>
      <c r="O458" s="34">
        <v>20.3305</v>
      </c>
      <c r="P458" s="34">
        <v>0</v>
      </c>
      <c r="Q458" s="34">
        <v>0</v>
      </c>
      <c r="R458" s="35">
        <v>0</v>
      </c>
    </row>
    <row r="459" spans="1:18" ht="13.5">
      <c r="A459" s="31"/>
      <c r="B459" s="31"/>
      <c r="C459" s="31"/>
      <c r="D459" s="25" t="s">
        <v>471</v>
      </c>
      <c r="E459" s="26">
        <v>645</v>
      </c>
      <c r="F459" s="27">
        <v>268.84123999999997</v>
      </c>
      <c r="G459" s="28">
        <v>0</v>
      </c>
      <c r="H459" s="28">
        <v>268.84123999999997</v>
      </c>
      <c r="I459" s="28">
        <v>11243.55258</v>
      </c>
      <c r="J459" s="28">
        <v>0</v>
      </c>
      <c r="K459" s="28">
        <v>11243.55258</v>
      </c>
      <c r="L459" s="28">
        <v>57.26718</v>
      </c>
      <c r="M459" s="28">
        <v>0</v>
      </c>
      <c r="N459" s="28">
        <v>57.26718</v>
      </c>
      <c r="O459" s="28">
        <v>11569.661</v>
      </c>
      <c r="P459" s="28">
        <v>1074.8959</v>
      </c>
      <c r="Q459" s="28">
        <v>0</v>
      </c>
      <c r="R459" s="29">
        <v>1074.8959</v>
      </c>
    </row>
    <row r="460" spans="1:18" ht="13.5">
      <c r="A460" s="31"/>
      <c r="B460" s="31"/>
      <c r="C460" s="25" t="s">
        <v>472</v>
      </c>
      <c r="D460" s="25" t="s">
        <v>473</v>
      </c>
      <c r="E460" s="26">
        <v>369</v>
      </c>
      <c r="F460" s="27">
        <v>103160.72</v>
      </c>
      <c r="G460" s="28">
        <v>0</v>
      </c>
      <c r="H460" s="28">
        <v>103160.72</v>
      </c>
      <c r="I460" s="28">
        <v>44627.337289999996</v>
      </c>
      <c r="J460" s="28">
        <v>254.51016</v>
      </c>
      <c r="K460" s="28">
        <v>44881.84745</v>
      </c>
      <c r="L460" s="28">
        <v>14218.50123</v>
      </c>
      <c r="M460" s="28">
        <v>3022.80759</v>
      </c>
      <c r="N460" s="28">
        <v>17241.308820000002</v>
      </c>
      <c r="O460" s="28">
        <v>165283.8762</v>
      </c>
      <c r="P460" s="28">
        <v>47539.075189999996</v>
      </c>
      <c r="Q460" s="28">
        <v>0</v>
      </c>
      <c r="R460" s="29">
        <v>47539.075189999996</v>
      </c>
    </row>
    <row r="461" spans="1:18" ht="13.5">
      <c r="A461" s="31"/>
      <c r="B461" s="31"/>
      <c r="C461" s="31"/>
      <c r="D461" s="25" t="s">
        <v>474</v>
      </c>
      <c r="E461" s="26">
        <v>370</v>
      </c>
      <c r="F461" s="27">
        <v>1003.8866700000001</v>
      </c>
      <c r="G461" s="28">
        <v>0</v>
      </c>
      <c r="H461" s="28">
        <v>1003.8866700000001</v>
      </c>
      <c r="I461" s="28">
        <v>6966.87828</v>
      </c>
      <c r="J461" s="28">
        <v>0</v>
      </c>
      <c r="K461" s="28">
        <v>6966.87828</v>
      </c>
      <c r="L461" s="28">
        <v>51.2719</v>
      </c>
      <c r="M461" s="28">
        <v>0</v>
      </c>
      <c r="N461" s="28">
        <v>51.2719</v>
      </c>
      <c r="O461" s="28">
        <v>8022.0368499999995</v>
      </c>
      <c r="P461" s="28">
        <v>1917.6848799999998</v>
      </c>
      <c r="Q461" s="28">
        <v>0</v>
      </c>
      <c r="R461" s="29">
        <v>1917.6848799999998</v>
      </c>
    </row>
    <row r="462" spans="1:18" ht="13.5">
      <c r="A462" s="31"/>
      <c r="B462" s="31"/>
      <c r="C462" s="25" t="s">
        <v>475</v>
      </c>
      <c r="D462" s="25" t="s">
        <v>475</v>
      </c>
      <c r="E462" s="26">
        <v>371</v>
      </c>
      <c r="F462" s="27">
        <v>8862.991300000002</v>
      </c>
      <c r="G462" s="28">
        <v>0</v>
      </c>
      <c r="H462" s="28">
        <v>8862.991300000002</v>
      </c>
      <c r="I462" s="28">
        <v>9633.74489</v>
      </c>
      <c r="J462" s="28">
        <v>55.70966000000001</v>
      </c>
      <c r="K462" s="28">
        <v>9689.45455</v>
      </c>
      <c r="L462" s="28">
        <v>305.987</v>
      </c>
      <c r="M462" s="28">
        <v>0</v>
      </c>
      <c r="N462" s="28">
        <v>305.987</v>
      </c>
      <c r="O462" s="28">
        <v>18858.43285</v>
      </c>
      <c r="P462" s="28">
        <v>2619.13124</v>
      </c>
      <c r="Q462" s="28">
        <v>0</v>
      </c>
      <c r="R462" s="29">
        <v>2619.13124</v>
      </c>
    </row>
    <row r="463" spans="1:18" ht="13.5">
      <c r="A463" s="31"/>
      <c r="B463" s="31"/>
      <c r="C463" s="25" t="s">
        <v>476</v>
      </c>
      <c r="D463" s="25" t="s">
        <v>476</v>
      </c>
      <c r="E463" s="26">
        <v>361</v>
      </c>
      <c r="F463" s="27">
        <v>13480.44943</v>
      </c>
      <c r="G463" s="28">
        <v>0</v>
      </c>
      <c r="H463" s="28">
        <v>13480.44943</v>
      </c>
      <c r="I463" s="28">
        <v>10116.14572</v>
      </c>
      <c r="J463" s="28">
        <v>41.528580000000005</v>
      </c>
      <c r="K463" s="28">
        <v>10157.6743</v>
      </c>
      <c r="L463" s="28">
        <v>675.54265</v>
      </c>
      <c r="M463" s="28">
        <v>0</v>
      </c>
      <c r="N463" s="28">
        <v>675.54265</v>
      </c>
      <c r="O463" s="28">
        <v>24313.66638</v>
      </c>
      <c r="P463" s="28">
        <v>2873.43556</v>
      </c>
      <c r="Q463" s="28">
        <v>0</v>
      </c>
      <c r="R463" s="29">
        <v>2873.43556</v>
      </c>
    </row>
    <row r="464" spans="1:18" ht="13.5">
      <c r="A464" s="31"/>
      <c r="B464" s="31"/>
      <c r="C464" s="25" t="s">
        <v>477</v>
      </c>
      <c r="D464" s="25" t="s">
        <v>477</v>
      </c>
      <c r="E464" s="26">
        <v>366</v>
      </c>
      <c r="F464" s="27">
        <v>3489.12368</v>
      </c>
      <c r="G464" s="28">
        <v>0</v>
      </c>
      <c r="H464" s="28">
        <v>3489.12368</v>
      </c>
      <c r="I464" s="28">
        <v>16406.69286</v>
      </c>
      <c r="J464" s="28">
        <v>0.00457</v>
      </c>
      <c r="K464" s="28">
        <v>16406.69743</v>
      </c>
      <c r="L464" s="28">
        <v>355.68321000000003</v>
      </c>
      <c r="M464" s="28">
        <v>0</v>
      </c>
      <c r="N464" s="28">
        <v>355.68321000000003</v>
      </c>
      <c r="O464" s="28">
        <v>20251.50432</v>
      </c>
      <c r="P464" s="28">
        <v>2540.0594300000002</v>
      </c>
      <c r="Q464" s="28">
        <v>0</v>
      </c>
      <c r="R464" s="29">
        <v>2540.0594300000002</v>
      </c>
    </row>
    <row r="465" spans="1:18" ht="13.5">
      <c r="A465" s="31"/>
      <c r="B465" s="31"/>
      <c r="C465" s="31"/>
      <c r="D465" s="25" t="s">
        <v>478</v>
      </c>
      <c r="E465" s="26">
        <v>497</v>
      </c>
      <c r="F465" s="27">
        <v>258.88271</v>
      </c>
      <c r="G465" s="28">
        <v>0</v>
      </c>
      <c r="H465" s="28">
        <v>258.88271</v>
      </c>
      <c r="I465" s="28">
        <v>1785.01276</v>
      </c>
      <c r="J465" s="28">
        <v>0.40467000000000003</v>
      </c>
      <c r="K465" s="28">
        <v>1785.41743</v>
      </c>
      <c r="L465" s="28">
        <v>39.88492</v>
      </c>
      <c r="M465" s="28">
        <v>0</v>
      </c>
      <c r="N465" s="28">
        <v>39.88492</v>
      </c>
      <c r="O465" s="28">
        <v>2084.1850600000002</v>
      </c>
      <c r="P465" s="28">
        <v>1029.45855</v>
      </c>
      <c r="Q465" s="28">
        <v>0</v>
      </c>
      <c r="R465" s="29">
        <v>1029.45855</v>
      </c>
    </row>
    <row r="466" spans="1:18" ht="13.5">
      <c r="A466" s="31"/>
      <c r="B466" s="31"/>
      <c r="C466" s="25" t="s">
        <v>479</v>
      </c>
      <c r="D466" s="25" t="s">
        <v>480</v>
      </c>
      <c r="E466" s="26">
        <v>351</v>
      </c>
      <c r="F466" s="27">
        <v>15642.98295</v>
      </c>
      <c r="G466" s="28">
        <v>0</v>
      </c>
      <c r="H466" s="28">
        <v>15642.98295</v>
      </c>
      <c r="I466" s="28">
        <v>1586.03277</v>
      </c>
      <c r="J466" s="28">
        <v>3.8074299999999996</v>
      </c>
      <c r="K466" s="28">
        <v>1589.8401999999999</v>
      </c>
      <c r="L466" s="28">
        <v>82.39913</v>
      </c>
      <c r="M466" s="28">
        <v>0</v>
      </c>
      <c r="N466" s="28">
        <v>82.39913</v>
      </c>
      <c r="O466" s="28">
        <v>17315.22228</v>
      </c>
      <c r="P466" s="28">
        <v>1452.33133</v>
      </c>
      <c r="Q466" s="28">
        <v>0</v>
      </c>
      <c r="R466" s="29">
        <v>1452.33133</v>
      </c>
    </row>
    <row r="467" spans="1:18" ht="13.5">
      <c r="A467" s="31"/>
      <c r="B467" s="31"/>
      <c r="C467" s="31"/>
      <c r="D467" s="25" t="s">
        <v>481</v>
      </c>
      <c r="E467" s="26">
        <v>353</v>
      </c>
      <c r="F467" s="27">
        <v>117.6846</v>
      </c>
      <c r="G467" s="28">
        <v>0</v>
      </c>
      <c r="H467" s="28">
        <v>117.6846</v>
      </c>
      <c r="I467" s="28">
        <v>1679.29546</v>
      </c>
      <c r="J467" s="28">
        <v>11.566139999999999</v>
      </c>
      <c r="K467" s="28">
        <v>1690.8616000000002</v>
      </c>
      <c r="L467" s="28">
        <v>11.55029</v>
      </c>
      <c r="M467" s="28">
        <v>0</v>
      </c>
      <c r="N467" s="28">
        <v>11.55029</v>
      </c>
      <c r="O467" s="28">
        <v>1820.09649</v>
      </c>
      <c r="P467" s="28">
        <v>1645.56912</v>
      </c>
      <c r="Q467" s="28">
        <v>0</v>
      </c>
      <c r="R467" s="29">
        <v>1645.56912</v>
      </c>
    </row>
    <row r="468" spans="1:18" ht="13.5">
      <c r="A468" s="31"/>
      <c r="B468" s="31"/>
      <c r="C468" s="31"/>
      <c r="D468" s="25" t="s">
        <v>479</v>
      </c>
      <c r="E468" s="26">
        <v>350</v>
      </c>
      <c r="F468" s="27">
        <v>17517.38558</v>
      </c>
      <c r="G468" s="28">
        <v>0</v>
      </c>
      <c r="H468" s="28">
        <v>17517.38558</v>
      </c>
      <c r="I468" s="28">
        <v>33878.802299999996</v>
      </c>
      <c r="J468" s="28">
        <v>0.24711000000000002</v>
      </c>
      <c r="K468" s="28">
        <v>33879.04941</v>
      </c>
      <c r="L468" s="28">
        <v>1047.2897</v>
      </c>
      <c r="M468" s="28">
        <v>5.766</v>
      </c>
      <c r="N468" s="28">
        <v>1053.0557</v>
      </c>
      <c r="O468" s="28">
        <v>52449.49069</v>
      </c>
      <c r="P468" s="28">
        <v>8397.975470000001</v>
      </c>
      <c r="Q468" s="28">
        <v>0</v>
      </c>
      <c r="R468" s="29">
        <v>8397.975470000001</v>
      </c>
    </row>
    <row r="469" spans="1:18" ht="13.5">
      <c r="A469" s="31"/>
      <c r="B469" s="31"/>
      <c r="C469" s="25" t="s">
        <v>482</v>
      </c>
      <c r="D469" s="25" t="s">
        <v>483</v>
      </c>
      <c r="E469" s="26">
        <v>482</v>
      </c>
      <c r="F469" s="27">
        <v>12103.447900000001</v>
      </c>
      <c r="G469" s="28">
        <v>0</v>
      </c>
      <c r="H469" s="28">
        <v>12103.447900000001</v>
      </c>
      <c r="I469" s="28">
        <v>20515.09565</v>
      </c>
      <c r="J469" s="28">
        <v>0</v>
      </c>
      <c r="K469" s="28">
        <v>20515.09565</v>
      </c>
      <c r="L469" s="28">
        <v>522.66296</v>
      </c>
      <c r="M469" s="28">
        <v>0</v>
      </c>
      <c r="N469" s="28">
        <v>522.66296</v>
      </c>
      <c r="O469" s="28">
        <v>33141.20651</v>
      </c>
      <c r="P469" s="28">
        <v>3915.4092</v>
      </c>
      <c r="Q469" s="28">
        <v>0</v>
      </c>
      <c r="R469" s="29">
        <v>3915.4092</v>
      </c>
    </row>
    <row r="470" spans="1:18" ht="13.5">
      <c r="A470" s="31"/>
      <c r="B470" s="31"/>
      <c r="C470" s="31"/>
      <c r="D470" s="25" t="s">
        <v>484</v>
      </c>
      <c r="E470" s="26">
        <v>594</v>
      </c>
      <c r="F470" s="27">
        <v>1912.8100200000001</v>
      </c>
      <c r="G470" s="28">
        <v>0</v>
      </c>
      <c r="H470" s="28">
        <v>1912.8100200000001</v>
      </c>
      <c r="I470" s="28">
        <v>2091.9798</v>
      </c>
      <c r="J470" s="28">
        <v>0</v>
      </c>
      <c r="K470" s="28">
        <v>2091.9798</v>
      </c>
      <c r="L470" s="28">
        <v>33.34116</v>
      </c>
      <c r="M470" s="28">
        <v>0</v>
      </c>
      <c r="N470" s="28">
        <v>33.34116</v>
      </c>
      <c r="O470" s="28">
        <v>4038.13098</v>
      </c>
      <c r="P470" s="28">
        <v>1922.54718</v>
      </c>
      <c r="Q470" s="28">
        <v>0</v>
      </c>
      <c r="R470" s="29">
        <v>1922.54718</v>
      </c>
    </row>
    <row r="471" spans="1:18" ht="13.5">
      <c r="A471" s="31"/>
      <c r="B471" s="31"/>
      <c r="C471" s="25" t="s">
        <v>485</v>
      </c>
      <c r="D471" s="25" t="s">
        <v>486</v>
      </c>
      <c r="E471" s="26">
        <v>352</v>
      </c>
      <c r="F471" s="27">
        <v>8392.039439999999</v>
      </c>
      <c r="G471" s="28">
        <v>0</v>
      </c>
      <c r="H471" s="28">
        <v>8392.039439999999</v>
      </c>
      <c r="I471" s="28">
        <v>9358.295390000001</v>
      </c>
      <c r="J471" s="28">
        <v>0</v>
      </c>
      <c r="K471" s="28">
        <v>9358.295390000001</v>
      </c>
      <c r="L471" s="28">
        <v>343.69448</v>
      </c>
      <c r="M471" s="28">
        <v>0</v>
      </c>
      <c r="N471" s="28">
        <v>343.69448</v>
      </c>
      <c r="O471" s="28">
        <v>18094.029309999998</v>
      </c>
      <c r="P471" s="28">
        <v>1285.9352099999999</v>
      </c>
      <c r="Q471" s="28">
        <v>0</v>
      </c>
      <c r="R471" s="29">
        <v>1285.9352099999999</v>
      </c>
    </row>
    <row r="472" spans="1:18" ht="13.5">
      <c r="A472" s="31"/>
      <c r="B472" s="31"/>
      <c r="C472" s="25" t="s">
        <v>487</v>
      </c>
      <c r="D472" s="25" t="s">
        <v>487</v>
      </c>
      <c r="E472" s="26">
        <v>359</v>
      </c>
      <c r="F472" s="27">
        <v>25988.93482</v>
      </c>
      <c r="G472" s="28">
        <v>0</v>
      </c>
      <c r="H472" s="28">
        <v>25988.93482</v>
      </c>
      <c r="I472" s="28">
        <v>16214.80205</v>
      </c>
      <c r="J472" s="28">
        <v>47.04132</v>
      </c>
      <c r="K472" s="28">
        <v>16261.843369999999</v>
      </c>
      <c r="L472" s="28">
        <v>470.1241</v>
      </c>
      <c r="M472" s="28">
        <v>0</v>
      </c>
      <c r="N472" s="28">
        <v>470.1241</v>
      </c>
      <c r="O472" s="28">
        <v>42720.90229</v>
      </c>
      <c r="P472" s="28">
        <v>1988.81629</v>
      </c>
      <c r="Q472" s="28">
        <v>0</v>
      </c>
      <c r="R472" s="29">
        <v>1988.81629</v>
      </c>
    </row>
    <row r="473" spans="1:18" ht="13.5">
      <c r="A473" s="31"/>
      <c r="B473" s="31"/>
      <c r="C473" s="25" t="s">
        <v>488</v>
      </c>
      <c r="D473" s="25" t="s">
        <v>488</v>
      </c>
      <c r="E473" s="26">
        <v>495</v>
      </c>
      <c r="F473" s="27">
        <v>10981.37938</v>
      </c>
      <c r="G473" s="28">
        <v>0</v>
      </c>
      <c r="H473" s="28">
        <v>10981.37938</v>
      </c>
      <c r="I473" s="28">
        <v>5606.44899</v>
      </c>
      <c r="J473" s="28">
        <v>0.15475999999999998</v>
      </c>
      <c r="K473" s="28">
        <v>5606.60375</v>
      </c>
      <c r="L473" s="28">
        <v>116.13369999999999</v>
      </c>
      <c r="M473" s="28">
        <v>0</v>
      </c>
      <c r="N473" s="28">
        <v>116.13369999999999</v>
      </c>
      <c r="O473" s="28">
        <v>16704.11683</v>
      </c>
      <c r="P473" s="28">
        <v>2716.47044</v>
      </c>
      <c r="Q473" s="28">
        <v>0</v>
      </c>
      <c r="R473" s="29">
        <v>2716.47044</v>
      </c>
    </row>
    <row r="474" spans="1:18" ht="13.5">
      <c r="A474" s="31"/>
      <c r="B474" s="25" t="s">
        <v>489</v>
      </c>
      <c r="C474" s="25" t="s">
        <v>182</v>
      </c>
      <c r="D474" s="25" t="s">
        <v>182</v>
      </c>
      <c r="E474" s="26">
        <v>180</v>
      </c>
      <c r="F474" s="27">
        <v>1956.57834</v>
      </c>
      <c r="G474" s="28">
        <v>0</v>
      </c>
      <c r="H474" s="28">
        <v>1956.57834</v>
      </c>
      <c r="I474" s="28">
        <v>6663.63266</v>
      </c>
      <c r="J474" s="28">
        <v>90.19935000000001</v>
      </c>
      <c r="K474" s="28">
        <v>6753.83201</v>
      </c>
      <c r="L474" s="28">
        <v>661.10585</v>
      </c>
      <c r="M474" s="28">
        <v>16.953919999999997</v>
      </c>
      <c r="N474" s="28">
        <v>678.0597700000001</v>
      </c>
      <c r="O474" s="28">
        <v>9388.47012</v>
      </c>
      <c r="P474" s="28">
        <v>6688.70291</v>
      </c>
      <c r="Q474" s="28">
        <v>0</v>
      </c>
      <c r="R474" s="29">
        <v>6688.70291</v>
      </c>
    </row>
    <row r="475" spans="1:18" ht="13.5">
      <c r="A475" s="31"/>
      <c r="B475" s="31"/>
      <c r="C475" s="25" t="s">
        <v>490</v>
      </c>
      <c r="D475" s="25" t="s">
        <v>491</v>
      </c>
      <c r="E475" s="26">
        <v>176</v>
      </c>
      <c r="F475" s="27">
        <v>17140.14811</v>
      </c>
      <c r="G475" s="28">
        <v>0</v>
      </c>
      <c r="H475" s="28">
        <v>17140.14811</v>
      </c>
      <c r="I475" s="28">
        <v>12417.0853</v>
      </c>
      <c r="J475" s="28">
        <v>179.27597</v>
      </c>
      <c r="K475" s="28">
        <v>12596.36127</v>
      </c>
      <c r="L475" s="28">
        <v>1525.82623</v>
      </c>
      <c r="M475" s="28">
        <v>0.83415</v>
      </c>
      <c r="N475" s="28">
        <v>1526.6603799999998</v>
      </c>
      <c r="O475" s="28">
        <v>31263.16976</v>
      </c>
      <c r="P475" s="28">
        <v>31233.07206</v>
      </c>
      <c r="Q475" s="28">
        <v>0</v>
      </c>
      <c r="R475" s="29">
        <v>31233.07206</v>
      </c>
    </row>
    <row r="476" spans="1:18" ht="13.5">
      <c r="A476" s="31"/>
      <c r="B476" s="31"/>
      <c r="C476" s="25" t="s">
        <v>492</v>
      </c>
      <c r="D476" s="25" t="s">
        <v>492</v>
      </c>
      <c r="E476" s="26">
        <v>171</v>
      </c>
      <c r="F476" s="27">
        <v>43384.00329</v>
      </c>
      <c r="G476" s="28">
        <v>18.676569999999998</v>
      </c>
      <c r="H476" s="28">
        <v>43402.67986</v>
      </c>
      <c r="I476" s="28">
        <v>30392.23664</v>
      </c>
      <c r="J476" s="28">
        <v>268.39267</v>
      </c>
      <c r="K476" s="28">
        <v>30660.62931</v>
      </c>
      <c r="L476" s="28">
        <v>5848.866309999999</v>
      </c>
      <c r="M476" s="28">
        <v>318.66159999999996</v>
      </c>
      <c r="N476" s="28">
        <v>6167.52791</v>
      </c>
      <c r="O476" s="28">
        <v>80230.83708</v>
      </c>
      <c r="P476" s="28">
        <v>41305.369880000006</v>
      </c>
      <c r="Q476" s="28">
        <v>0</v>
      </c>
      <c r="R476" s="29">
        <v>41305.369880000006</v>
      </c>
    </row>
    <row r="477" spans="1:18" ht="13.5">
      <c r="A477" s="31"/>
      <c r="B477" s="31"/>
      <c r="C477" s="31"/>
      <c r="D477" s="25" t="s">
        <v>493</v>
      </c>
      <c r="E477" s="26">
        <v>444</v>
      </c>
      <c r="F477" s="27">
        <v>1149.85693</v>
      </c>
      <c r="G477" s="28">
        <v>0</v>
      </c>
      <c r="H477" s="28">
        <v>1149.85693</v>
      </c>
      <c r="I477" s="28">
        <v>11608.026609999999</v>
      </c>
      <c r="J477" s="28">
        <v>0.00038</v>
      </c>
      <c r="K477" s="28">
        <v>11608.02699</v>
      </c>
      <c r="L477" s="28">
        <v>403.55622</v>
      </c>
      <c r="M477" s="28">
        <v>0</v>
      </c>
      <c r="N477" s="28">
        <v>403.55622</v>
      </c>
      <c r="O477" s="28">
        <v>13161.44014</v>
      </c>
      <c r="P477" s="28">
        <v>7370.42436</v>
      </c>
      <c r="Q477" s="28">
        <v>0</v>
      </c>
      <c r="R477" s="29">
        <v>7370.42436</v>
      </c>
    </row>
    <row r="478" spans="1:18" ht="13.5">
      <c r="A478" s="31"/>
      <c r="B478" s="31"/>
      <c r="C478" s="25" t="s">
        <v>494</v>
      </c>
      <c r="D478" s="25" t="s">
        <v>495</v>
      </c>
      <c r="E478" s="26">
        <v>505</v>
      </c>
      <c r="F478" s="27">
        <v>4356.39062</v>
      </c>
      <c r="G478" s="28">
        <v>0</v>
      </c>
      <c r="H478" s="28">
        <v>4356.39062</v>
      </c>
      <c r="I478" s="28">
        <v>10848.72109</v>
      </c>
      <c r="J478" s="28">
        <v>0.0016200000000000001</v>
      </c>
      <c r="K478" s="28">
        <v>10848.72271</v>
      </c>
      <c r="L478" s="28">
        <v>1129.85539</v>
      </c>
      <c r="M478" s="28">
        <v>1.922</v>
      </c>
      <c r="N478" s="28">
        <v>1131.77739</v>
      </c>
      <c r="O478" s="28">
        <v>16336.890720000001</v>
      </c>
      <c r="P478" s="28">
        <v>6003.9841</v>
      </c>
      <c r="Q478" s="28">
        <v>0</v>
      </c>
      <c r="R478" s="29">
        <v>6003.9841</v>
      </c>
    </row>
    <row r="479" spans="1:18" ht="13.5">
      <c r="A479" s="31"/>
      <c r="B479" s="31"/>
      <c r="C479" s="31"/>
      <c r="D479" s="25" t="s">
        <v>494</v>
      </c>
      <c r="E479" s="26">
        <v>177</v>
      </c>
      <c r="F479" s="27">
        <v>10018.80188</v>
      </c>
      <c r="G479" s="28">
        <v>0</v>
      </c>
      <c r="H479" s="28">
        <v>10018.80188</v>
      </c>
      <c r="I479" s="28">
        <v>4902.80814</v>
      </c>
      <c r="J479" s="28">
        <v>25.131580000000003</v>
      </c>
      <c r="K479" s="28">
        <v>4927.939719999999</v>
      </c>
      <c r="L479" s="28">
        <v>1789.27197</v>
      </c>
      <c r="M479" s="28">
        <v>0.44629</v>
      </c>
      <c r="N479" s="28">
        <v>1789.71826</v>
      </c>
      <c r="O479" s="28">
        <v>16736.45986</v>
      </c>
      <c r="P479" s="28">
        <v>10776.990730000001</v>
      </c>
      <c r="Q479" s="28">
        <v>0</v>
      </c>
      <c r="R479" s="29">
        <v>10776.990730000001</v>
      </c>
    </row>
    <row r="480" spans="1:18" ht="13.5">
      <c r="A480" s="31"/>
      <c r="B480" s="31"/>
      <c r="C480" s="31"/>
      <c r="D480" s="25" t="s">
        <v>496</v>
      </c>
      <c r="E480" s="26">
        <v>710</v>
      </c>
      <c r="F480" s="27">
        <v>1726.6251499999998</v>
      </c>
      <c r="G480" s="28">
        <v>0</v>
      </c>
      <c r="H480" s="28">
        <v>1726.6251499999998</v>
      </c>
      <c r="I480" s="28">
        <v>3666.53586</v>
      </c>
      <c r="J480" s="28">
        <v>0</v>
      </c>
      <c r="K480" s="28">
        <v>3666.53586</v>
      </c>
      <c r="L480" s="28">
        <v>95.81639</v>
      </c>
      <c r="M480" s="28">
        <v>0</v>
      </c>
      <c r="N480" s="28">
        <v>95.81639</v>
      </c>
      <c r="O480" s="28">
        <v>5488.977400000001</v>
      </c>
      <c r="P480" s="28">
        <v>3340.46796</v>
      </c>
      <c r="Q480" s="28">
        <v>0</v>
      </c>
      <c r="R480" s="29">
        <v>3340.46796</v>
      </c>
    </row>
    <row r="481" spans="1:18" ht="13.5">
      <c r="A481" s="31"/>
      <c r="B481" s="31"/>
      <c r="C481" s="25" t="s">
        <v>489</v>
      </c>
      <c r="D481" s="25" t="s">
        <v>497</v>
      </c>
      <c r="E481" s="26">
        <v>179</v>
      </c>
      <c r="F481" s="27">
        <v>31635.13271</v>
      </c>
      <c r="G481" s="28">
        <v>0</v>
      </c>
      <c r="H481" s="28">
        <v>31635.13271</v>
      </c>
      <c r="I481" s="28">
        <v>58281.66244</v>
      </c>
      <c r="J481" s="28">
        <v>495.60348999999997</v>
      </c>
      <c r="K481" s="28">
        <v>58777.26593</v>
      </c>
      <c r="L481" s="28">
        <v>6911.8382</v>
      </c>
      <c r="M481" s="28">
        <v>1210.35851</v>
      </c>
      <c r="N481" s="28">
        <v>8122.19671</v>
      </c>
      <c r="O481" s="28">
        <v>98534.59534999999</v>
      </c>
      <c r="P481" s="28">
        <v>77870.75851</v>
      </c>
      <c r="Q481" s="28">
        <v>0</v>
      </c>
      <c r="R481" s="29">
        <v>77870.75851</v>
      </c>
    </row>
    <row r="482" spans="1:18" ht="13.5">
      <c r="A482" s="31"/>
      <c r="B482" s="31"/>
      <c r="C482" s="31"/>
      <c r="D482" s="25" t="s">
        <v>498</v>
      </c>
      <c r="E482" s="26">
        <v>625</v>
      </c>
      <c r="F482" s="27">
        <v>1713.3102900000001</v>
      </c>
      <c r="G482" s="28">
        <v>0</v>
      </c>
      <c r="H482" s="28">
        <v>1713.3102900000001</v>
      </c>
      <c r="I482" s="28">
        <v>13699.9735</v>
      </c>
      <c r="J482" s="28">
        <v>0</v>
      </c>
      <c r="K482" s="28">
        <v>13699.9735</v>
      </c>
      <c r="L482" s="28">
        <v>1021.8765500000001</v>
      </c>
      <c r="M482" s="28">
        <v>42.85453</v>
      </c>
      <c r="N482" s="28">
        <v>1064.73108</v>
      </c>
      <c r="O482" s="28">
        <v>16478.01487</v>
      </c>
      <c r="P482" s="28">
        <v>4822.848379999999</v>
      </c>
      <c r="Q482" s="28">
        <v>0</v>
      </c>
      <c r="R482" s="29">
        <v>4822.848379999999</v>
      </c>
    </row>
    <row r="483" spans="1:18" ht="13.5">
      <c r="A483" s="31"/>
      <c r="B483" s="31"/>
      <c r="C483" s="25" t="s">
        <v>499</v>
      </c>
      <c r="D483" s="25" t="s">
        <v>499</v>
      </c>
      <c r="E483" s="26">
        <v>182</v>
      </c>
      <c r="F483" s="27">
        <v>5199.50266</v>
      </c>
      <c r="G483" s="28">
        <v>0</v>
      </c>
      <c r="H483" s="28">
        <v>5199.50266</v>
      </c>
      <c r="I483" s="28">
        <v>27947.410079999998</v>
      </c>
      <c r="J483" s="28">
        <v>38.989230000000006</v>
      </c>
      <c r="K483" s="28">
        <v>27986.399309999997</v>
      </c>
      <c r="L483" s="28">
        <v>1420.62742</v>
      </c>
      <c r="M483" s="28">
        <v>13.204139999999999</v>
      </c>
      <c r="N483" s="28">
        <v>1433.83156</v>
      </c>
      <c r="O483" s="28">
        <v>34619.73353</v>
      </c>
      <c r="P483" s="28">
        <v>10461.77667</v>
      </c>
      <c r="Q483" s="28">
        <v>0</v>
      </c>
      <c r="R483" s="29">
        <v>10461.77667</v>
      </c>
    </row>
    <row r="484" spans="1:18" ht="13.5">
      <c r="A484" s="31"/>
      <c r="B484" s="31"/>
      <c r="C484" s="31"/>
      <c r="D484" s="25" t="s">
        <v>500</v>
      </c>
      <c r="E484" s="26">
        <v>649</v>
      </c>
      <c r="F484" s="27">
        <v>274.10915</v>
      </c>
      <c r="G484" s="28">
        <v>0</v>
      </c>
      <c r="H484" s="28">
        <v>274.10915</v>
      </c>
      <c r="I484" s="28">
        <v>4473.82663</v>
      </c>
      <c r="J484" s="28">
        <v>0</v>
      </c>
      <c r="K484" s="28">
        <v>4473.82663</v>
      </c>
      <c r="L484" s="28">
        <v>70.83333999999999</v>
      </c>
      <c r="M484" s="28">
        <v>0</v>
      </c>
      <c r="N484" s="28">
        <v>70.83333999999999</v>
      </c>
      <c r="O484" s="28">
        <v>4818.76912</v>
      </c>
      <c r="P484" s="28">
        <v>2276.14194</v>
      </c>
      <c r="Q484" s="28">
        <v>0</v>
      </c>
      <c r="R484" s="29">
        <v>2276.14194</v>
      </c>
    </row>
    <row r="485" spans="1:18" ht="13.5">
      <c r="A485" s="31"/>
      <c r="B485" s="31"/>
      <c r="C485" s="31"/>
      <c r="D485" s="25" t="s">
        <v>501</v>
      </c>
      <c r="E485" s="26">
        <v>183</v>
      </c>
      <c r="F485" s="27">
        <v>1521.6835800000001</v>
      </c>
      <c r="G485" s="28">
        <v>0</v>
      </c>
      <c r="H485" s="28">
        <v>1521.6835800000001</v>
      </c>
      <c r="I485" s="28">
        <v>18577.95934</v>
      </c>
      <c r="J485" s="28">
        <v>12.81452</v>
      </c>
      <c r="K485" s="28">
        <v>18590.77386</v>
      </c>
      <c r="L485" s="28">
        <v>90.79769999999999</v>
      </c>
      <c r="M485" s="28">
        <v>34.596</v>
      </c>
      <c r="N485" s="28">
        <v>125.3937</v>
      </c>
      <c r="O485" s="28">
        <v>20237.85114</v>
      </c>
      <c r="P485" s="28">
        <v>6030.73865</v>
      </c>
      <c r="Q485" s="28">
        <v>0</v>
      </c>
      <c r="R485" s="29">
        <v>6030.73865</v>
      </c>
    </row>
    <row r="486" spans="1:18" ht="13.5">
      <c r="A486" s="31"/>
      <c r="B486" s="31"/>
      <c r="C486" s="25" t="s">
        <v>502</v>
      </c>
      <c r="D486" s="25" t="s">
        <v>503</v>
      </c>
      <c r="E486" s="26">
        <v>172</v>
      </c>
      <c r="F486" s="27">
        <v>682.87528</v>
      </c>
      <c r="G486" s="28">
        <v>0</v>
      </c>
      <c r="H486" s="28">
        <v>682.87528</v>
      </c>
      <c r="I486" s="28">
        <v>4202.995910000001</v>
      </c>
      <c r="J486" s="28">
        <v>2.84863</v>
      </c>
      <c r="K486" s="28">
        <v>4205.84454</v>
      </c>
      <c r="L486" s="28">
        <v>408.32774</v>
      </c>
      <c r="M486" s="28">
        <v>0.24602000000000002</v>
      </c>
      <c r="N486" s="28">
        <v>408.57376</v>
      </c>
      <c r="O486" s="28">
        <v>5297.2935800000005</v>
      </c>
      <c r="P486" s="28">
        <v>5258.12873</v>
      </c>
      <c r="Q486" s="28">
        <v>0</v>
      </c>
      <c r="R486" s="29">
        <v>5258.12873</v>
      </c>
    </row>
    <row r="487" spans="1:18" ht="13.5">
      <c r="A487" s="31"/>
      <c r="B487" s="31"/>
      <c r="C487" s="25" t="s">
        <v>504</v>
      </c>
      <c r="D487" s="25" t="s">
        <v>505</v>
      </c>
      <c r="E487" s="26">
        <v>174</v>
      </c>
      <c r="F487" s="27">
        <v>2326.6731600000003</v>
      </c>
      <c r="G487" s="28">
        <v>0</v>
      </c>
      <c r="H487" s="28">
        <v>2326.6731600000003</v>
      </c>
      <c r="I487" s="28">
        <v>4447.74412</v>
      </c>
      <c r="J487" s="28">
        <v>0.00285</v>
      </c>
      <c r="K487" s="28">
        <v>4447.74697</v>
      </c>
      <c r="L487" s="28">
        <v>173.85223000000002</v>
      </c>
      <c r="M487" s="28">
        <v>0</v>
      </c>
      <c r="N487" s="28">
        <v>173.85223000000002</v>
      </c>
      <c r="O487" s="28">
        <v>6948.27236</v>
      </c>
      <c r="P487" s="28">
        <v>9348.67148</v>
      </c>
      <c r="Q487" s="28">
        <v>0</v>
      </c>
      <c r="R487" s="29">
        <v>9348.67148</v>
      </c>
    </row>
    <row r="488" spans="1:18" ht="13.5">
      <c r="A488" s="31"/>
      <c r="B488" s="31"/>
      <c r="C488" s="25" t="s">
        <v>506</v>
      </c>
      <c r="D488" s="25" t="s">
        <v>506</v>
      </c>
      <c r="E488" s="26">
        <v>504</v>
      </c>
      <c r="F488" s="27">
        <v>2942.14608</v>
      </c>
      <c r="G488" s="28">
        <v>0</v>
      </c>
      <c r="H488" s="28">
        <v>2942.14608</v>
      </c>
      <c r="I488" s="28">
        <v>8211.20926</v>
      </c>
      <c r="J488" s="28">
        <v>0.24339</v>
      </c>
      <c r="K488" s="28">
        <v>8211.452650000001</v>
      </c>
      <c r="L488" s="28">
        <v>491.27911</v>
      </c>
      <c r="M488" s="28">
        <v>0</v>
      </c>
      <c r="N488" s="28">
        <v>491.27911</v>
      </c>
      <c r="O488" s="28">
        <v>11644.87784</v>
      </c>
      <c r="P488" s="28">
        <v>13713.93863</v>
      </c>
      <c r="Q488" s="28">
        <v>0</v>
      </c>
      <c r="R488" s="29">
        <v>13713.93863</v>
      </c>
    </row>
    <row r="489" spans="1:18" ht="13.5">
      <c r="A489" s="31"/>
      <c r="B489" s="31"/>
      <c r="C489" s="31"/>
      <c r="D489" s="25" t="s">
        <v>507</v>
      </c>
      <c r="E489" s="26">
        <v>743</v>
      </c>
      <c r="F489" s="27">
        <v>43.085080000000005</v>
      </c>
      <c r="G489" s="28">
        <v>0</v>
      </c>
      <c r="H489" s="28">
        <v>43.085080000000005</v>
      </c>
      <c r="I489" s="28">
        <v>1253.30063</v>
      </c>
      <c r="J489" s="28">
        <v>0</v>
      </c>
      <c r="K489" s="28">
        <v>1253.30063</v>
      </c>
      <c r="L489" s="28">
        <v>43.23268</v>
      </c>
      <c r="M489" s="28">
        <v>0</v>
      </c>
      <c r="N489" s="28">
        <v>43.23268</v>
      </c>
      <c r="O489" s="28">
        <v>1339.6183899999999</v>
      </c>
      <c r="P489" s="28">
        <v>2458.2785299999996</v>
      </c>
      <c r="Q489" s="28">
        <v>0</v>
      </c>
      <c r="R489" s="29">
        <v>2458.2785299999996</v>
      </c>
    </row>
    <row r="490" spans="1:18" ht="13.5">
      <c r="A490" s="31"/>
      <c r="B490" s="31"/>
      <c r="C490" s="25" t="s">
        <v>508</v>
      </c>
      <c r="D490" s="25" t="s">
        <v>508</v>
      </c>
      <c r="E490" s="26">
        <v>181</v>
      </c>
      <c r="F490" s="27">
        <v>2483.2649100000003</v>
      </c>
      <c r="G490" s="28">
        <v>0</v>
      </c>
      <c r="H490" s="28">
        <v>2483.2649100000003</v>
      </c>
      <c r="I490" s="28">
        <v>4387.77361</v>
      </c>
      <c r="J490" s="28">
        <v>0</v>
      </c>
      <c r="K490" s="28">
        <v>4387.77361</v>
      </c>
      <c r="L490" s="28">
        <v>426.1917</v>
      </c>
      <c r="M490" s="28">
        <v>0.7687999999999999</v>
      </c>
      <c r="N490" s="28">
        <v>426.9605</v>
      </c>
      <c r="O490" s="28">
        <v>7297.999019999999</v>
      </c>
      <c r="P490" s="28">
        <v>3533.99993</v>
      </c>
      <c r="Q490" s="28">
        <v>0</v>
      </c>
      <c r="R490" s="29">
        <v>3533.99993</v>
      </c>
    </row>
    <row r="491" spans="1:18" ht="13.5">
      <c r="A491" s="31"/>
      <c r="B491" s="25" t="s">
        <v>509</v>
      </c>
      <c r="C491" s="25" t="s">
        <v>509</v>
      </c>
      <c r="D491" s="25" t="s">
        <v>510</v>
      </c>
      <c r="E491" s="26">
        <v>598</v>
      </c>
      <c r="F491" s="27">
        <v>825.83103</v>
      </c>
      <c r="G491" s="28">
        <v>0</v>
      </c>
      <c r="H491" s="28">
        <v>825.83103</v>
      </c>
      <c r="I491" s="28">
        <v>14949.81182</v>
      </c>
      <c r="J491" s="28">
        <v>0</v>
      </c>
      <c r="K491" s="28">
        <v>14949.81182</v>
      </c>
      <c r="L491" s="28">
        <v>1448.83786</v>
      </c>
      <c r="M491" s="28">
        <v>116.8541</v>
      </c>
      <c r="N491" s="28">
        <v>1565.6919599999999</v>
      </c>
      <c r="O491" s="28">
        <v>17341.33481</v>
      </c>
      <c r="P491" s="28">
        <v>2551.4271</v>
      </c>
      <c r="Q491" s="28">
        <v>0</v>
      </c>
      <c r="R491" s="29">
        <v>2551.4271</v>
      </c>
    </row>
    <row r="492" spans="1:18" ht="13.5">
      <c r="A492" s="31"/>
      <c r="B492" s="31"/>
      <c r="C492" s="31"/>
      <c r="D492" s="25" t="s">
        <v>511</v>
      </c>
      <c r="E492" s="26">
        <v>568</v>
      </c>
      <c r="F492" s="27">
        <v>960.09933</v>
      </c>
      <c r="G492" s="28">
        <v>0</v>
      </c>
      <c r="H492" s="28">
        <v>960.09933</v>
      </c>
      <c r="I492" s="28">
        <v>20284.03445</v>
      </c>
      <c r="J492" s="28">
        <v>0</v>
      </c>
      <c r="K492" s="28">
        <v>20284.03445</v>
      </c>
      <c r="L492" s="28">
        <v>1435.1101999999998</v>
      </c>
      <c r="M492" s="28">
        <v>107.45702</v>
      </c>
      <c r="N492" s="28">
        <v>1542.56722</v>
      </c>
      <c r="O492" s="28">
        <v>22786.701</v>
      </c>
      <c r="P492" s="28">
        <v>4445.68749</v>
      </c>
      <c r="Q492" s="28">
        <v>0</v>
      </c>
      <c r="R492" s="29">
        <v>4445.68749</v>
      </c>
    </row>
    <row r="493" spans="1:18" ht="13.5">
      <c r="A493" s="31"/>
      <c r="B493" s="31"/>
      <c r="C493" s="31"/>
      <c r="D493" s="25" t="s">
        <v>509</v>
      </c>
      <c r="E493" s="26">
        <v>343</v>
      </c>
      <c r="F493" s="27">
        <v>93355.15985</v>
      </c>
      <c r="G493" s="28">
        <v>421.54484</v>
      </c>
      <c r="H493" s="28">
        <v>93776.70469</v>
      </c>
      <c r="I493" s="28">
        <v>149828.0825</v>
      </c>
      <c r="J493" s="28">
        <v>3754.9265299999997</v>
      </c>
      <c r="K493" s="28">
        <v>153583.009</v>
      </c>
      <c r="L493" s="28">
        <v>19134.66045</v>
      </c>
      <c r="M493" s="28">
        <v>3597.44046</v>
      </c>
      <c r="N493" s="28">
        <v>22732.10091</v>
      </c>
      <c r="O493" s="28">
        <v>270091.81460000004</v>
      </c>
      <c r="P493" s="28">
        <v>58679.603240000004</v>
      </c>
      <c r="Q493" s="28">
        <v>0</v>
      </c>
      <c r="R493" s="29">
        <v>58679.603240000004</v>
      </c>
    </row>
    <row r="494" spans="1:18" ht="13.5">
      <c r="A494" s="31"/>
      <c r="B494" s="31"/>
      <c r="C494" s="31"/>
      <c r="D494" s="31"/>
      <c r="E494" s="32">
        <v>345</v>
      </c>
      <c r="F494" s="33">
        <v>0</v>
      </c>
      <c r="G494" s="34">
        <v>0</v>
      </c>
      <c r="H494" s="34">
        <v>0</v>
      </c>
      <c r="I494" s="34">
        <v>401.17196</v>
      </c>
      <c r="J494" s="34">
        <v>0</v>
      </c>
      <c r="K494" s="34">
        <v>401.17196</v>
      </c>
      <c r="L494" s="34">
        <v>19.2501</v>
      </c>
      <c r="M494" s="34">
        <v>0</v>
      </c>
      <c r="N494" s="34">
        <v>19.2501</v>
      </c>
      <c r="O494" s="34">
        <v>420.42206</v>
      </c>
      <c r="P494" s="34">
        <v>35.80641000000001</v>
      </c>
      <c r="Q494" s="34">
        <v>0</v>
      </c>
      <c r="R494" s="35">
        <v>35.80641000000001</v>
      </c>
    </row>
    <row r="495" spans="1:18" ht="13.5">
      <c r="A495" s="31"/>
      <c r="B495" s="31"/>
      <c r="C495" s="31"/>
      <c r="D495" s="25" t="s">
        <v>512</v>
      </c>
      <c r="E495" s="26">
        <v>705</v>
      </c>
      <c r="F495" s="27">
        <v>3204.06102</v>
      </c>
      <c r="G495" s="28">
        <v>0</v>
      </c>
      <c r="H495" s="28">
        <v>3204.06102</v>
      </c>
      <c r="I495" s="28">
        <v>9346.952070000001</v>
      </c>
      <c r="J495" s="28">
        <v>0</v>
      </c>
      <c r="K495" s="28">
        <v>9346.952070000001</v>
      </c>
      <c r="L495" s="28">
        <v>2370.38209</v>
      </c>
      <c r="M495" s="28">
        <v>157.70687</v>
      </c>
      <c r="N495" s="28">
        <v>2528.08896</v>
      </c>
      <c r="O495" s="28">
        <v>15079.102050000001</v>
      </c>
      <c r="P495" s="28">
        <v>3163.46706</v>
      </c>
      <c r="Q495" s="28">
        <v>0</v>
      </c>
      <c r="R495" s="29">
        <v>3163.46706</v>
      </c>
    </row>
    <row r="496" spans="1:18" ht="13.5">
      <c r="A496" s="31"/>
      <c r="B496" s="31"/>
      <c r="C496" s="25" t="s">
        <v>513</v>
      </c>
      <c r="D496" s="25" t="s">
        <v>513</v>
      </c>
      <c r="E496" s="26">
        <v>348</v>
      </c>
      <c r="F496" s="27">
        <v>81.94319999999999</v>
      </c>
      <c r="G496" s="28">
        <v>0</v>
      </c>
      <c r="H496" s="28">
        <v>81.94319999999999</v>
      </c>
      <c r="I496" s="28">
        <v>1125.2933600000001</v>
      </c>
      <c r="J496" s="28">
        <v>0.00181</v>
      </c>
      <c r="K496" s="28">
        <v>1125.2951699999999</v>
      </c>
      <c r="L496" s="28">
        <v>32.04415</v>
      </c>
      <c r="M496" s="28">
        <v>0</v>
      </c>
      <c r="N496" s="28">
        <v>32.04415</v>
      </c>
      <c r="O496" s="28">
        <v>1239.28252</v>
      </c>
      <c r="P496" s="28">
        <v>333.8418</v>
      </c>
      <c r="Q496" s="28">
        <v>0</v>
      </c>
      <c r="R496" s="29">
        <v>333.8418</v>
      </c>
    </row>
    <row r="497" spans="1:18" ht="13.5">
      <c r="A497" s="31"/>
      <c r="B497" s="31"/>
      <c r="C497" s="25" t="s">
        <v>514</v>
      </c>
      <c r="D497" s="25" t="s">
        <v>514</v>
      </c>
      <c r="E497" s="26">
        <v>347</v>
      </c>
      <c r="F497" s="27">
        <v>163.39918</v>
      </c>
      <c r="G497" s="28">
        <v>0</v>
      </c>
      <c r="H497" s="28">
        <v>163.39918</v>
      </c>
      <c r="I497" s="28">
        <v>2310.7936600000003</v>
      </c>
      <c r="J497" s="28">
        <v>0.1205</v>
      </c>
      <c r="K497" s="28">
        <v>2310.9141600000003</v>
      </c>
      <c r="L497" s="28">
        <v>78.92473</v>
      </c>
      <c r="M497" s="28">
        <v>0</v>
      </c>
      <c r="N497" s="28">
        <v>78.92473</v>
      </c>
      <c r="O497" s="28">
        <v>2553.23807</v>
      </c>
      <c r="P497" s="28">
        <v>1144.42249</v>
      </c>
      <c r="Q497" s="28">
        <v>0</v>
      </c>
      <c r="R497" s="29">
        <v>1144.42249</v>
      </c>
    </row>
    <row r="498" spans="1:18" ht="13.5">
      <c r="A498" s="31"/>
      <c r="B498" s="31"/>
      <c r="C498" s="25" t="s">
        <v>515</v>
      </c>
      <c r="D498" s="25" t="s">
        <v>516</v>
      </c>
      <c r="E498" s="26">
        <v>346</v>
      </c>
      <c r="F498" s="27">
        <v>352.16877</v>
      </c>
      <c r="G498" s="28">
        <v>0</v>
      </c>
      <c r="H498" s="28">
        <v>352.16877</v>
      </c>
      <c r="I498" s="28">
        <v>2398.2492599999996</v>
      </c>
      <c r="J498" s="28">
        <v>0.4807</v>
      </c>
      <c r="K498" s="28">
        <v>2398.72996</v>
      </c>
      <c r="L498" s="28">
        <v>290.28346000000005</v>
      </c>
      <c r="M498" s="28">
        <v>0</v>
      </c>
      <c r="N498" s="28">
        <v>290.28346000000005</v>
      </c>
      <c r="O498" s="28">
        <v>3041.18219</v>
      </c>
      <c r="P498" s="28">
        <v>977.85312</v>
      </c>
      <c r="Q498" s="28">
        <v>0</v>
      </c>
      <c r="R498" s="29">
        <v>977.85312</v>
      </c>
    </row>
    <row r="499" spans="1:18" ht="13.5">
      <c r="A499" s="31"/>
      <c r="B499" s="25" t="s">
        <v>517</v>
      </c>
      <c r="C499" s="25" t="s">
        <v>518</v>
      </c>
      <c r="D499" s="25" t="s">
        <v>519</v>
      </c>
      <c r="E499" s="26">
        <v>97</v>
      </c>
      <c r="F499" s="27">
        <v>3286.00266</v>
      </c>
      <c r="G499" s="28">
        <v>0</v>
      </c>
      <c r="H499" s="28">
        <v>3286.00266</v>
      </c>
      <c r="I499" s="28">
        <v>8048.352650000001</v>
      </c>
      <c r="J499" s="28">
        <v>13.63775</v>
      </c>
      <c r="K499" s="28">
        <v>8061.990400000001</v>
      </c>
      <c r="L499" s="28">
        <v>389.1198</v>
      </c>
      <c r="M499" s="28">
        <v>25.3704</v>
      </c>
      <c r="N499" s="28">
        <v>414.4902</v>
      </c>
      <c r="O499" s="28">
        <v>11762.483259999999</v>
      </c>
      <c r="P499" s="28">
        <v>13093.35133</v>
      </c>
      <c r="Q499" s="28">
        <v>0</v>
      </c>
      <c r="R499" s="29">
        <v>13093.35133</v>
      </c>
    </row>
    <row r="500" spans="1:18" ht="13.5">
      <c r="A500" s="31"/>
      <c r="B500" s="31"/>
      <c r="C500" s="25" t="s">
        <v>517</v>
      </c>
      <c r="D500" s="25" t="s">
        <v>517</v>
      </c>
      <c r="E500" s="26">
        <v>96</v>
      </c>
      <c r="F500" s="27">
        <v>30728.731969999997</v>
      </c>
      <c r="G500" s="28">
        <v>7745.64516</v>
      </c>
      <c r="H500" s="28">
        <v>38474.37713</v>
      </c>
      <c r="I500" s="28">
        <v>46608.21308</v>
      </c>
      <c r="J500" s="28">
        <v>622.20384</v>
      </c>
      <c r="K500" s="28">
        <v>47230.41692</v>
      </c>
      <c r="L500" s="28">
        <v>12463.76211</v>
      </c>
      <c r="M500" s="28">
        <v>2264.13103</v>
      </c>
      <c r="N500" s="28">
        <v>14727.89314</v>
      </c>
      <c r="O500" s="28">
        <v>100432.6872</v>
      </c>
      <c r="P500" s="28">
        <v>79057.78042</v>
      </c>
      <c r="Q500" s="28">
        <v>0</v>
      </c>
      <c r="R500" s="29">
        <v>79057.78042</v>
      </c>
    </row>
    <row r="501" spans="1:18" ht="13.5">
      <c r="A501" s="31"/>
      <c r="B501" s="31"/>
      <c r="C501" s="25" t="s">
        <v>520</v>
      </c>
      <c r="D501" s="25" t="s">
        <v>521</v>
      </c>
      <c r="E501" s="26">
        <v>641</v>
      </c>
      <c r="F501" s="27">
        <v>1995.04256</v>
      </c>
      <c r="G501" s="28">
        <v>0</v>
      </c>
      <c r="H501" s="28">
        <v>1995.04256</v>
      </c>
      <c r="I501" s="28">
        <v>455.0015</v>
      </c>
      <c r="J501" s="28">
        <v>66.71651</v>
      </c>
      <c r="K501" s="28">
        <v>521.71801</v>
      </c>
      <c r="L501" s="28">
        <v>394.57523</v>
      </c>
      <c r="M501" s="28">
        <v>71.47264999999999</v>
      </c>
      <c r="N501" s="28">
        <v>466.04788</v>
      </c>
      <c r="O501" s="28">
        <v>2982.80845</v>
      </c>
      <c r="P501" s="28">
        <v>10682.628480000001</v>
      </c>
      <c r="Q501" s="28">
        <v>0</v>
      </c>
      <c r="R501" s="29">
        <v>10682.628480000001</v>
      </c>
    </row>
    <row r="502" spans="1:18" ht="13.5">
      <c r="A502" s="31"/>
      <c r="B502" s="31"/>
      <c r="C502" s="31"/>
      <c r="D502" s="31"/>
      <c r="E502" s="32">
        <v>830</v>
      </c>
      <c r="F502" s="33">
        <v>0</v>
      </c>
      <c r="G502" s="34">
        <v>0</v>
      </c>
      <c r="H502" s="34">
        <v>0</v>
      </c>
      <c r="I502" s="34">
        <v>0</v>
      </c>
      <c r="J502" s="34">
        <v>0</v>
      </c>
      <c r="K502" s="34">
        <v>0</v>
      </c>
      <c r="L502" s="34">
        <v>46.6295</v>
      </c>
      <c r="M502" s="34">
        <v>0</v>
      </c>
      <c r="N502" s="34">
        <v>46.6295</v>
      </c>
      <c r="O502" s="34">
        <v>46.6295</v>
      </c>
      <c r="P502" s="34">
        <v>3319.04654</v>
      </c>
      <c r="Q502" s="34">
        <v>0</v>
      </c>
      <c r="R502" s="35">
        <v>3319.04654</v>
      </c>
    </row>
    <row r="503" spans="1:18" ht="13.5">
      <c r="A503" s="31"/>
      <c r="B503" s="31"/>
      <c r="C503" s="31"/>
      <c r="D503" s="25" t="s">
        <v>520</v>
      </c>
      <c r="E503" s="26">
        <v>600</v>
      </c>
      <c r="F503" s="27">
        <v>678.9858399999999</v>
      </c>
      <c r="G503" s="28">
        <v>0</v>
      </c>
      <c r="H503" s="28">
        <v>678.9858399999999</v>
      </c>
      <c r="I503" s="28">
        <v>10361.35335</v>
      </c>
      <c r="J503" s="28">
        <v>0</v>
      </c>
      <c r="K503" s="28">
        <v>10361.35335</v>
      </c>
      <c r="L503" s="28">
        <v>869.8881700000001</v>
      </c>
      <c r="M503" s="28">
        <v>0</v>
      </c>
      <c r="N503" s="28">
        <v>869.8881700000001</v>
      </c>
      <c r="O503" s="28">
        <v>11910.227359999999</v>
      </c>
      <c r="P503" s="28">
        <v>5791.97257</v>
      </c>
      <c r="Q503" s="28">
        <v>0</v>
      </c>
      <c r="R503" s="29">
        <v>5791.97257</v>
      </c>
    </row>
    <row r="504" spans="1:18" ht="13.5">
      <c r="A504" s="31"/>
      <c r="B504" s="25" t="s">
        <v>398</v>
      </c>
      <c r="C504" s="25" t="s">
        <v>522</v>
      </c>
      <c r="D504" s="25" t="s">
        <v>523</v>
      </c>
      <c r="E504" s="26">
        <v>184</v>
      </c>
      <c r="F504" s="27">
        <v>51390.67226</v>
      </c>
      <c r="G504" s="28">
        <v>0.00158</v>
      </c>
      <c r="H504" s="28">
        <v>51390.67384</v>
      </c>
      <c r="I504" s="28">
        <v>57896.81639</v>
      </c>
      <c r="J504" s="28">
        <v>667.20311</v>
      </c>
      <c r="K504" s="28">
        <v>58564.0195</v>
      </c>
      <c r="L504" s="28">
        <v>12233.335949999999</v>
      </c>
      <c r="M504" s="28">
        <v>2001.22711</v>
      </c>
      <c r="N504" s="28">
        <v>14234.56306</v>
      </c>
      <c r="O504" s="28">
        <v>124189.25640000001</v>
      </c>
      <c r="P504" s="28">
        <v>130466.8887</v>
      </c>
      <c r="Q504" s="28">
        <v>0</v>
      </c>
      <c r="R504" s="29">
        <v>130466.8887</v>
      </c>
    </row>
    <row r="505" spans="1:18" ht="13.5">
      <c r="A505" s="31"/>
      <c r="B505" s="31"/>
      <c r="C505" s="31"/>
      <c r="D505" s="25" t="s">
        <v>524</v>
      </c>
      <c r="E505" s="26">
        <v>609</v>
      </c>
      <c r="F505" s="27">
        <v>754.6755899999999</v>
      </c>
      <c r="G505" s="28">
        <v>0</v>
      </c>
      <c r="H505" s="28">
        <v>754.6755899999999</v>
      </c>
      <c r="I505" s="28">
        <v>2405.5944</v>
      </c>
      <c r="J505" s="28">
        <v>0</v>
      </c>
      <c r="K505" s="28">
        <v>2405.5944</v>
      </c>
      <c r="L505" s="28">
        <v>396.62076</v>
      </c>
      <c r="M505" s="28">
        <v>10.16738</v>
      </c>
      <c r="N505" s="28">
        <v>406.78814</v>
      </c>
      <c r="O505" s="28">
        <v>3567.05813</v>
      </c>
      <c r="P505" s="28">
        <v>3378.55366</v>
      </c>
      <c r="Q505" s="28">
        <v>0</v>
      </c>
      <c r="R505" s="29">
        <v>3378.55366</v>
      </c>
    </row>
    <row r="506" spans="1:18" ht="13.5">
      <c r="A506" s="31"/>
      <c r="B506" s="31"/>
      <c r="C506" s="31"/>
      <c r="D506" s="25" t="s">
        <v>525</v>
      </c>
      <c r="E506" s="26">
        <v>508</v>
      </c>
      <c r="F506" s="27">
        <v>1402.29359</v>
      </c>
      <c r="G506" s="28">
        <v>0</v>
      </c>
      <c r="H506" s="28">
        <v>1402.29359</v>
      </c>
      <c r="I506" s="28">
        <v>32873.20518</v>
      </c>
      <c r="J506" s="28">
        <v>4.76935</v>
      </c>
      <c r="K506" s="28">
        <v>32877.97453</v>
      </c>
      <c r="L506" s="28">
        <v>743.14184</v>
      </c>
      <c r="M506" s="28">
        <v>7.84176</v>
      </c>
      <c r="N506" s="28">
        <v>750.9836</v>
      </c>
      <c r="O506" s="28">
        <v>35031.25172</v>
      </c>
      <c r="P506" s="28">
        <v>9350.82201</v>
      </c>
      <c r="Q506" s="28">
        <v>0</v>
      </c>
      <c r="R506" s="29">
        <v>9350.82201</v>
      </c>
    </row>
    <row r="507" spans="1:18" ht="13.5">
      <c r="A507" s="31"/>
      <c r="B507" s="31"/>
      <c r="C507" s="25" t="s">
        <v>526</v>
      </c>
      <c r="D507" s="25" t="s">
        <v>526</v>
      </c>
      <c r="E507" s="26">
        <v>506</v>
      </c>
      <c r="F507" s="27">
        <v>5918.7588</v>
      </c>
      <c r="G507" s="28">
        <v>0</v>
      </c>
      <c r="H507" s="28">
        <v>5918.7588</v>
      </c>
      <c r="I507" s="28">
        <v>13509.62924</v>
      </c>
      <c r="J507" s="28">
        <v>6.3752200000000006</v>
      </c>
      <c r="K507" s="28">
        <v>13516.00446</v>
      </c>
      <c r="L507" s="28">
        <v>851.81911</v>
      </c>
      <c r="M507" s="28">
        <v>8.09646</v>
      </c>
      <c r="N507" s="28">
        <v>859.91557</v>
      </c>
      <c r="O507" s="28">
        <v>20294.678829999997</v>
      </c>
      <c r="P507" s="28">
        <v>4819.78277</v>
      </c>
      <c r="Q507" s="28">
        <v>0</v>
      </c>
      <c r="R507" s="29">
        <v>4819.78277</v>
      </c>
    </row>
    <row r="508" spans="1:18" ht="13.5">
      <c r="A508" s="31"/>
      <c r="B508" s="31"/>
      <c r="C508" s="31"/>
      <c r="D508" s="25" t="s">
        <v>527</v>
      </c>
      <c r="E508" s="26">
        <v>697</v>
      </c>
      <c r="F508" s="27">
        <v>522.50298</v>
      </c>
      <c r="G508" s="28">
        <v>0</v>
      </c>
      <c r="H508" s="28">
        <v>522.50298</v>
      </c>
      <c r="I508" s="28">
        <v>3571.7686</v>
      </c>
      <c r="J508" s="28">
        <v>0</v>
      </c>
      <c r="K508" s="28">
        <v>3571.7686</v>
      </c>
      <c r="L508" s="28">
        <v>126.42495</v>
      </c>
      <c r="M508" s="28">
        <v>0</v>
      </c>
      <c r="N508" s="28">
        <v>126.42495</v>
      </c>
      <c r="O508" s="28">
        <v>4220.69653</v>
      </c>
      <c r="P508" s="28">
        <v>2086.08968</v>
      </c>
      <c r="Q508" s="28">
        <v>0</v>
      </c>
      <c r="R508" s="29">
        <v>2086.08968</v>
      </c>
    </row>
    <row r="509" spans="1:18" ht="13.5">
      <c r="A509" s="31"/>
      <c r="B509" s="31"/>
      <c r="C509" s="25" t="s">
        <v>528</v>
      </c>
      <c r="D509" s="25" t="s">
        <v>529</v>
      </c>
      <c r="E509" s="26">
        <v>185</v>
      </c>
      <c r="F509" s="27">
        <v>11913.371050000002</v>
      </c>
      <c r="G509" s="28">
        <v>0</v>
      </c>
      <c r="H509" s="28">
        <v>11913.371050000002</v>
      </c>
      <c r="I509" s="28">
        <v>12573.86714</v>
      </c>
      <c r="J509" s="28">
        <v>6.4137200000000005</v>
      </c>
      <c r="K509" s="28">
        <v>12580.280859999999</v>
      </c>
      <c r="L509" s="28">
        <v>234.75707</v>
      </c>
      <c r="M509" s="28">
        <v>0</v>
      </c>
      <c r="N509" s="28">
        <v>234.75707</v>
      </c>
      <c r="O509" s="28">
        <v>24728.40898</v>
      </c>
      <c r="P509" s="28">
        <v>9278.21866</v>
      </c>
      <c r="Q509" s="28">
        <v>0</v>
      </c>
      <c r="R509" s="29">
        <v>9278.21866</v>
      </c>
    </row>
    <row r="510" spans="1:18" ht="13.5">
      <c r="A510" s="31"/>
      <c r="B510" s="31"/>
      <c r="C510" s="25" t="s">
        <v>530</v>
      </c>
      <c r="D510" s="25" t="s">
        <v>530</v>
      </c>
      <c r="E510" s="26">
        <v>507</v>
      </c>
      <c r="F510" s="27">
        <v>212.30904</v>
      </c>
      <c r="G510" s="28">
        <v>0</v>
      </c>
      <c r="H510" s="28">
        <v>212.30904</v>
      </c>
      <c r="I510" s="28">
        <v>761.02976</v>
      </c>
      <c r="J510" s="28">
        <v>1.2606400000000002</v>
      </c>
      <c r="K510" s="28">
        <v>762.2904</v>
      </c>
      <c r="L510" s="28">
        <v>8.75019</v>
      </c>
      <c r="M510" s="28">
        <v>0</v>
      </c>
      <c r="N510" s="28">
        <v>8.75019</v>
      </c>
      <c r="O510" s="28">
        <v>983.34963</v>
      </c>
      <c r="P510" s="28">
        <v>3155.26631</v>
      </c>
      <c r="Q510" s="28">
        <v>0</v>
      </c>
      <c r="R510" s="29">
        <v>3155.26631</v>
      </c>
    </row>
    <row r="511" spans="1:18" ht="13.5">
      <c r="A511" s="25" t="s">
        <v>531</v>
      </c>
      <c r="B511" s="25" t="s">
        <v>18</v>
      </c>
      <c r="C511" s="25" t="s">
        <v>21</v>
      </c>
      <c r="D511" s="25" t="s">
        <v>21</v>
      </c>
      <c r="E511" s="26">
        <v>21</v>
      </c>
      <c r="F511" s="27">
        <v>0</v>
      </c>
      <c r="G511" s="28">
        <v>0</v>
      </c>
      <c r="H511" s="28">
        <v>0</v>
      </c>
      <c r="I511" s="28">
        <v>0</v>
      </c>
      <c r="J511" s="28">
        <v>0</v>
      </c>
      <c r="K511" s="28">
        <v>0</v>
      </c>
      <c r="L511" s="28">
        <v>0</v>
      </c>
      <c r="M511" s="28">
        <v>0</v>
      </c>
      <c r="N511" s="28">
        <v>0</v>
      </c>
      <c r="O511" s="28">
        <v>0</v>
      </c>
      <c r="P511" s="28">
        <v>3174.11867</v>
      </c>
      <c r="Q511" s="28">
        <v>0</v>
      </c>
      <c r="R511" s="29">
        <v>3174.11867</v>
      </c>
    </row>
    <row r="512" spans="1:18" ht="13.5">
      <c r="A512" s="31"/>
      <c r="B512" s="31"/>
      <c r="C512" s="25" t="s">
        <v>22</v>
      </c>
      <c r="D512" s="25" t="s">
        <v>23</v>
      </c>
      <c r="E512" s="26">
        <v>27</v>
      </c>
      <c r="F512" s="27">
        <v>0</v>
      </c>
      <c r="G512" s="28">
        <v>0</v>
      </c>
      <c r="H512" s="28">
        <v>0</v>
      </c>
      <c r="I512" s="28">
        <v>0</v>
      </c>
      <c r="J512" s="28">
        <v>0</v>
      </c>
      <c r="K512" s="28">
        <v>0</v>
      </c>
      <c r="L512" s="28">
        <v>0</v>
      </c>
      <c r="M512" s="28">
        <v>0</v>
      </c>
      <c r="N512" s="28">
        <v>0</v>
      </c>
      <c r="O512" s="28">
        <v>0</v>
      </c>
      <c r="P512" s="28">
        <v>6276.37805</v>
      </c>
      <c r="Q512" s="28">
        <v>413.20828</v>
      </c>
      <c r="R512" s="29">
        <v>6689.58633</v>
      </c>
    </row>
    <row r="513" spans="1:18" ht="13.5">
      <c r="A513" s="31"/>
      <c r="B513" s="25" t="s">
        <v>36</v>
      </c>
      <c r="C513" s="25" t="s">
        <v>38</v>
      </c>
      <c r="D513" s="25" t="s">
        <v>38</v>
      </c>
      <c r="E513" s="26">
        <v>19</v>
      </c>
      <c r="F513" s="27">
        <v>0</v>
      </c>
      <c r="G513" s="28">
        <v>0</v>
      </c>
      <c r="H513" s="28">
        <v>0</v>
      </c>
      <c r="I513" s="28">
        <v>0</v>
      </c>
      <c r="J513" s="28">
        <v>0</v>
      </c>
      <c r="K513" s="28">
        <v>0</v>
      </c>
      <c r="L513" s="28">
        <v>0</v>
      </c>
      <c r="M513" s="28">
        <v>0</v>
      </c>
      <c r="N513" s="28">
        <v>0</v>
      </c>
      <c r="O513" s="28">
        <v>0</v>
      </c>
      <c r="P513" s="28">
        <v>5473.18616</v>
      </c>
      <c r="Q513" s="28">
        <v>0</v>
      </c>
      <c r="R513" s="29">
        <v>5473.18616</v>
      </c>
    </row>
    <row r="514" spans="1:18" ht="13.5">
      <c r="A514" s="31"/>
      <c r="B514" s="31"/>
      <c r="C514" s="25" t="s">
        <v>43</v>
      </c>
      <c r="D514" s="25" t="s">
        <v>44</v>
      </c>
      <c r="E514" s="26">
        <v>37</v>
      </c>
      <c r="F514" s="27">
        <v>0</v>
      </c>
      <c r="G514" s="28">
        <v>0</v>
      </c>
      <c r="H514" s="28">
        <v>0</v>
      </c>
      <c r="I514" s="28">
        <v>0</v>
      </c>
      <c r="J514" s="28">
        <v>0</v>
      </c>
      <c r="K514" s="28">
        <v>0</v>
      </c>
      <c r="L514" s="28">
        <v>0</v>
      </c>
      <c r="M514" s="28">
        <v>0</v>
      </c>
      <c r="N514" s="28">
        <v>0</v>
      </c>
      <c r="O514" s="28">
        <v>0</v>
      </c>
      <c r="P514" s="28">
        <v>19471.89374</v>
      </c>
      <c r="Q514" s="28">
        <v>241.65151999999998</v>
      </c>
      <c r="R514" s="29">
        <v>19713.545260000003</v>
      </c>
    </row>
    <row r="515" spans="1:18" ht="13.5">
      <c r="A515" s="31"/>
      <c r="B515" s="25" t="s">
        <v>75</v>
      </c>
      <c r="C515" s="25" t="s">
        <v>78</v>
      </c>
      <c r="D515" s="25" t="s">
        <v>78</v>
      </c>
      <c r="E515" s="26">
        <v>31</v>
      </c>
      <c r="F515" s="27">
        <v>0</v>
      </c>
      <c r="G515" s="28">
        <v>0</v>
      </c>
      <c r="H515" s="28">
        <v>0</v>
      </c>
      <c r="I515" s="28">
        <v>0</v>
      </c>
      <c r="J515" s="28">
        <v>0</v>
      </c>
      <c r="K515" s="28">
        <v>0</v>
      </c>
      <c r="L515" s="28">
        <v>0</v>
      </c>
      <c r="M515" s="28">
        <v>0</v>
      </c>
      <c r="N515" s="28">
        <v>0</v>
      </c>
      <c r="O515" s="28">
        <v>0</v>
      </c>
      <c r="P515" s="28">
        <v>8264.23264</v>
      </c>
      <c r="Q515" s="28">
        <v>0</v>
      </c>
      <c r="R515" s="29">
        <v>8264.23264</v>
      </c>
    </row>
    <row r="516" spans="1:18" ht="13.5">
      <c r="A516" s="31"/>
      <c r="B516" s="25" t="s">
        <v>92</v>
      </c>
      <c r="C516" s="25" t="s">
        <v>92</v>
      </c>
      <c r="D516" s="25" t="s">
        <v>93</v>
      </c>
      <c r="E516" s="26">
        <v>8</v>
      </c>
      <c r="F516" s="27">
        <v>0</v>
      </c>
      <c r="G516" s="28">
        <v>0</v>
      </c>
      <c r="H516" s="28">
        <v>0</v>
      </c>
      <c r="I516" s="28">
        <v>0</v>
      </c>
      <c r="J516" s="28">
        <v>0</v>
      </c>
      <c r="K516" s="28">
        <v>0</v>
      </c>
      <c r="L516" s="28">
        <v>0</v>
      </c>
      <c r="M516" s="28">
        <v>0</v>
      </c>
      <c r="N516" s="28">
        <v>0</v>
      </c>
      <c r="O516" s="28">
        <v>0</v>
      </c>
      <c r="P516" s="28">
        <v>22893.22495</v>
      </c>
      <c r="Q516" s="28">
        <v>0</v>
      </c>
      <c r="R516" s="29">
        <v>22893.22495</v>
      </c>
    </row>
    <row r="517" spans="1:18" ht="13.5">
      <c r="A517" s="31"/>
      <c r="B517" s="25" t="s">
        <v>121</v>
      </c>
      <c r="C517" s="25" t="s">
        <v>122</v>
      </c>
      <c r="D517" s="25" t="s">
        <v>121</v>
      </c>
      <c r="E517" s="26">
        <v>11</v>
      </c>
      <c r="F517" s="27">
        <v>0</v>
      </c>
      <c r="G517" s="28">
        <v>0</v>
      </c>
      <c r="H517" s="28">
        <v>0</v>
      </c>
      <c r="I517" s="28">
        <v>0</v>
      </c>
      <c r="J517" s="28">
        <v>0</v>
      </c>
      <c r="K517" s="28">
        <v>0</v>
      </c>
      <c r="L517" s="28">
        <v>0</v>
      </c>
      <c r="M517" s="28">
        <v>0</v>
      </c>
      <c r="N517" s="28">
        <v>0</v>
      </c>
      <c r="O517" s="28">
        <v>0</v>
      </c>
      <c r="P517" s="28">
        <v>10738.932560000001</v>
      </c>
      <c r="Q517" s="28">
        <v>0</v>
      </c>
      <c r="R517" s="29">
        <v>10738.932560000001</v>
      </c>
    </row>
    <row r="518" spans="1:18" ht="13.5">
      <c r="A518" s="31"/>
      <c r="B518" s="31"/>
      <c r="C518" s="25" t="s">
        <v>127</v>
      </c>
      <c r="D518" s="25" t="s">
        <v>128</v>
      </c>
      <c r="E518" s="26">
        <v>30</v>
      </c>
      <c r="F518" s="27">
        <v>0</v>
      </c>
      <c r="G518" s="28">
        <v>0</v>
      </c>
      <c r="H518" s="28">
        <v>0</v>
      </c>
      <c r="I518" s="28">
        <v>0</v>
      </c>
      <c r="J518" s="28">
        <v>0</v>
      </c>
      <c r="K518" s="28">
        <v>0</v>
      </c>
      <c r="L518" s="28">
        <v>0</v>
      </c>
      <c r="M518" s="28">
        <v>0</v>
      </c>
      <c r="N518" s="28">
        <v>0</v>
      </c>
      <c r="O518" s="28">
        <v>0</v>
      </c>
      <c r="P518" s="28">
        <v>14529.8467</v>
      </c>
      <c r="Q518" s="28">
        <v>0</v>
      </c>
      <c r="R518" s="29">
        <v>14529.8467</v>
      </c>
    </row>
    <row r="519" spans="1:18" ht="13.5">
      <c r="A519" s="31"/>
      <c r="B519" s="25" t="s">
        <v>148</v>
      </c>
      <c r="C519" s="25" t="s">
        <v>148</v>
      </c>
      <c r="D519" s="25" t="s">
        <v>148</v>
      </c>
      <c r="E519" s="26">
        <v>9</v>
      </c>
      <c r="F519" s="27">
        <v>0</v>
      </c>
      <c r="G519" s="28">
        <v>0</v>
      </c>
      <c r="H519" s="28">
        <v>0</v>
      </c>
      <c r="I519" s="28">
        <v>0</v>
      </c>
      <c r="J519" s="28">
        <v>0</v>
      </c>
      <c r="K519" s="28">
        <v>0</v>
      </c>
      <c r="L519" s="28">
        <v>0</v>
      </c>
      <c r="M519" s="28">
        <v>0</v>
      </c>
      <c r="N519" s="28">
        <v>0</v>
      </c>
      <c r="O519" s="28">
        <v>0</v>
      </c>
      <c r="P519" s="28">
        <v>14521.15518</v>
      </c>
      <c r="Q519" s="28">
        <v>0</v>
      </c>
      <c r="R519" s="29">
        <v>14521.15518</v>
      </c>
    </row>
    <row r="520" spans="1:18" ht="13.5">
      <c r="A520" s="31"/>
      <c r="B520" s="31"/>
      <c r="C520" s="25" t="s">
        <v>167</v>
      </c>
      <c r="D520" s="25" t="s">
        <v>167</v>
      </c>
      <c r="E520" s="26">
        <v>28</v>
      </c>
      <c r="F520" s="27">
        <v>0</v>
      </c>
      <c r="G520" s="28">
        <v>0</v>
      </c>
      <c r="H520" s="28">
        <v>0</v>
      </c>
      <c r="I520" s="28">
        <v>0</v>
      </c>
      <c r="J520" s="28">
        <v>0</v>
      </c>
      <c r="K520" s="28">
        <v>0</v>
      </c>
      <c r="L520" s="28">
        <v>0</v>
      </c>
      <c r="M520" s="28">
        <v>0</v>
      </c>
      <c r="N520" s="28">
        <v>0</v>
      </c>
      <c r="O520" s="28">
        <v>0</v>
      </c>
      <c r="P520" s="28">
        <v>8999.13809</v>
      </c>
      <c r="Q520" s="28">
        <v>325.74036</v>
      </c>
      <c r="R520" s="29">
        <v>9324.87845</v>
      </c>
    </row>
    <row r="521" spans="1:18" ht="13.5">
      <c r="A521" s="31"/>
      <c r="B521" s="25" t="s">
        <v>185</v>
      </c>
      <c r="C521" s="25" t="s">
        <v>185</v>
      </c>
      <c r="D521" s="25" t="s">
        <v>192</v>
      </c>
      <c r="E521" s="26">
        <v>7</v>
      </c>
      <c r="F521" s="27">
        <v>0</v>
      </c>
      <c r="G521" s="28">
        <v>0</v>
      </c>
      <c r="H521" s="28">
        <v>0</v>
      </c>
      <c r="I521" s="28">
        <v>0</v>
      </c>
      <c r="J521" s="28">
        <v>0</v>
      </c>
      <c r="K521" s="28">
        <v>0</v>
      </c>
      <c r="L521" s="28">
        <v>0</v>
      </c>
      <c r="M521" s="28">
        <v>0</v>
      </c>
      <c r="N521" s="28">
        <v>0</v>
      </c>
      <c r="O521" s="28">
        <v>0</v>
      </c>
      <c r="P521" s="28">
        <v>16672.58274</v>
      </c>
      <c r="Q521" s="28">
        <v>0</v>
      </c>
      <c r="R521" s="29">
        <v>16672.58274</v>
      </c>
    </row>
    <row r="522" spans="1:18" ht="13.5">
      <c r="A522" s="31"/>
      <c r="B522" s="31"/>
      <c r="C522" s="25" t="s">
        <v>195</v>
      </c>
      <c r="D522" s="25" t="s">
        <v>196</v>
      </c>
      <c r="E522" s="26">
        <v>22</v>
      </c>
      <c r="F522" s="27">
        <v>0</v>
      </c>
      <c r="G522" s="28">
        <v>0</v>
      </c>
      <c r="H522" s="28">
        <v>0</v>
      </c>
      <c r="I522" s="28">
        <v>0</v>
      </c>
      <c r="J522" s="28">
        <v>0</v>
      </c>
      <c r="K522" s="28">
        <v>0</v>
      </c>
      <c r="L522" s="28">
        <v>0</v>
      </c>
      <c r="M522" s="28">
        <v>0</v>
      </c>
      <c r="N522" s="28">
        <v>0</v>
      </c>
      <c r="O522" s="28">
        <v>0</v>
      </c>
      <c r="P522" s="28">
        <v>4108.453759999999</v>
      </c>
      <c r="Q522" s="28">
        <v>0</v>
      </c>
      <c r="R522" s="29">
        <v>4108.453759999999</v>
      </c>
    </row>
    <row r="523" spans="1:18" ht="13.5">
      <c r="A523" s="31"/>
      <c r="B523" s="25" t="s">
        <v>228</v>
      </c>
      <c r="C523" s="25" t="s">
        <v>230</v>
      </c>
      <c r="D523" s="25" t="s">
        <v>231</v>
      </c>
      <c r="E523" s="26">
        <v>35</v>
      </c>
      <c r="F523" s="27">
        <v>0</v>
      </c>
      <c r="G523" s="28">
        <v>0</v>
      </c>
      <c r="H523" s="28">
        <v>0</v>
      </c>
      <c r="I523" s="28">
        <v>0</v>
      </c>
      <c r="J523" s="28">
        <v>0</v>
      </c>
      <c r="K523" s="28">
        <v>0</v>
      </c>
      <c r="L523" s="28">
        <v>0</v>
      </c>
      <c r="M523" s="28">
        <v>0</v>
      </c>
      <c r="N523" s="28">
        <v>0</v>
      </c>
      <c r="O523" s="28">
        <v>0</v>
      </c>
      <c r="P523" s="28">
        <v>16087.68779</v>
      </c>
      <c r="Q523" s="28">
        <v>0</v>
      </c>
      <c r="R523" s="29">
        <v>16087.68779</v>
      </c>
    </row>
    <row r="524" spans="1:18" ht="13.5">
      <c r="A524" s="31"/>
      <c r="B524" s="25" t="s">
        <v>249</v>
      </c>
      <c r="C524" s="25" t="s">
        <v>250</v>
      </c>
      <c r="D524" s="25" t="s">
        <v>251</v>
      </c>
      <c r="E524" s="26">
        <v>14</v>
      </c>
      <c r="F524" s="27">
        <v>0</v>
      </c>
      <c r="G524" s="28">
        <v>0</v>
      </c>
      <c r="H524" s="28">
        <v>0</v>
      </c>
      <c r="I524" s="28">
        <v>0</v>
      </c>
      <c r="J524" s="28">
        <v>0</v>
      </c>
      <c r="K524" s="28">
        <v>0</v>
      </c>
      <c r="L524" s="28">
        <v>0</v>
      </c>
      <c r="M524" s="28">
        <v>0</v>
      </c>
      <c r="N524" s="28">
        <v>0</v>
      </c>
      <c r="O524" s="28">
        <v>0</v>
      </c>
      <c r="P524" s="28">
        <v>13305.764640000001</v>
      </c>
      <c r="Q524" s="28">
        <v>1034.90853</v>
      </c>
      <c r="R524" s="29">
        <v>14340.67317</v>
      </c>
    </row>
    <row r="525" spans="1:18" ht="13.5">
      <c r="A525" s="31"/>
      <c r="B525" s="25" t="s">
        <v>258</v>
      </c>
      <c r="C525" s="25" t="s">
        <v>259</v>
      </c>
      <c r="D525" s="25" t="s">
        <v>259</v>
      </c>
      <c r="E525" s="26">
        <v>17</v>
      </c>
      <c r="F525" s="27">
        <v>0</v>
      </c>
      <c r="G525" s="28">
        <v>0</v>
      </c>
      <c r="H525" s="28">
        <v>0</v>
      </c>
      <c r="I525" s="28">
        <v>0</v>
      </c>
      <c r="J525" s="28">
        <v>0</v>
      </c>
      <c r="K525" s="28">
        <v>0</v>
      </c>
      <c r="L525" s="28">
        <v>0</v>
      </c>
      <c r="M525" s="28">
        <v>0</v>
      </c>
      <c r="N525" s="28">
        <v>0</v>
      </c>
      <c r="O525" s="28">
        <v>0</v>
      </c>
      <c r="P525" s="28">
        <v>7490.36064</v>
      </c>
      <c r="Q525" s="28">
        <v>0</v>
      </c>
      <c r="R525" s="29">
        <v>7490.36064</v>
      </c>
    </row>
    <row r="526" spans="1:18" ht="13.5">
      <c r="A526" s="31"/>
      <c r="B526" s="31"/>
      <c r="C526" s="31"/>
      <c r="D526" s="25" t="s">
        <v>260</v>
      </c>
      <c r="E526" s="26">
        <v>25</v>
      </c>
      <c r="F526" s="27">
        <v>0</v>
      </c>
      <c r="G526" s="28">
        <v>0</v>
      </c>
      <c r="H526" s="28">
        <v>0</v>
      </c>
      <c r="I526" s="28">
        <v>0</v>
      </c>
      <c r="J526" s="28">
        <v>0</v>
      </c>
      <c r="K526" s="28">
        <v>0</v>
      </c>
      <c r="L526" s="28">
        <v>0</v>
      </c>
      <c r="M526" s="28">
        <v>0</v>
      </c>
      <c r="N526" s="28">
        <v>0</v>
      </c>
      <c r="O526" s="28">
        <v>0</v>
      </c>
      <c r="P526" s="28">
        <v>4353.53799</v>
      </c>
      <c r="Q526" s="28">
        <v>625.29121</v>
      </c>
      <c r="R526" s="29">
        <v>4978.8292</v>
      </c>
    </row>
    <row r="527" spans="1:18" ht="13.5">
      <c r="A527" s="31"/>
      <c r="B527" s="31"/>
      <c r="C527" s="25" t="s">
        <v>265</v>
      </c>
      <c r="D527" s="25" t="s">
        <v>265</v>
      </c>
      <c r="E527" s="26">
        <v>5</v>
      </c>
      <c r="F527" s="27">
        <v>0</v>
      </c>
      <c r="G527" s="28">
        <v>0</v>
      </c>
      <c r="H527" s="28">
        <v>0</v>
      </c>
      <c r="I527" s="28">
        <v>0</v>
      </c>
      <c r="J527" s="28">
        <v>0</v>
      </c>
      <c r="K527" s="28">
        <v>0</v>
      </c>
      <c r="L527" s="28">
        <v>0</v>
      </c>
      <c r="M527" s="28">
        <v>0</v>
      </c>
      <c r="N527" s="28">
        <v>0</v>
      </c>
      <c r="O527" s="28">
        <v>0</v>
      </c>
      <c r="P527" s="28">
        <v>16451.36812</v>
      </c>
      <c r="Q527" s="28">
        <v>0</v>
      </c>
      <c r="R527" s="29">
        <v>16451.36812</v>
      </c>
    </row>
    <row r="528" spans="1:18" ht="13.5">
      <c r="A528" s="31"/>
      <c r="B528" s="31"/>
      <c r="C528" s="25" t="s">
        <v>272</v>
      </c>
      <c r="D528" s="25" t="s">
        <v>272</v>
      </c>
      <c r="E528" s="26">
        <v>24</v>
      </c>
      <c r="F528" s="27">
        <v>0</v>
      </c>
      <c r="G528" s="28">
        <v>0</v>
      </c>
      <c r="H528" s="28">
        <v>0</v>
      </c>
      <c r="I528" s="28">
        <v>0</v>
      </c>
      <c r="J528" s="28">
        <v>0</v>
      </c>
      <c r="K528" s="28">
        <v>0</v>
      </c>
      <c r="L528" s="28">
        <v>0</v>
      </c>
      <c r="M528" s="28">
        <v>0</v>
      </c>
      <c r="N528" s="28">
        <v>0</v>
      </c>
      <c r="O528" s="28">
        <v>0</v>
      </c>
      <c r="P528" s="28">
        <v>12078.21486</v>
      </c>
      <c r="Q528" s="28">
        <v>0</v>
      </c>
      <c r="R528" s="29">
        <v>12078.21486</v>
      </c>
    </row>
    <row r="529" spans="1:18" ht="13.5">
      <c r="A529" s="31"/>
      <c r="B529" s="25" t="s">
        <v>278</v>
      </c>
      <c r="C529" s="25" t="s">
        <v>291</v>
      </c>
      <c r="D529" s="25" t="s">
        <v>291</v>
      </c>
      <c r="E529" s="26">
        <v>3</v>
      </c>
      <c r="F529" s="27">
        <v>0</v>
      </c>
      <c r="G529" s="28">
        <v>0</v>
      </c>
      <c r="H529" s="28">
        <v>0</v>
      </c>
      <c r="I529" s="28">
        <v>0</v>
      </c>
      <c r="J529" s="28">
        <v>0</v>
      </c>
      <c r="K529" s="28">
        <v>0</v>
      </c>
      <c r="L529" s="28">
        <v>0</v>
      </c>
      <c r="M529" s="28">
        <v>0</v>
      </c>
      <c r="N529" s="28">
        <v>0</v>
      </c>
      <c r="O529" s="28">
        <v>0</v>
      </c>
      <c r="P529" s="28">
        <v>16487.74909</v>
      </c>
      <c r="Q529" s="28">
        <v>0</v>
      </c>
      <c r="R529" s="29">
        <v>16487.74909</v>
      </c>
    </row>
    <row r="530" spans="1:18" ht="13.5">
      <c r="A530" s="31"/>
      <c r="B530" s="25" t="s">
        <v>309</v>
      </c>
      <c r="C530" s="25" t="s">
        <v>310</v>
      </c>
      <c r="D530" s="25" t="s">
        <v>310</v>
      </c>
      <c r="E530" s="26">
        <v>12</v>
      </c>
      <c r="F530" s="27">
        <v>0</v>
      </c>
      <c r="G530" s="28">
        <v>0</v>
      </c>
      <c r="H530" s="28">
        <v>0</v>
      </c>
      <c r="I530" s="28">
        <v>0</v>
      </c>
      <c r="J530" s="28">
        <v>0</v>
      </c>
      <c r="K530" s="28">
        <v>0</v>
      </c>
      <c r="L530" s="28">
        <v>0</v>
      </c>
      <c r="M530" s="28">
        <v>0</v>
      </c>
      <c r="N530" s="28">
        <v>0</v>
      </c>
      <c r="O530" s="28">
        <v>0</v>
      </c>
      <c r="P530" s="28">
        <v>21018.647149999997</v>
      </c>
      <c r="Q530" s="28">
        <v>0</v>
      </c>
      <c r="R530" s="29">
        <v>21018.647149999997</v>
      </c>
    </row>
    <row r="531" spans="1:18" ht="13.5">
      <c r="A531" s="31"/>
      <c r="B531" s="25" t="s">
        <v>333</v>
      </c>
      <c r="C531" s="25" t="s">
        <v>345</v>
      </c>
      <c r="D531" s="25" t="s">
        <v>346</v>
      </c>
      <c r="E531" s="26">
        <v>15</v>
      </c>
      <c r="F531" s="27">
        <v>0</v>
      </c>
      <c r="G531" s="28">
        <v>0</v>
      </c>
      <c r="H531" s="28">
        <v>0</v>
      </c>
      <c r="I531" s="28">
        <v>0</v>
      </c>
      <c r="J531" s="28">
        <v>0</v>
      </c>
      <c r="K531" s="28">
        <v>0</v>
      </c>
      <c r="L531" s="28">
        <v>0</v>
      </c>
      <c r="M531" s="28">
        <v>0</v>
      </c>
      <c r="N531" s="28">
        <v>0</v>
      </c>
      <c r="O531" s="28">
        <v>0</v>
      </c>
      <c r="P531" s="28">
        <v>14053.34648</v>
      </c>
      <c r="Q531" s="28">
        <v>0</v>
      </c>
      <c r="R531" s="29">
        <v>14053.34648</v>
      </c>
    </row>
    <row r="532" spans="1:18" ht="13.5">
      <c r="A532" s="31"/>
      <c r="B532" s="31"/>
      <c r="C532" s="25" t="s">
        <v>333</v>
      </c>
      <c r="D532" s="25" t="s">
        <v>360</v>
      </c>
      <c r="E532" s="26">
        <v>1</v>
      </c>
      <c r="F532" s="27">
        <v>0</v>
      </c>
      <c r="G532" s="28">
        <v>0</v>
      </c>
      <c r="H532" s="28">
        <v>0</v>
      </c>
      <c r="I532" s="28">
        <v>0</v>
      </c>
      <c r="J532" s="28">
        <v>0</v>
      </c>
      <c r="K532" s="28">
        <v>0</v>
      </c>
      <c r="L532" s="28">
        <v>0</v>
      </c>
      <c r="M532" s="28">
        <v>0</v>
      </c>
      <c r="N532" s="28">
        <v>0</v>
      </c>
      <c r="O532" s="28">
        <v>0</v>
      </c>
      <c r="P532" s="28">
        <v>98386.44218000001</v>
      </c>
      <c r="Q532" s="28">
        <v>351132.2195</v>
      </c>
      <c r="R532" s="29">
        <v>449518.6617</v>
      </c>
    </row>
    <row r="533" spans="1:18" ht="13.5">
      <c r="A533" s="31"/>
      <c r="B533" s="25" t="s">
        <v>384</v>
      </c>
      <c r="C533" s="25" t="s">
        <v>387</v>
      </c>
      <c r="D533" s="25" t="s">
        <v>388</v>
      </c>
      <c r="E533" s="26">
        <v>42</v>
      </c>
      <c r="F533" s="27">
        <v>0</v>
      </c>
      <c r="G533" s="28">
        <v>0</v>
      </c>
      <c r="H533" s="28">
        <v>0</v>
      </c>
      <c r="I533" s="28">
        <v>0</v>
      </c>
      <c r="J533" s="28">
        <v>0</v>
      </c>
      <c r="K533" s="28">
        <v>0</v>
      </c>
      <c r="L533" s="28">
        <v>0</v>
      </c>
      <c r="M533" s="28">
        <v>0</v>
      </c>
      <c r="N533" s="28">
        <v>0</v>
      </c>
      <c r="O533" s="28">
        <v>0</v>
      </c>
      <c r="P533" s="28">
        <v>4668.39199</v>
      </c>
      <c r="Q533" s="28">
        <v>0</v>
      </c>
      <c r="R533" s="29">
        <v>4668.39199</v>
      </c>
    </row>
    <row r="534" spans="1:18" ht="13.5">
      <c r="A534" s="31"/>
      <c r="B534" s="31"/>
      <c r="C534" s="25" t="s">
        <v>395</v>
      </c>
      <c r="D534" s="25" t="s">
        <v>396</v>
      </c>
      <c r="E534" s="26">
        <v>53</v>
      </c>
      <c r="F534" s="27">
        <v>0</v>
      </c>
      <c r="G534" s="28">
        <v>0</v>
      </c>
      <c r="H534" s="28">
        <v>0</v>
      </c>
      <c r="I534" s="28">
        <v>0</v>
      </c>
      <c r="J534" s="28">
        <v>0</v>
      </c>
      <c r="K534" s="28">
        <v>0</v>
      </c>
      <c r="L534" s="28">
        <v>0</v>
      </c>
      <c r="M534" s="28">
        <v>0</v>
      </c>
      <c r="N534" s="28">
        <v>0</v>
      </c>
      <c r="O534" s="28">
        <v>0</v>
      </c>
      <c r="P534" s="28">
        <v>1176.9993200000001</v>
      </c>
      <c r="Q534" s="28">
        <v>0</v>
      </c>
      <c r="R534" s="29">
        <v>1176.9993200000001</v>
      </c>
    </row>
    <row r="535" spans="1:28" ht="13.5">
      <c r="A535" s="31"/>
      <c r="B535" s="25" t="s">
        <v>401</v>
      </c>
      <c r="C535" s="25" t="s">
        <v>405</v>
      </c>
      <c r="D535" s="25" t="s">
        <v>405</v>
      </c>
      <c r="E535" s="26">
        <v>54</v>
      </c>
      <c r="F535" s="27">
        <v>0</v>
      </c>
      <c r="G535" s="28">
        <v>0</v>
      </c>
      <c r="H535" s="28">
        <v>0</v>
      </c>
      <c r="I535" s="28">
        <v>0</v>
      </c>
      <c r="J535" s="28">
        <v>0</v>
      </c>
      <c r="K535" s="28">
        <v>0</v>
      </c>
      <c r="L535" s="28">
        <v>0</v>
      </c>
      <c r="M535" s="28">
        <v>0</v>
      </c>
      <c r="N535" s="28">
        <v>0</v>
      </c>
      <c r="O535" s="28">
        <v>0</v>
      </c>
      <c r="P535" s="28">
        <v>8076.374519999999</v>
      </c>
      <c r="Q535" s="28">
        <v>0</v>
      </c>
      <c r="R535" s="29">
        <v>8076.374519999999</v>
      </c>
      <c r="S535"/>
      <c r="T535"/>
      <c r="U535"/>
      <c r="V535"/>
      <c r="W535"/>
      <c r="X535"/>
      <c r="Y535"/>
      <c r="Z535"/>
      <c r="AA535"/>
      <c r="AB535"/>
    </row>
    <row r="536" spans="1:28" ht="13.5">
      <c r="A536" s="31"/>
      <c r="B536" s="25" t="s">
        <v>416</v>
      </c>
      <c r="C536" s="25" t="s">
        <v>417</v>
      </c>
      <c r="D536" s="25" t="s">
        <v>417</v>
      </c>
      <c r="E536" s="26">
        <v>32</v>
      </c>
      <c r="F536" s="27">
        <v>0</v>
      </c>
      <c r="G536" s="28">
        <v>0</v>
      </c>
      <c r="H536" s="28">
        <v>0</v>
      </c>
      <c r="I536" s="28">
        <v>0</v>
      </c>
      <c r="J536" s="28">
        <v>0</v>
      </c>
      <c r="K536" s="28">
        <v>0</v>
      </c>
      <c r="L536" s="28">
        <v>0</v>
      </c>
      <c r="M536" s="28">
        <v>0</v>
      </c>
      <c r="N536" s="28">
        <v>0</v>
      </c>
      <c r="O536" s="28">
        <v>0</v>
      </c>
      <c r="P536" s="28">
        <v>13371.21513</v>
      </c>
      <c r="Q536" s="28">
        <v>0</v>
      </c>
      <c r="R536" s="29">
        <v>13371.21513</v>
      </c>
      <c r="S536"/>
      <c r="T536"/>
      <c r="U536"/>
      <c r="V536"/>
      <c r="W536"/>
      <c r="X536"/>
      <c r="Y536"/>
      <c r="Z536"/>
      <c r="AA536"/>
      <c r="AB536"/>
    </row>
    <row r="537" spans="1:28" ht="13.5">
      <c r="A537" s="31"/>
      <c r="B537" s="31"/>
      <c r="C537" s="31"/>
      <c r="D537" s="25" t="s">
        <v>420</v>
      </c>
      <c r="E537" s="26">
        <v>41</v>
      </c>
      <c r="F537" s="27">
        <v>0</v>
      </c>
      <c r="G537" s="28">
        <v>0</v>
      </c>
      <c r="H537" s="28">
        <v>0</v>
      </c>
      <c r="I537" s="28">
        <v>0</v>
      </c>
      <c r="J537" s="28">
        <v>0</v>
      </c>
      <c r="K537" s="28">
        <v>0</v>
      </c>
      <c r="L537" s="28">
        <v>0</v>
      </c>
      <c r="M537" s="28">
        <v>0</v>
      </c>
      <c r="N537" s="28">
        <v>0</v>
      </c>
      <c r="O537" s="28">
        <v>0</v>
      </c>
      <c r="P537" s="28">
        <v>11414.87141</v>
      </c>
      <c r="Q537" s="28">
        <v>469.50877</v>
      </c>
      <c r="R537" s="29">
        <v>11884.38018</v>
      </c>
      <c r="S537"/>
      <c r="T537"/>
      <c r="U537"/>
      <c r="V537"/>
      <c r="W537"/>
      <c r="X537"/>
      <c r="Y537"/>
      <c r="Z537"/>
      <c r="AA537"/>
      <c r="AB537"/>
    </row>
    <row r="538" spans="1:28" ht="13.5">
      <c r="A538" s="31"/>
      <c r="B538" s="25" t="s">
        <v>429</v>
      </c>
      <c r="C538" s="25" t="s">
        <v>439</v>
      </c>
      <c r="D538" s="25" t="s">
        <v>440</v>
      </c>
      <c r="E538" s="26">
        <v>61</v>
      </c>
      <c r="F538" s="27">
        <v>0</v>
      </c>
      <c r="G538" s="28">
        <v>0</v>
      </c>
      <c r="H538" s="28">
        <v>0</v>
      </c>
      <c r="I538" s="28">
        <v>0</v>
      </c>
      <c r="J538" s="28">
        <v>0</v>
      </c>
      <c r="K538" s="28">
        <v>0</v>
      </c>
      <c r="L538" s="28">
        <v>0</v>
      </c>
      <c r="M538" s="28">
        <v>0</v>
      </c>
      <c r="N538" s="28">
        <v>0</v>
      </c>
      <c r="O538" s="28">
        <v>0</v>
      </c>
      <c r="P538" s="28">
        <v>8612.10409</v>
      </c>
      <c r="Q538" s="28">
        <v>0</v>
      </c>
      <c r="R538" s="29">
        <v>8612.10409</v>
      </c>
      <c r="S538"/>
      <c r="T538"/>
      <c r="U538"/>
      <c r="V538"/>
      <c r="W538"/>
      <c r="X538"/>
      <c r="Y538"/>
      <c r="Z538"/>
      <c r="AA538"/>
      <c r="AB538"/>
    </row>
    <row r="539" spans="1:28" ht="13.5">
      <c r="A539" s="31"/>
      <c r="B539" s="31"/>
      <c r="C539" s="25" t="s">
        <v>452</v>
      </c>
      <c r="D539" s="25" t="s">
        <v>452</v>
      </c>
      <c r="E539" s="26">
        <v>51</v>
      </c>
      <c r="F539" s="27">
        <v>0</v>
      </c>
      <c r="G539" s="28">
        <v>0</v>
      </c>
      <c r="H539" s="28">
        <v>0</v>
      </c>
      <c r="I539" s="28">
        <v>0</v>
      </c>
      <c r="J539" s="28">
        <v>0</v>
      </c>
      <c r="K539" s="28">
        <v>0</v>
      </c>
      <c r="L539" s="28">
        <v>0</v>
      </c>
      <c r="M539" s="28">
        <v>0</v>
      </c>
      <c r="N539" s="28">
        <v>0</v>
      </c>
      <c r="O539" s="28">
        <v>0</v>
      </c>
      <c r="P539" s="28">
        <v>13881.16825</v>
      </c>
      <c r="Q539" s="28">
        <v>472.00565</v>
      </c>
      <c r="R539" s="29">
        <v>14353.1739</v>
      </c>
      <c r="S539"/>
      <c r="T539"/>
      <c r="U539"/>
      <c r="V539"/>
      <c r="W539"/>
      <c r="X539"/>
      <c r="Y539"/>
      <c r="Z539"/>
      <c r="AA539"/>
      <c r="AB539"/>
    </row>
    <row r="540" spans="1:28" ht="13.5">
      <c r="A540" s="31"/>
      <c r="B540" s="25" t="s">
        <v>461</v>
      </c>
      <c r="C540" s="25" t="s">
        <v>468</v>
      </c>
      <c r="D540" s="25" t="s">
        <v>469</v>
      </c>
      <c r="E540" s="26">
        <v>40</v>
      </c>
      <c r="F540" s="27">
        <v>0</v>
      </c>
      <c r="G540" s="28">
        <v>0</v>
      </c>
      <c r="H540" s="28">
        <v>0</v>
      </c>
      <c r="I540" s="28">
        <v>0</v>
      </c>
      <c r="J540" s="28">
        <v>0</v>
      </c>
      <c r="K540" s="28">
        <v>0</v>
      </c>
      <c r="L540" s="28">
        <v>0</v>
      </c>
      <c r="M540" s="28">
        <v>0</v>
      </c>
      <c r="N540" s="28">
        <v>0</v>
      </c>
      <c r="O540" s="28">
        <v>0</v>
      </c>
      <c r="P540" s="28">
        <v>11237.16955</v>
      </c>
      <c r="Q540" s="28">
        <v>0</v>
      </c>
      <c r="R540" s="29">
        <v>11237.16955</v>
      </c>
      <c r="S540"/>
      <c r="T540"/>
      <c r="U540"/>
      <c r="V540"/>
      <c r="W540"/>
      <c r="X540"/>
      <c r="Y540"/>
      <c r="Z540"/>
      <c r="AA540"/>
      <c r="AB540"/>
    </row>
    <row r="541" spans="1:28" ht="13.5">
      <c r="A541" s="31"/>
      <c r="B541" s="31"/>
      <c r="C541" s="25" t="s">
        <v>461</v>
      </c>
      <c r="D541" s="25" t="s">
        <v>461</v>
      </c>
      <c r="E541" s="26">
        <v>10</v>
      </c>
      <c r="F541" s="27">
        <v>0</v>
      </c>
      <c r="G541" s="28">
        <v>0</v>
      </c>
      <c r="H541" s="28">
        <v>0</v>
      </c>
      <c r="I541" s="28">
        <v>0</v>
      </c>
      <c r="J541" s="28">
        <v>0</v>
      </c>
      <c r="K541" s="28">
        <v>0</v>
      </c>
      <c r="L541" s="28">
        <v>0</v>
      </c>
      <c r="M541" s="28">
        <v>0</v>
      </c>
      <c r="N541" s="28">
        <v>0</v>
      </c>
      <c r="O541" s="28">
        <v>0</v>
      </c>
      <c r="P541" s="28">
        <v>26025.86416</v>
      </c>
      <c r="Q541" s="28">
        <v>0</v>
      </c>
      <c r="R541" s="29">
        <v>26025.86416</v>
      </c>
      <c r="S541"/>
      <c r="T541"/>
      <c r="U541"/>
      <c r="V541"/>
      <c r="W541"/>
      <c r="X541"/>
      <c r="Y541"/>
      <c r="Z541"/>
      <c r="AA541"/>
      <c r="AB541"/>
    </row>
    <row r="542" spans="1:28" ht="13.5">
      <c r="A542" s="31"/>
      <c r="B542" s="25" t="s">
        <v>489</v>
      </c>
      <c r="C542" s="25" t="s">
        <v>490</v>
      </c>
      <c r="D542" s="25" t="s">
        <v>491</v>
      </c>
      <c r="E542" s="26">
        <v>52</v>
      </c>
      <c r="F542" s="27">
        <v>0</v>
      </c>
      <c r="G542" s="28">
        <v>0</v>
      </c>
      <c r="H542" s="28">
        <v>0</v>
      </c>
      <c r="I542" s="28">
        <v>0</v>
      </c>
      <c r="J542" s="28">
        <v>0</v>
      </c>
      <c r="K542" s="28">
        <v>0</v>
      </c>
      <c r="L542" s="28">
        <v>0</v>
      </c>
      <c r="M542" s="28">
        <v>0</v>
      </c>
      <c r="N542" s="28">
        <v>0</v>
      </c>
      <c r="O542" s="28">
        <v>0</v>
      </c>
      <c r="P542" s="28">
        <v>11640.384039999999</v>
      </c>
      <c r="Q542" s="28">
        <v>0</v>
      </c>
      <c r="R542" s="29">
        <v>11640.384039999999</v>
      </c>
      <c r="S542"/>
      <c r="T542"/>
      <c r="U542"/>
      <c r="V542"/>
      <c r="W542"/>
      <c r="X542"/>
      <c r="Y542"/>
      <c r="Z542"/>
      <c r="AA542"/>
      <c r="AB542"/>
    </row>
    <row r="543" spans="1:28" ht="13.5">
      <c r="A543" s="31"/>
      <c r="B543" s="31"/>
      <c r="C543" s="25" t="s">
        <v>489</v>
      </c>
      <c r="D543" s="25" t="s">
        <v>497</v>
      </c>
      <c r="E543" s="26">
        <v>4</v>
      </c>
      <c r="F543" s="27">
        <v>0</v>
      </c>
      <c r="G543" s="28">
        <v>0</v>
      </c>
      <c r="H543" s="28">
        <v>0</v>
      </c>
      <c r="I543" s="28">
        <v>0</v>
      </c>
      <c r="J543" s="28">
        <v>0</v>
      </c>
      <c r="K543" s="28">
        <v>0</v>
      </c>
      <c r="L543" s="28">
        <v>0</v>
      </c>
      <c r="M543" s="28">
        <v>0</v>
      </c>
      <c r="N543" s="28">
        <v>0</v>
      </c>
      <c r="O543" s="28">
        <v>0</v>
      </c>
      <c r="P543" s="28">
        <v>25971.20186</v>
      </c>
      <c r="Q543" s="28">
        <v>0</v>
      </c>
      <c r="R543" s="29">
        <v>25971.20186</v>
      </c>
      <c r="S543"/>
      <c r="T543"/>
      <c r="U543"/>
      <c r="V543"/>
      <c r="W543"/>
      <c r="X543"/>
      <c r="Y543"/>
      <c r="Z543"/>
      <c r="AA543"/>
      <c r="AB543"/>
    </row>
    <row r="544" spans="1:28" ht="13.5">
      <c r="A544" s="31"/>
      <c r="B544" s="25" t="s">
        <v>509</v>
      </c>
      <c r="C544" s="25" t="s">
        <v>509</v>
      </c>
      <c r="D544" s="25" t="s">
        <v>509</v>
      </c>
      <c r="E544" s="26">
        <v>18</v>
      </c>
      <c r="F544" s="27">
        <v>0</v>
      </c>
      <c r="G544" s="28">
        <v>0</v>
      </c>
      <c r="H544" s="28">
        <v>0</v>
      </c>
      <c r="I544" s="28">
        <v>0</v>
      </c>
      <c r="J544" s="28">
        <v>0</v>
      </c>
      <c r="K544" s="28">
        <v>0</v>
      </c>
      <c r="L544" s="28">
        <v>0</v>
      </c>
      <c r="M544" s="28">
        <v>0</v>
      </c>
      <c r="N544" s="28">
        <v>0</v>
      </c>
      <c r="O544" s="28">
        <v>0</v>
      </c>
      <c r="P544" s="28">
        <v>13939.55228</v>
      </c>
      <c r="Q544" s="28">
        <v>0</v>
      </c>
      <c r="R544" s="29">
        <v>13939.55228</v>
      </c>
      <c r="S544"/>
      <c r="T544"/>
      <c r="U544"/>
      <c r="V544"/>
      <c r="W544"/>
      <c r="X544"/>
      <c r="Y544"/>
      <c r="Z544"/>
      <c r="AA544"/>
      <c r="AB544"/>
    </row>
    <row r="545" spans="1:28" ht="13.5">
      <c r="A545" s="31"/>
      <c r="B545" s="25" t="s">
        <v>517</v>
      </c>
      <c r="C545" s="25" t="s">
        <v>517</v>
      </c>
      <c r="D545" s="25" t="s">
        <v>517</v>
      </c>
      <c r="E545" s="26">
        <v>36</v>
      </c>
      <c r="F545" s="27">
        <v>0</v>
      </c>
      <c r="G545" s="28">
        <v>0</v>
      </c>
      <c r="H545" s="28">
        <v>0</v>
      </c>
      <c r="I545" s="28">
        <v>0</v>
      </c>
      <c r="J545" s="28">
        <v>0</v>
      </c>
      <c r="K545" s="28">
        <v>0</v>
      </c>
      <c r="L545" s="28">
        <v>0</v>
      </c>
      <c r="M545" s="28">
        <v>0</v>
      </c>
      <c r="N545" s="28">
        <v>0</v>
      </c>
      <c r="O545" s="28">
        <v>0</v>
      </c>
      <c r="P545" s="28">
        <v>5081.74811</v>
      </c>
      <c r="Q545" s="28">
        <v>706.73112</v>
      </c>
      <c r="R545" s="29">
        <v>5788.479230000001</v>
      </c>
      <c r="S545"/>
      <c r="T545"/>
      <c r="U545"/>
      <c r="V545"/>
      <c r="W545"/>
      <c r="X545"/>
      <c r="Y545"/>
      <c r="Z545"/>
      <c r="AA545"/>
      <c r="AB545"/>
    </row>
    <row r="546" spans="1:28" ht="13.5">
      <c r="A546" s="31"/>
      <c r="B546" s="25" t="s">
        <v>398</v>
      </c>
      <c r="C546" s="25" t="s">
        <v>526</v>
      </c>
      <c r="D546" s="25" t="s">
        <v>526</v>
      </c>
      <c r="E546" s="26">
        <v>60</v>
      </c>
      <c r="F546" s="27">
        <v>0</v>
      </c>
      <c r="G546" s="28">
        <v>0</v>
      </c>
      <c r="H546" s="28">
        <v>0</v>
      </c>
      <c r="I546" s="28">
        <v>0</v>
      </c>
      <c r="J546" s="28">
        <v>0</v>
      </c>
      <c r="K546" s="28">
        <v>0</v>
      </c>
      <c r="L546" s="28">
        <v>0</v>
      </c>
      <c r="M546" s="28">
        <v>0</v>
      </c>
      <c r="N546" s="28">
        <v>0</v>
      </c>
      <c r="O546" s="28">
        <v>0</v>
      </c>
      <c r="P546" s="28">
        <v>12838.10881</v>
      </c>
      <c r="Q546" s="28">
        <v>0</v>
      </c>
      <c r="R546" s="29">
        <v>12838.10881</v>
      </c>
      <c r="S546"/>
      <c r="T546"/>
      <c r="U546"/>
      <c r="V546"/>
      <c r="W546"/>
      <c r="X546"/>
      <c r="Y546"/>
      <c r="Z546"/>
      <c r="AA546"/>
      <c r="AB546"/>
    </row>
    <row r="547" spans="1:28" ht="13.5">
      <c r="A547" s="36" t="s">
        <v>532</v>
      </c>
      <c r="B547" s="37"/>
      <c r="C547" s="37"/>
      <c r="D547" s="37"/>
      <c r="E547" s="37"/>
      <c r="F547" s="38">
        <v>16876899.800340004</v>
      </c>
      <c r="G547" s="39">
        <v>1262035.0146899999</v>
      </c>
      <c r="H547" s="39">
        <v>18138934.81586002</v>
      </c>
      <c r="I547" s="39">
        <v>15166387.808640003</v>
      </c>
      <c r="J547" s="39">
        <v>194813.11590999976</v>
      </c>
      <c r="K547" s="39">
        <v>15361200.924710002</v>
      </c>
      <c r="L547" s="39">
        <v>2999092.6438499973</v>
      </c>
      <c r="M547" s="39">
        <v>1497293.4599600004</v>
      </c>
      <c r="N547" s="39">
        <v>4496386.10357</v>
      </c>
      <c r="O547" s="39">
        <v>37996521.84375999</v>
      </c>
      <c r="P547" s="39">
        <v>9785858.995379994</v>
      </c>
      <c r="Q547" s="39">
        <v>358093.82096</v>
      </c>
      <c r="R547" s="40">
        <v>10143952.816339996</v>
      </c>
      <c r="S547"/>
      <c r="T547"/>
      <c r="U547"/>
      <c r="V547"/>
      <c r="W547"/>
      <c r="X547"/>
      <c r="Y547"/>
      <c r="Z547"/>
      <c r="AA547"/>
      <c r="AB547"/>
    </row>
    <row r="548" spans="1:28" ht="13.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</row>
    <row r="549" spans="1:28" ht="13.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</row>
    <row r="550" spans="1:28" ht="13.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</row>
    <row r="551" spans="1:28" ht="13.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</row>
    <row r="552" spans="1:28" ht="13.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</row>
    <row r="553" spans="1:28" ht="13.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</row>
    <row r="554" spans="1:28" ht="13.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</row>
    <row r="555" spans="1:28" ht="13.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</row>
    <row r="556" spans="1:28" ht="13.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</row>
    <row r="557" spans="1:28" ht="13.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</row>
    <row r="558" spans="1:28" ht="13.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</row>
    <row r="559" spans="1:28" ht="13.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</row>
    <row r="560" spans="1:28" ht="13.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</row>
    <row r="561" spans="1:28" ht="13.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</row>
    <row r="562" spans="1:28" ht="13.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</row>
    <row r="563" spans="1:28" ht="13.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</row>
    <row r="564" spans="1:28" ht="13.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</row>
    <row r="565" spans="1:28" ht="13.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</row>
    <row r="566" spans="1:28" ht="13.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</row>
    <row r="567" spans="1:28" ht="13.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</row>
    <row r="568" spans="1:28" ht="13.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</row>
    <row r="569" spans="1:28" ht="13.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</row>
    <row r="570" spans="1:28" ht="13.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</row>
    <row r="571" spans="1:28" ht="13.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</row>
    <row r="572" spans="1:28" ht="13.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</row>
    <row r="573" spans="1:28" ht="13.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</row>
    <row r="574" spans="1:28" ht="13.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</row>
    <row r="575" spans="1:28" ht="13.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</row>
    <row r="576" spans="1:28" ht="13.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</row>
    <row r="577" spans="1:28" ht="13.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</row>
    <row r="578" spans="1:28" ht="13.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</row>
    <row r="579" spans="1:28" ht="13.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</row>
    <row r="580" spans="1:28" ht="13.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</row>
    <row r="581" spans="1:28" ht="13.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</row>
    <row r="582" spans="1:28" ht="13.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</row>
    <row r="583" spans="1:28" ht="13.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</row>
    <row r="584" spans="1:28" ht="13.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</row>
    <row r="585" spans="1:28" ht="13.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</row>
    <row r="586" spans="1:28" ht="13.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</row>
    <row r="587" spans="1:28" ht="13.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</row>
    <row r="588" spans="1:28" ht="13.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</row>
    <row r="589" spans="1:28" ht="13.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</row>
    <row r="590" spans="1:28" ht="13.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</row>
    <row r="591" spans="1:28" ht="13.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</row>
    <row r="592" spans="1:28" ht="13.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</row>
    <row r="593" spans="1:28" ht="13.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</row>
    <row r="594" spans="1:28" ht="13.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</row>
    <row r="595" spans="1:28" ht="13.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</row>
    <row r="596" spans="1:28" ht="13.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</row>
    <row r="597" spans="1:28" ht="13.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</row>
    <row r="598" spans="1:28" ht="13.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</row>
    <row r="599" spans="1:28" ht="13.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</row>
    <row r="600" spans="1:28" ht="13.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</row>
    <row r="601" spans="1:28" ht="13.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</row>
    <row r="602" spans="1:28" ht="13.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</row>
    <row r="603" spans="1:28" ht="13.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</row>
    <row r="604" spans="1:28" ht="13.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</row>
    <row r="605" spans="1:28" ht="13.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</row>
    <row r="606" spans="1:28" ht="13.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</row>
    <row r="607" spans="1:28" ht="13.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</row>
    <row r="608" spans="1:28" ht="13.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</row>
    <row r="609" spans="1:28" ht="13.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</row>
    <row r="610" spans="1:28" ht="13.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</row>
    <row r="611" spans="1:28" ht="13.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</row>
    <row r="612" spans="1:28" ht="13.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</row>
    <row r="613" spans="1:28" ht="13.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</row>
    <row r="614" spans="1:28" ht="13.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</row>
    <row r="615" spans="1:28" ht="13.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</row>
    <row r="616" spans="1:28" ht="13.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</row>
    <row r="617" spans="1:28" ht="13.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</row>
    <row r="618" spans="1:28" ht="13.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</row>
    <row r="619" spans="1:28" ht="13.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</row>
    <row r="620" spans="1:28" ht="13.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</row>
    <row r="621" spans="1:28" ht="13.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</row>
    <row r="622" spans="1:28" ht="13.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</row>
    <row r="623" spans="1:28" ht="13.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</row>
    <row r="624" spans="1:28" ht="13.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</row>
    <row r="625" spans="1:28" ht="13.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</row>
    <row r="626" spans="1:28" ht="13.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</row>
    <row r="627" spans="1:28" ht="13.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</row>
    <row r="628" spans="1:28" ht="13.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</row>
    <row r="629" spans="1:28" ht="13.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</row>
    <row r="630" spans="1:28" ht="13.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</row>
    <row r="631" spans="1:28" ht="13.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</row>
    <row r="632" spans="1:28" ht="13.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</row>
    <row r="633" spans="1:28" ht="13.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</row>
    <row r="634" spans="1:28" ht="13.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</row>
    <row r="635" spans="1:28" ht="13.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</row>
    <row r="636" spans="1:28" ht="13.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</row>
    <row r="637" spans="1:28" ht="13.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</row>
    <row r="638" spans="1:28" ht="13.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</row>
    <row r="639" spans="1:28" ht="13.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</row>
    <row r="640" spans="1:28" ht="13.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</row>
    <row r="641" spans="1:28" ht="13.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</row>
    <row r="642" spans="1:28" ht="13.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</row>
    <row r="643" spans="1:28" ht="13.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</row>
    <row r="644" spans="1:28" ht="13.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</row>
    <row r="645" spans="1:28" ht="13.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</row>
    <row r="646" spans="1:28" ht="13.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</row>
    <row r="647" spans="1:28" ht="13.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</row>
    <row r="648" spans="1:28" ht="13.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</row>
    <row r="649" spans="1:28" ht="13.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</row>
    <row r="650" spans="1:28" ht="13.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</row>
    <row r="651" spans="1:28" ht="13.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</row>
    <row r="652" spans="1:28" ht="13.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</row>
    <row r="653" spans="1:28" ht="13.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</row>
    <row r="654" spans="1:28" ht="13.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</row>
    <row r="655" spans="1:28" ht="13.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</row>
    <row r="656" spans="1:28" ht="13.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</row>
    <row r="657" spans="1:28" ht="13.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</row>
    <row r="658" spans="1:28" ht="13.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</row>
    <row r="659" spans="1:28" ht="13.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</row>
    <row r="660" spans="1:28" ht="13.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</row>
    <row r="661" spans="1:28" ht="13.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</row>
    <row r="662" spans="1:28" ht="13.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</row>
    <row r="663" spans="1:28" ht="13.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</row>
    <row r="664" spans="1:28" ht="13.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</row>
    <row r="665" spans="1:28" ht="13.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</row>
    <row r="666" spans="1:28" ht="13.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</row>
    <row r="667" spans="1:28" ht="13.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</row>
    <row r="668" spans="1:28" ht="13.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</row>
    <row r="669" spans="1:28" ht="13.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</row>
    <row r="670" spans="1:28" ht="13.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</row>
    <row r="671" spans="1:28" ht="13.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</row>
    <row r="672" spans="1:28" ht="13.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</row>
    <row r="673" spans="1:28" ht="13.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</row>
    <row r="674" spans="1:28" ht="13.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</row>
    <row r="675" spans="1:28" ht="13.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</row>
    <row r="676" spans="1:28" ht="13.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</row>
    <row r="677" spans="1:28" ht="13.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</row>
    <row r="678" spans="1:28" ht="13.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</row>
    <row r="679" spans="1:28" ht="13.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</row>
    <row r="680" spans="1:28" ht="13.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</row>
    <row r="681" spans="1:28" ht="13.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</row>
    <row r="682" spans="1:28" ht="13.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</row>
    <row r="683" spans="1:28" ht="13.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</row>
    <row r="684" spans="1:28" ht="13.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</row>
    <row r="685" spans="1:28" ht="13.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</row>
    <row r="686" spans="1:28" ht="13.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</row>
    <row r="687" spans="1:28" ht="13.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</row>
    <row r="688" spans="1:28" ht="13.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</row>
    <row r="689" spans="1:28" ht="13.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</row>
    <row r="690" spans="1:28" ht="13.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</row>
    <row r="691" spans="1:28" ht="13.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</row>
    <row r="692" spans="1:28" ht="13.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</row>
    <row r="693" spans="1:28" ht="13.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</row>
    <row r="694" spans="1:28" ht="13.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</row>
    <row r="695" spans="1:28" ht="13.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</row>
    <row r="696" spans="1:28" ht="13.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</row>
    <row r="697" spans="1:28" ht="13.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</row>
    <row r="698" spans="1:28" ht="13.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</row>
    <row r="699" spans="1:28" ht="13.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</row>
    <row r="700" spans="1:28" ht="13.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</row>
    <row r="701" spans="1:28" ht="13.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</row>
    <row r="702" spans="1:28" ht="13.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</row>
    <row r="703" spans="1:28" ht="13.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</row>
    <row r="704" spans="1:28" ht="13.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</row>
    <row r="705" spans="1:28" ht="13.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</row>
    <row r="706" spans="1:28" ht="13.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</row>
    <row r="707" spans="1:28" ht="13.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</row>
    <row r="708" spans="1:28" ht="13.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</row>
    <row r="709" spans="1:28" ht="13.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</row>
    <row r="710" spans="1:28" ht="13.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</row>
    <row r="711" spans="1:28" ht="13.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</row>
    <row r="712" spans="1:28" ht="13.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</row>
    <row r="713" spans="1:28" ht="13.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</row>
    <row r="714" spans="1:28" ht="13.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</row>
    <row r="715" spans="1:28" ht="13.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</row>
    <row r="716" spans="1:28" ht="13.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</row>
    <row r="717" spans="1:28" ht="13.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</row>
    <row r="718" spans="1:28" ht="13.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</row>
    <row r="719" spans="1:28" ht="13.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</row>
    <row r="720" spans="1:28" ht="13.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</row>
    <row r="721" spans="1:28" ht="13.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</row>
    <row r="722" spans="1:28" ht="13.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</row>
    <row r="723" spans="1:28" ht="13.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</row>
    <row r="724" spans="1:28" ht="13.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</row>
    <row r="725" spans="1:28" ht="13.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</row>
    <row r="726" spans="1:28" ht="13.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</row>
    <row r="727" spans="1:28" ht="13.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</row>
    <row r="728" spans="1:28" ht="13.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</row>
    <row r="729" spans="1:28" ht="13.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</row>
    <row r="730" spans="1:28" ht="13.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</row>
    <row r="731" spans="1:28" ht="13.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</row>
    <row r="732" spans="1:28" ht="13.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</row>
    <row r="733" spans="1:28" ht="13.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</row>
    <row r="734" spans="1:28" ht="13.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</row>
    <row r="735" spans="1:28" ht="13.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</row>
    <row r="736" spans="1:28" ht="13.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</row>
    <row r="737" spans="1:28" ht="13.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</row>
    <row r="738" spans="1:28" ht="13.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</row>
    <row r="739" spans="1:28" ht="13.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</row>
    <row r="740" spans="1:28" ht="13.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</row>
    <row r="741" spans="1:28" ht="13.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</row>
    <row r="742" spans="1:28" ht="13.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</row>
    <row r="743" spans="1:28" ht="13.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</row>
    <row r="744" spans="1:28" ht="13.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</row>
    <row r="745" spans="1:28" ht="13.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</row>
    <row r="746" spans="1:28" ht="13.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</row>
    <row r="747" spans="1:28" ht="13.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</row>
    <row r="748" spans="1:28" ht="13.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</row>
    <row r="749" spans="1:28" ht="13.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</row>
    <row r="750" spans="1:28" ht="13.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</row>
    <row r="751" spans="1:28" ht="13.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</row>
    <row r="752" spans="1:28" ht="13.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</row>
    <row r="753" spans="1:28" ht="13.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</row>
    <row r="754" spans="1:28" ht="13.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</row>
    <row r="755" spans="1:28" ht="13.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</row>
    <row r="756" spans="1:28" ht="13.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</row>
    <row r="757" spans="1:28" ht="13.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</row>
    <row r="758" spans="1:28" ht="13.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</row>
    <row r="759" spans="1:28" ht="13.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</row>
    <row r="760" spans="1:28" ht="13.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</row>
    <row r="761" spans="1:28" ht="13.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</row>
    <row r="762" spans="1:28" ht="13.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</row>
    <row r="763" spans="1:28" ht="13.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</row>
    <row r="764" spans="1:28" ht="13.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</row>
    <row r="765" spans="1:28" ht="13.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</row>
    <row r="766" spans="1:28" ht="13.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</row>
    <row r="767" spans="1:28" ht="13.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</row>
    <row r="768" spans="1:28" ht="13.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</row>
    <row r="769" spans="1:28" ht="13.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</row>
    <row r="770" spans="1:28" ht="13.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</row>
    <row r="771" spans="1:28" ht="13.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</row>
    <row r="772" spans="1:28" ht="13.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</row>
    <row r="773" spans="1:28" ht="13.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</row>
    <row r="774" spans="1:28" ht="13.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</row>
    <row r="775" spans="1:28" ht="13.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</row>
    <row r="776" spans="1:28" ht="13.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</row>
    <row r="777" spans="1:28" ht="13.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</row>
    <row r="778" spans="1:28" ht="13.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</row>
    <row r="779" spans="1:28" ht="13.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</row>
    <row r="780" spans="1:28" ht="13.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</row>
    <row r="781" spans="1:28" ht="13.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</row>
    <row r="782" spans="1:28" ht="13.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</row>
    <row r="783" spans="1:28" ht="13.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</row>
    <row r="784" spans="1:28" ht="13.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</row>
    <row r="785" spans="1:28" ht="13.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</row>
    <row r="786" spans="1:28" ht="13.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</row>
    <row r="787" spans="1:28" ht="13.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</row>
    <row r="788" spans="1:28" ht="13.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</row>
    <row r="789" spans="1:28" ht="13.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</row>
    <row r="790" spans="1:28" ht="13.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</row>
    <row r="791" spans="1:28" ht="13.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</row>
    <row r="792" spans="1:28" ht="13.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</row>
    <row r="793" spans="1:28" ht="13.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</row>
    <row r="794" spans="1:28" ht="13.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</row>
    <row r="795" spans="1:28" ht="13.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</row>
    <row r="796" spans="1:28" ht="13.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</row>
    <row r="797" spans="1:28" ht="13.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</row>
    <row r="798" spans="1:28" ht="13.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</row>
    <row r="799" spans="1:28" ht="13.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</row>
    <row r="800" spans="1:28" ht="13.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</row>
    <row r="801" spans="1:28" ht="13.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</row>
    <row r="802" spans="1:28" ht="13.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</row>
    <row r="803" spans="1:28" ht="13.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</row>
    <row r="804" spans="1:28" ht="13.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</row>
    <row r="805" spans="1:28" ht="13.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</row>
    <row r="806" spans="1:28" ht="13.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</row>
    <row r="807" spans="1:28" ht="13.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</row>
    <row r="808" spans="1:28" ht="13.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</row>
    <row r="809" spans="1:28" ht="13.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</row>
    <row r="810" spans="1:28" ht="13.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</row>
    <row r="811" spans="1:28" ht="13.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</row>
    <row r="812" spans="1:28" ht="13.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</row>
    <row r="813" spans="1:28" ht="13.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</row>
    <row r="814" spans="1:28" ht="13.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</row>
    <row r="815" spans="1:28" ht="13.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</row>
    <row r="816" spans="1:28" ht="13.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</row>
    <row r="817" spans="1:28" ht="13.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</row>
    <row r="818" spans="1:28" ht="13.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</row>
    <row r="819" spans="1:28" ht="13.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</row>
    <row r="820" spans="1:28" ht="13.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</row>
    <row r="821" spans="1:28" ht="13.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</row>
    <row r="822" spans="1:28" ht="13.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</row>
    <row r="823" spans="1:28" ht="13.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</row>
    <row r="824" spans="1:28" ht="13.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</row>
    <row r="825" spans="1:28" ht="13.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</row>
    <row r="826" spans="1:28" ht="13.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</row>
    <row r="827" spans="1:28" ht="13.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</row>
    <row r="828" spans="1:28" ht="13.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</row>
    <row r="829" spans="1:28" ht="13.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</row>
    <row r="830" spans="1:28" ht="13.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</row>
    <row r="831" spans="1:28" ht="13.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</row>
    <row r="832" spans="1:28" ht="13.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</row>
    <row r="833" spans="1:28" ht="13.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</row>
    <row r="834" spans="1:28" ht="13.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</row>
    <row r="835" spans="1:28" ht="13.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</row>
    <row r="836" spans="1:28" ht="13.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</row>
    <row r="837" spans="1:28" ht="13.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</row>
    <row r="838" spans="1:28" ht="13.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</row>
    <row r="839" spans="1:28" ht="13.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</row>
    <row r="840" spans="1:28" ht="13.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</row>
    <row r="841" spans="1:28" ht="13.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</row>
    <row r="842" spans="1:28" ht="13.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</row>
    <row r="843" spans="1:28" ht="13.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</row>
    <row r="844" spans="1:28" ht="13.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</row>
    <row r="845" spans="1:28" ht="13.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</row>
    <row r="846" spans="1:28" ht="13.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</row>
    <row r="847" spans="1:28" ht="13.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</row>
    <row r="848" spans="1:28" ht="13.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</row>
    <row r="849" spans="1:28" ht="13.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</row>
    <row r="850" spans="1:28" ht="13.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</row>
    <row r="851" spans="1:28" ht="13.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</row>
    <row r="852" spans="1:28" ht="13.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</row>
    <row r="853" spans="1:28" ht="13.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</row>
    <row r="854" spans="1:28" ht="13.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</row>
    <row r="855" spans="1:28" ht="13.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</row>
    <row r="856" spans="1:28" ht="13.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</row>
    <row r="857" spans="1:28" ht="13.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</row>
    <row r="858" spans="1:28" ht="13.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</row>
    <row r="859" spans="1:28" ht="13.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</row>
    <row r="860" spans="1:28" ht="13.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</row>
    <row r="861" spans="1:28" ht="13.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</row>
    <row r="862" spans="1:28" ht="13.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</row>
    <row r="863" spans="1:28" ht="13.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</row>
    <row r="864" spans="1:28" ht="13.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</row>
    <row r="865" spans="1:28" ht="13.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</row>
    <row r="866" spans="1:28" ht="13.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</row>
    <row r="867" spans="1:28" ht="13.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</row>
    <row r="868" spans="1:28" ht="13.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</row>
    <row r="869" spans="1:28" ht="13.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</row>
    <row r="870" spans="1:28" ht="13.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</row>
    <row r="871" spans="1:28" ht="13.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</row>
    <row r="872" spans="1:28" ht="13.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</row>
    <row r="873" spans="1:28" ht="13.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</row>
    <row r="874" spans="1:28" ht="13.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</row>
    <row r="875" spans="1:28" ht="13.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</row>
    <row r="876" spans="1:28" ht="13.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</row>
    <row r="877" spans="1:28" ht="13.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</row>
    <row r="878" spans="1:28" ht="13.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</row>
    <row r="879" spans="1:28" ht="13.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</row>
    <row r="880" spans="1:28" ht="13.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</row>
    <row r="881" spans="1:28" ht="13.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</row>
    <row r="882" spans="1:28" ht="13.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</row>
    <row r="883" spans="1:28" ht="13.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</row>
    <row r="884" spans="1:28" ht="13.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</row>
    <row r="885" spans="1:28" ht="13.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</row>
    <row r="886" spans="1:28" ht="13.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</row>
    <row r="887" spans="1:28" ht="13.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</row>
    <row r="888" spans="1:28" ht="13.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</row>
    <row r="889" spans="1:28" ht="13.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</row>
    <row r="890" spans="1:28" ht="13.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</row>
    <row r="891" spans="1:28" ht="13.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</row>
    <row r="892" spans="1:28" ht="13.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</row>
    <row r="893" spans="1:28" ht="13.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</row>
    <row r="894" spans="1:28" ht="13.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</row>
    <row r="895" spans="1:28" ht="13.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</row>
    <row r="896" spans="1:28" ht="13.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</row>
    <row r="897" spans="1:28" ht="13.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</row>
    <row r="898" spans="1:28" ht="13.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</row>
    <row r="899" spans="1:28" ht="13.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</row>
    <row r="900" spans="1:28" ht="13.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</row>
    <row r="901" spans="1:28" ht="13.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</row>
    <row r="902" spans="1:28" ht="13.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</row>
    <row r="903" spans="1:28" ht="13.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</row>
    <row r="904" spans="1:28" ht="13.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</row>
    <row r="905" spans="1:28" ht="13.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</row>
    <row r="906" spans="1:28" ht="13.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</row>
    <row r="907" spans="1:28" ht="13.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</row>
    <row r="908" spans="1:28" ht="13.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</row>
    <row r="909" spans="1:28" ht="13.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</row>
    <row r="910" spans="1:28" ht="13.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</row>
    <row r="911" spans="1:28" ht="13.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</row>
    <row r="912" spans="1:28" ht="13.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</row>
    <row r="913" spans="1:28" ht="13.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</row>
    <row r="914" spans="1:28" ht="13.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</row>
    <row r="915" spans="1:28" ht="13.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</row>
    <row r="916" spans="1:28" ht="13.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</row>
    <row r="917" spans="1:28" ht="13.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</row>
    <row r="918" spans="1:28" ht="13.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</row>
    <row r="919" spans="1:28" ht="13.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</row>
    <row r="920" spans="1:28" ht="13.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</row>
    <row r="921" spans="1:28" ht="13.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</row>
    <row r="922" spans="1:28" ht="13.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</row>
    <row r="923" spans="1:28" ht="13.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</row>
    <row r="924" spans="1:28" ht="13.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</row>
    <row r="925" spans="1:28" ht="13.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</row>
    <row r="926" spans="1:28" ht="13.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</row>
    <row r="927" spans="1:28" ht="13.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</row>
    <row r="928" spans="1:28" ht="13.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</row>
    <row r="929" spans="1:28" ht="13.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</row>
    <row r="930" spans="1:28" ht="13.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</row>
    <row r="931" spans="1:28" ht="13.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</row>
    <row r="932" spans="1:28" ht="13.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</row>
    <row r="933" spans="1:28" ht="13.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</row>
    <row r="934" spans="1:28" ht="13.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</row>
    <row r="935" spans="1:28" ht="13.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</row>
    <row r="936" spans="1:28" ht="13.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</row>
    <row r="937" spans="1:28" ht="13.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</row>
    <row r="938" spans="1:28" ht="13.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</row>
    <row r="939" spans="1:28" ht="13.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</row>
    <row r="940" spans="1:28" ht="13.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</row>
    <row r="941" spans="1:28" ht="13.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</row>
    <row r="942" spans="1:28" ht="13.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</row>
    <row r="943" spans="1:28" ht="13.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</row>
    <row r="944" spans="1:28" ht="13.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</row>
    <row r="945" spans="1:28" ht="13.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</row>
    <row r="946" spans="1:28" ht="13.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</row>
    <row r="947" spans="1:28" ht="13.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</row>
    <row r="948" spans="1:28" ht="13.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</row>
    <row r="949" spans="1:28" ht="13.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</row>
    <row r="950" spans="1:28" ht="13.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</row>
    <row r="951" spans="1:28" ht="13.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</row>
    <row r="952" spans="1:28" ht="13.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</row>
    <row r="953" spans="1:28" ht="13.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</row>
    <row r="954" spans="1:28" ht="13.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</row>
    <row r="955" spans="1:28" ht="13.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</row>
    <row r="956" spans="1:28" ht="13.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</row>
    <row r="957" spans="1:28" ht="13.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</row>
    <row r="958" spans="1:28" ht="13.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</row>
    <row r="959" spans="1:28" ht="13.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</row>
    <row r="960" spans="1:28" ht="13.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</row>
    <row r="961" spans="1:28" ht="13.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</row>
    <row r="962" spans="1:28" ht="13.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</row>
    <row r="963" spans="1:28" ht="13.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</row>
    <row r="964" spans="1:28" ht="13.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</row>
    <row r="965" spans="1:28" ht="13.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</row>
    <row r="966" spans="1:28" ht="13.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</row>
    <row r="967" spans="1:28" ht="13.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</row>
    <row r="968" spans="1:28" ht="13.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</row>
    <row r="969" spans="1:28" ht="13.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</row>
    <row r="970" spans="1:28" ht="13.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</row>
    <row r="971" spans="1:28" ht="13.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</row>
    <row r="972" spans="1:28" ht="13.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</row>
    <row r="973" spans="1:28" ht="13.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</row>
    <row r="974" spans="1:28" ht="13.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</row>
    <row r="975" spans="1:28" ht="13.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</row>
    <row r="976" spans="1:28" ht="13.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</row>
    <row r="977" spans="1:28" ht="13.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</row>
    <row r="978" spans="1:28" ht="13.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</row>
    <row r="979" spans="1:28" ht="13.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</row>
    <row r="980" spans="1:28" ht="13.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</row>
    <row r="981" spans="1:28" ht="13.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</row>
    <row r="982" spans="1:28" ht="13.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</row>
    <row r="983" spans="1:28" ht="13.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</row>
    <row r="984" spans="1:28" ht="13.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</row>
    <row r="985" spans="1:28" ht="13.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</row>
    <row r="986" spans="1:28" ht="13.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</row>
    <row r="987" spans="1:28" ht="13.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</row>
    <row r="988" spans="1:28" ht="13.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</row>
    <row r="989" spans="1:28" ht="13.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</row>
    <row r="990" spans="1:28" ht="13.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</row>
    <row r="991" spans="1:28" ht="13.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</row>
    <row r="992" spans="1:28" ht="13.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</row>
    <row r="993" spans="1:28" ht="13.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</row>
    <row r="994" spans="1:28" ht="13.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</row>
    <row r="995" spans="1:28" ht="13.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</row>
    <row r="996" spans="1:28" ht="13.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</row>
    <row r="997" spans="1:28" ht="13.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</row>
    <row r="998" spans="1:28" ht="13.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</row>
    <row r="999" spans="1:28" ht="13.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</row>
    <row r="1000" spans="1:28" ht="13.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</row>
    <row r="1001" spans="1:28" ht="13.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</row>
    <row r="1002" spans="1:28" ht="13.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</row>
    <row r="1003" spans="1:28" ht="13.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</row>
    <row r="1004" spans="1:28" ht="13.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</row>
    <row r="1005" spans="1:28" ht="13.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</row>
    <row r="1006" spans="1:28" ht="13.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</row>
    <row r="1007" spans="1:28" ht="13.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</row>
    <row r="1008" spans="1:28" ht="13.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</row>
    <row r="1009" spans="1:28" ht="13.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</row>
    <row r="1010" spans="1:28" ht="13.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</row>
    <row r="1011" spans="1:28" ht="13.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</row>
    <row r="1012" spans="1:28" ht="13.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</row>
    <row r="1013" spans="1:28" ht="13.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</row>
    <row r="1014" spans="1:28" ht="13.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</row>
    <row r="1015" spans="1:28" ht="13.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</row>
    <row r="1016" spans="1:28" ht="13.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</row>
    <row r="1017" spans="1:28" ht="13.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</row>
    <row r="1018" spans="1:28" ht="13.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</row>
    <row r="1019" spans="1:28" ht="13.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</row>
    <row r="1020" spans="1:28" ht="13.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</row>
    <row r="1021" spans="1:28" ht="13.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</row>
    <row r="1022" spans="1:28" ht="13.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</row>
    <row r="1023" spans="1:28" ht="13.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</row>
    <row r="1024" spans="1:28" ht="13.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</row>
    <row r="1025" spans="1:28" ht="13.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</row>
    <row r="1026" spans="1:28" ht="13.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</row>
    <row r="1027" spans="1:28" ht="13.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</row>
    <row r="1028" spans="1:28" ht="13.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</row>
    <row r="1029" spans="1:28" ht="13.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</row>
    <row r="1030" spans="1:28" ht="13.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</row>
    <row r="1031" spans="1:28" ht="13.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</row>
    <row r="1032" spans="1:28" ht="13.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</row>
    <row r="1033" spans="1:28" ht="13.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</row>
    <row r="1034" spans="1:28" ht="13.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</row>
    <row r="1035" spans="1:28" ht="13.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</row>
    <row r="1036" spans="1:28" ht="13.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</row>
    <row r="1037" spans="1:28" ht="13.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</row>
    <row r="1038" spans="1:28" ht="13.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</row>
    <row r="1039" spans="1:28" ht="13.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</row>
    <row r="1040" spans="1:28" ht="13.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</row>
    <row r="1041" spans="1:28" ht="13.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</row>
    <row r="1042" spans="1:28" ht="13.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</row>
    <row r="1043" spans="1:28" ht="13.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</row>
    <row r="1044" spans="1:28" ht="13.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</row>
    <row r="1045" spans="1:28" ht="13.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</row>
    <row r="1046" spans="1:28" ht="13.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</row>
    <row r="1047" spans="1:28" ht="13.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</row>
    <row r="1048" spans="1:28" ht="13.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</row>
    <row r="1049" spans="1:28" ht="13.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</row>
  </sheetData>
  <sheetProtection/>
  <mergeCells count="12">
    <mergeCell ref="P6:Q6"/>
    <mergeCell ref="R6:R7"/>
    <mergeCell ref="A2:R2"/>
    <mergeCell ref="A3:R3"/>
    <mergeCell ref="A4:R4"/>
    <mergeCell ref="A6:A7"/>
    <mergeCell ref="B6:D6"/>
    <mergeCell ref="E6:E7"/>
    <mergeCell ref="F6:H6"/>
    <mergeCell ref="I6:K6"/>
    <mergeCell ref="L6:N6"/>
    <mergeCell ref="O6:O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Gabriel Cachuan Paucar</dc:creator>
  <cp:keywords/>
  <dc:description/>
  <cp:lastModifiedBy>Eduardo Gabriel Cachuan Paucar</cp:lastModifiedBy>
  <dcterms:created xsi:type="dcterms:W3CDTF">2022-10-24T14:38:17Z</dcterms:created>
  <dcterms:modified xsi:type="dcterms:W3CDTF">2022-10-24T14:38:45Z</dcterms:modified>
  <cp:category/>
  <cp:version/>
  <cp:contentType/>
  <cp:contentStatus/>
</cp:coreProperties>
</file>