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7752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_xlfn.SINGLE" hidden="1">#NAME?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<sst xmlns="http://schemas.openxmlformats.org/spreadsheetml/2006/main" count="209" uniqueCount="94">
  <si>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</si>
  <si>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</si>
  <si>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</si>
  <si>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</si>
  <si>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</si>
  <si>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</si>
  <si>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</si>
  <si>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</si>
  <si>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</si>
  <si>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</si>
  <si>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</si>
  <si>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</si>
  <si>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</si>
  <si>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</si>
  <si>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</si>
  <si>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</si>
  <si>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</si>
  <si>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</si>
  <si>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</si>
  <si>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</si>
  <si>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</si>
  <si>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</si>
  <si>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</si>
  <si>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</si>
  <si>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</si>
  <si>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</si>
  <si>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</si>
  <si>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</si>
  <si>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</si>
  <si>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</si>
  <si>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</si>
  <si>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</si>
  <si>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</si>
  <si>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</si>
  <si>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</si>
  <si>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</si>
  <si>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</si>
  <si>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</si>
  <si>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</si>
  <si>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</si>
  <si>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</si>
  <si>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</si>
  <si>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</si>
  <si>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</si>
  <si>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</si>
  <si>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</si>
  <si>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</si>
  <si>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</si>
  <si>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</si>
  <si>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</si>
  <si>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</si>
  <si>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</si>
  <si>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</si>
  <si>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</si>
  <si>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</si>
  <si>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</si>
  <si>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</si>
  <si>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</si>
  <si>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</si>
  <si>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</si>
  <si>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</si>
  <si>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</si>
  <si>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</si>
  <si>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</si>
  <si>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</si>
  <si>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</si>
  <si>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(9) Incluye los activos señalados en el Reglamento, Artículo 25 literales a y b.</t>
  </si>
  <si>
    <t>(10) Incluye los activos señalados en el Reglamento, Artículo 25 literal c, Artículo 28 literal d y participaciones de fondos mutuos e inversión que invierten mayoritariamente en títulos de deuda.</t>
  </si>
  <si>
    <t>(11) Incluye los activos señalados en el Reglamento, Artículo 25 literales d, e, f y n, Artículo 28 literales a, b, c y h, y participaciones de fondos mutuos e inversión que no invierten principalmente en títulos de deuda.</t>
  </si>
  <si>
    <t>(12) Incluye los activos señalados en el Reglamento, Artículo 25 literales g y h, Artículo 28 literales e, f, y g.</t>
  </si>
  <si>
    <t>(13) Incluye los activos señalados en el Reglamento, Artículo 25 literales j, k, l, y m..</t>
  </si>
  <si>
    <t>(14) Incluye los activos señalados en el Reglamento, Artículo 25 literal i y Artículo 26 literal b.</t>
  </si>
  <si>
    <t>(6) Mediante Resolución SBS N° 3286-2020 (28/12/2020), se autorizó la disolución voluntaria y el inicio del proceso liquidatorio de COFACE Seguro de Crédito Perú S.A.</t>
  </si>
  <si>
    <t>(7) Incluye los activos señalados en el Reglamento, Artículo 25 literales a y b.</t>
  </si>
  <si>
    <t>(8) Incluye los activos señalados en el Reglamento, Artículo 25 literal c, Artículo 28 literal d y participaciones de fondos mutuos e inversión que invierten mayoritariamente en títulos de deuda.</t>
  </si>
  <si>
    <t>(9) Incluye los activos señalados en el Reglamento, Artículo 25 literales d, e, f y n, Artículo 28 literales a, b, c y h, y participaciones de fondos mutuos e inversión que no invierten principalmente en títulos de deuda.</t>
  </si>
  <si>
    <t>(10) Incluye los activos señalados en el Reglamento, Artículo 25 literales g y h, Artículo 28 literales e, f, y g.</t>
  </si>
  <si>
    <t>(11) Incluye los activos señalados en el Reglamento, Artículo 25 literales j, k, l, y m..</t>
  </si>
  <si>
    <t>(12) Incluye los activos señalados en el Reglamento, Artículo 25 literal i y Artículo 26 literal b.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</si>
  <si>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</si>
  <si>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(11) Incluye los activos señalados en el Reglamento, Artículo 25 literales j, k, l, y m.</t>
  </si>
  <si>
    <t>Al 31 de diciembre de 2022</t>
  </si>
  <si>
    <t>Efectivo y Depósitos 9/</t>
  </si>
  <si>
    <t>Instrumentos Representativos de Deuda 10/</t>
  </si>
  <si>
    <t>Instrumentos Representativos de Capital 11/</t>
  </si>
  <si>
    <t>Inmuebles y otras formas de inversión inmobiliaria 12/</t>
  </si>
  <si>
    <t>Primas por Cobrar y préstamos con garantía de pólizas de seguros de vida 13/</t>
  </si>
  <si>
    <t>Otras Inversiones 14/</t>
  </si>
  <si>
    <t>Efectivo y Depósitos 7/</t>
  </si>
  <si>
    <t>Instrumentos Representativos de Deuda 8/</t>
  </si>
  <si>
    <t>Instrumentos Representativos de Capital 9/</t>
  </si>
  <si>
    <t>Inmuebles y otras formas de inversión inmobiliaria 10/</t>
  </si>
  <si>
    <t>Primas por Cobrar y préstamos con garantía de pólizas de seguros de vida 11/</t>
  </si>
  <si>
    <t>Otras Inversiones 12/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</si>
</sst>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&quot;S/.&quot;* #,##0.00_);_(&quot;S/.&quot;* \(#,##0.00\);_(&quot;S/.&quot;* &quot;-&quot;??_);_(@_)"/>
    <numFmt numFmtId="171" formatCode="_(* #,##0.00_);_(* \(#,##0.00\);_(* &quot;-&quot;??_);_(@_)"/>
    <numFmt numFmtId="172" formatCode="#,##0.00\ &quot;€&quot;;[Red]\-#,##0.00\ &quot;€&quot;"/>
    <numFmt numFmtId="173" formatCode="_-* #,##0.00\ _€_-;\-* #,##0.00\ _€_-;_-* &quot;-&quot;??\ _€_-;_-@_-"/>
    <numFmt numFmtId="174" formatCode="_ * #,##0_ ;_ * \-#,##0_ ;_ * &quot;-&quot;_ ;_ @_ "/>
    <numFmt numFmtId="175" formatCode="_ * #,##0.00_ ;_ * \-#,##0.00_ ;_ * &quot;-&quot;??_ ;_ @_ "/>
    <numFmt numFmtId="176" formatCode="_(* #\ ###\ ##0_);_(* \(#\ ###\ ##0\)__;* &quot;-&quot;??;_(@_)"/>
    <numFmt numFmtId="177" formatCode="_(* #\ ###\ ##0_);_(* \(#\ ###\ ##0\);_(* &quot;-&quot;_);_(@_)"/>
    <numFmt numFmtId="178" formatCode="\$#.00"/>
    <numFmt numFmtId="179" formatCode="_-* #,##0.00\ [$€]_-;\-* #,##0.00\ [$€]_-;_-* &quot;-&quot;??\ [$€]_-;_-@_-"/>
    <numFmt numFmtId="180" formatCode="_([$€-2]\ * #,##0.00_);_([$€-2]\ * \(#,##0.00\);_([$€-2]\ * &quot;-&quot;??_)"/>
    <numFmt numFmtId="181" formatCode="_([$€-2]\ * #.##0.00_);_([$€-2]\ * \(#.##0.00\);_([$€-2]\ * &quot;-&quot;??_)"/>
    <numFmt numFmtId="182" formatCode="#.00"/>
    <numFmt numFmtId="183" formatCode="_(* #,##0_);_(* \(#,##0\);_(* &quot;-&quot;_);_(@_)"/>
    <numFmt numFmtId="184" formatCode="&quot;S/.&quot;\ #,##0.00_);[Red]\(&quot;S/.&quot;\ #,##0.00\)"/>
    <numFmt numFmtId="185" formatCode="&quot;€&quot;\ #,##0.00_);[Red]\(&quot;€&quot;\ #,##0.00\)"/>
    <numFmt numFmtId="186" formatCode="0.000"/>
    <numFmt numFmtId="187" formatCode="_ #,##0.0__\ ;_ \-#,##0.0__\ ;_ \ &quot;-.-&quot;__\ ;_ @__"/>
    <numFmt numFmtId="188" formatCode="_ #,##0.0__\ ;_ \-#,##0.0__\ ;_ \ &quot;-.-&quot;__\ ;_ @\ __"/>
    <numFmt numFmtId="189" formatCode="_-&quot;€&quot;* #,##0.00_-;\-&quot;€&quot;* #,##0.00_-;_-&quot;€&quot;* &quot;-&quot;??_-;_-@_-"/>
    <numFmt numFmtId="190" formatCode="\$#,##0\ ;\(\$#,##0\)"/>
    <numFmt numFmtId="191" formatCode="_ * #,##0_ ;_ * \-#,##0_ ;_ * &quot;-&quot;_ ;_ @_ \l"/>
    <numFmt numFmtId="192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77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8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9" fontId="12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5" fontId="39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40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1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7" fontId="11" fillId="57" borderId="28" xfId="0" applyNumberFormat="1" applyFont="1" applyFill="1" applyBorder="1" applyAlignment="1" applyProtection="1">
      <alignment vertical="center"/>
      <protection/>
    </xf>
    <xf numFmtId="177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7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7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7" fontId="11" fillId="57" borderId="30" xfId="0" applyNumberFormat="1" applyFont="1" applyFill="1" applyBorder="1" applyAlignment="1" applyProtection="1">
      <alignment vertical="center"/>
      <protection/>
    </xf>
    <xf numFmtId="177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7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 2" xfId="67"/>
    <cellStyle name="Buena 3" xfId="68"/>
    <cellStyle name="Bueno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20" width="12.140625" style="18" customWidth="1"/>
    <col min="21" max="16384" width="11.421875" style="96" customWidth="1"/>
  </cols>
  <sheetData>
    <row r="1" spans="1:20" s="91" customFormat="1" ht="31.5" customHeight="1">
      <c r="A1" s="28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92" customFormat="1" ht="18" customHeight="1">
      <c r="A2" s="29"/>
      <c r="B2" s="99" t="s">
        <v>81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s="93" customFormat="1" ht="18.75" customHeight="1">
      <c r="A3" s="28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s="94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97" customFormat="1" ht="41.25" customHeight="1" thickTop="1">
      <c r="A5" s="31"/>
      <c r="B5" s="90" t="s">
        <v>2</v>
      </c>
      <c r="C5" s="59" t="s">
        <v>3</v>
      </c>
      <c r="D5" s="59" t="s">
        <v>4</v>
      </c>
      <c r="E5" s="59" t="s">
        <v>5</v>
      </c>
      <c r="F5" s="59" t="s">
        <v>50</v>
      </c>
      <c r="G5" s="59" t="s">
        <v>6</v>
      </c>
      <c r="H5" s="59" t="s">
        <v>49</v>
      </c>
      <c r="I5" s="59" t="s">
        <v>7</v>
      </c>
      <c r="J5" s="59" t="s">
        <v>8</v>
      </c>
      <c r="K5" s="59" t="s">
        <v>9</v>
      </c>
      <c r="L5" s="59" t="s">
        <v>55</v>
      </c>
      <c r="M5" s="59" t="s">
        <v>10</v>
      </c>
      <c r="N5" s="59" t="s">
        <v>56</v>
      </c>
      <c r="O5" s="59" t="s">
        <v>11</v>
      </c>
      <c r="P5" s="59" t="s">
        <v>58</v>
      </c>
      <c r="Q5" s="59" t="s">
        <v>12</v>
      </c>
      <c r="R5" s="59" t="s">
        <v>13</v>
      </c>
      <c r="S5" s="59" t="s">
        <v>59</v>
      </c>
      <c r="T5" s="59" t="s">
        <v>14</v>
      </c>
    </row>
    <row r="6" spans="1:20" s="8" customFormat="1" ht="13.5">
      <c r="A6" s="27"/>
      <c r="B6" s="47" t="s">
        <v>15</v>
      </c>
      <c r="C6" s="48">
        <v>43033.098640000004</v>
      </c>
      <c r="D6" s="48">
        <v>447119.17010000005</v>
      </c>
      <c r="E6" s="48">
        <v>187991.37748</v>
      </c>
      <c r="F6" s="48">
        <v>197237.47741</v>
      </c>
      <c r="G6" s="48">
        <v>23408.1015</v>
      </c>
      <c r="H6" s="48">
        <v>14044725.26345</v>
      </c>
      <c r="I6" s="48">
        <v>753913.749</v>
      </c>
      <c r="J6" s="48">
        <v>5120315.747939999</v>
      </c>
      <c r="K6" s="48">
        <v>16607.123369999998</v>
      </c>
      <c r="L6" s="48">
        <v>2740419.59054</v>
      </c>
      <c r="M6" s="48">
        <v>116541.20831</v>
      </c>
      <c r="N6" s="48">
        <v>13475717.88703</v>
      </c>
      <c r="O6" s="48">
        <v>3091588.18877</v>
      </c>
      <c r="P6" s="48">
        <v>91333.96591</v>
      </c>
      <c r="Q6" s="48">
        <v>13431440.855209999</v>
      </c>
      <c r="R6" s="48">
        <v>43095.77739</v>
      </c>
      <c r="S6" s="48">
        <v>561383.5628300001</v>
      </c>
      <c r="T6" s="48">
        <v>54385872.144880004</v>
      </c>
    </row>
    <row r="7" spans="1:20" s="8" customFormat="1" ht="13.5">
      <c r="A7" s="31"/>
      <c r="B7" s="49" t="s">
        <v>16</v>
      </c>
      <c r="C7" s="50">
        <v>16665.91405</v>
      </c>
      <c r="D7" s="50">
        <v>276117.61534</v>
      </c>
      <c r="E7" s="50">
        <v>98365.94977</v>
      </c>
      <c r="F7" s="50">
        <v>137018.05096999998</v>
      </c>
      <c r="G7" s="50">
        <v>7119.06934</v>
      </c>
      <c r="H7" s="50">
        <v>13079643.700170001</v>
      </c>
      <c r="I7" s="50">
        <v>508788.56024</v>
      </c>
      <c r="J7" s="50">
        <v>4673233.78486</v>
      </c>
      <c r="K7" s="50">
        <v>6049.30093</v>
      </c>
      <c r="L7" s="50">
        <v>2121688.04564</v>
      </c>
      <c r="M7" s="50">
        <v>83220.00764</v>
      </c>
      <c r="N7" s="50">
        <v>11840416.64114</v>
      </c>
      <c r="O7" s="50">
        <v>2869398.8940000003</v>
      </c>
      <c r="P7" s="50">
        <v>54887.40170999999</v>
      </c>
      <c r="Q7" s="50">
        <v>11558307.419769999</v>
      </c>
      <c r="R7" s="50">
        <v>21291.676030000002</v>
      </c>
      <c r="S7" s="50">
        <v>527173.3381899999</v>
      </c>
      <c r="T7" s="50">
        <v>47879385.369789995</v>
      </c>
    </row>
    <row r="8" spans="1:20" s="8" customFormat="1" ht="13.5">
      <c r="A8" s="27"/>
      <c r="B8" s="51" t="s">
        <v>17</v>
      </c>
      <c r="C8" s="42">
        <v>4271.068200000001</v>
      </c>
      <c r="D8" s="42">
        <v>97122.47648</v>
      </c>
      <c r="E8" s="42">
        <v>33811.87552</v>
      </c>
      <c r="F8" s="42">
        <v>30849.40673</v>
      </c>
      <c r="G8" s="42">
        <v>1256.6134399999999</v>
      </c>
      <c r="H8" s="42">
        <v>114551.57461</v>
      </c>
      <c r="I8" s="42">
        <v>181190.55581</v>
      </c>
      <c r="J8" s="42">
        <v>508485.50324</v>
      </c>
      <c r="K8" s="42">
        <v>970.92579</v>
      </c>
      <c r="L8" s="42">
        <v>327464.91169</v>
      </c>
      <c r="M8" s="42">
        <v>327.52259000000004</v>
      </c>
      <c r="N8" s="42">
        <v>1244725.6376800002</v>
      </c>
      <c r="O8" s="42">
        <v>25089.8429</v>
      </c>
      <c r="P8" s="42">
        <v>19996.62048</v>
      </c>
      <c r="Q8" s="42">
        <v>1302930.33997</v>
      </c>
      <c r="R8" s="42">
        <v>10510.383210000002</v>
      </c>
      <c r="S8" s="42">
        <v>28.48065</v>
      </c>
      <c r="T8" s="42">
        <v>3903583.73899</v>
      </c>
    </row>
    <row r="9" spans="1:20" s="8" customFormat="1" ht="13.5">
      <c r="A9" s="27"/>
      <c r="B9" s="51" t="s">
        <v>18</v>
      </c>
      <c r="C9" s="42">
        <v>0</v>
      </c>
      <c r="D9" s="42">
        <v>159519.49704</v>
      </c>
      <c r="E9" s="42">
        <v>9211.96073</v>
      </c>
      <c r="F9" s="42">
        <v>13640.587160000001</v>
      </c>
      <c r="G9" s="42">
        <v>0</v>
      </c>
      <c r="H9" s="42">
        <v>2292917.7849899996</v>
      </c>
      <c r="I9" s="42">
        <v>0</v>
      </c>
      <c r="J9" s="42">
        <v>977146.24616</v>
      </c>
      <c r="K9" s="42">
        <v>0</v>
      </c>
      <c r="L9" s="42">
        <v>1486329.13274</v>
      </c>
      <c r="M9" s="42">
        <v>5516.54208</v>
      </c>
      <c r="N9" s="42">
        <v>4699339.02235</v>
      </c>
      <c r="O9" s="42">
        <v>758842.37973</v>
      </c>
      <c r="P9" s="42">
        <v>0</v>
      </c>
      <c r="Q9" s="42">
        <v>4213857.18748</v>
      </c>
      <c r="R9" s="42">
        <v>0</v>
      </c>
      <c r="S9" s="42">
        <v>75548.47014</v>
      </c>
      <c r="T9" s="42">
        <v>14691868.8106</v>
      </c>
    </row>
    <row r="10" spans="1:20" s="8" customFormat="1" ht="13.5">
      <c r="A10" s="27"/>
      <c r="B10" s="51" t="s">
        <v>19</v>
      </c>
      <c r="C10" s="42">
        <v>0</v>
      </c>
      <c r="D10" s="42">
        <v>0</v>
      </c>
      <c r="E10" s="42">
        <v>0</v>
      </c>
      <c r="F10" s="42">
        <v>86378.71221</v>
      </c>
      <c r="G10" s="42">
        <v>0</v>
      </c>
      <c r="H10" s="42">
        <v>10619556.80322</v>
      </c>
      <c r="I10" s="42">
        <v>0</v>
      </c>
      <c r="J10" s="42">
        <v>3185983.2166999998</v>
      </c>
      <c r="K10" s="42">
        <v>0</v>
      </c>
      <c r="L10" s="42">
        <v>0</v>
      </c>
      <c r="M10" s="42">
        <v>77375.94297</v>
      </c>
      <c r="N10" s="42">
        <v>5270873.962780001</v>
      </c>
      <c r="O10" s="42">
        <v>2078214.04955</v>
      </c>
      <c r="P10" s="42">
        <v>0</v>
      </c>
      <c r="Q10" s="42">
        <v>5201031.941579999</v>
      </c>
      <c r="R10" s="42">
        <v>0</v>
      </c>
      <c r="S10" s="42">
        <v>451537.09423</v>
      </c>
      <c r="T10" s="42">
        <v>26970951.72324</v>
      </c>
    </row>
    <row r="11" spans="1:20" s="8" customFormat="1" ht="13.5">
      <c r="A11" s="27"/>
      <c r="B11" s="52" t="s">
        <v>20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28031.01652</v>
      </c>
      <c r="I11" s="42">
        <v>0</v>
      </c>
      <c r="J11" s="42">
        <v>151977.82165</v>
      </c>
      <c r="K11" s="42">
        <v>0</v>
      </c>
      <c r="L11" s="42">
        <v>0</v>
      </c>
      <c r="M11" s="42">
        <v>77375.94297</v>
      </c>
      <c r="N11" s="42">
        <v>639885.13218</v>
      </c>
      <c r="O11" s="42">
        <v>0</v>
      </c>
      <c r="P11" s="42">
        <v>0</v>
      </c>
      <c r="Q11" s="42">
        <v>61078.28832</v>
      </c>
      <c r="R11" s="42">
        <v>0</v>
      </c>
      <c r="S11" s="42">
        <v>20723.002760000003</v>
      </c>
      <c r="T11" s="42">
        <v>979071.2043999999</v>
      </c>
    </row>
    <row r="12" spans="1:20" s="8" customFormat="1" ht="13.5">
      <c r="A12" s="27"/>
      <c r="B12" s="52" t="s">
        <v>21</v>
      </c>
      <c r="C12" s="42">
        <v>0</v>
      </c>
      <c r="D12" s="42">
        <v>0</v>
      </c>
      <c r="E12" s="42">
        <v>0</v>
      </c>
      <c r="F12" s="42">
        <v>84775.8286</v>
      </c>
      <c r="G12" s="42">
        <v>0</v>
      </c>
      <c r="H12" s="42">
        <v>5423554.59992</v>
      </c>
      <c r="I12" s="42">
        <v>0</v>
      </c>
      <c r="J12" s="42">
        <v>1808987.853</v>
      </c>
      <c r="K12" s="42">
        <v>0</v>
      </c>
      <c r="L12" s="42">
        <v>0</v>
      </c>
      <c r="M12" s="42">
        <v>0</v>
      </c>
      <c r="N12" s="42">
        <v>2380096.79838</v>
      </c>
      <c r="O12" s="42">
        <v>1626755.00486</v>
      </c>
      <c r="P12" s="42">
        <v>0</v>
      </c>
      <c r="Q12" s="42">
        <v>2611232.872</v>
      </c>
      <c r="R12" s="42">
        <v>0</v>
      </c>
      <c r="S12" s="42">
        <v>415889.63859</v>
      </c>
      <c r="T12" s="42">
        <v>14351292.595350001</v>
      </c>
    </row>
    <row r="13" spans="1:20" s="8" customFormat="1" ht="13.5">
      <c r="A13" s="27"/>
      <c r="B13" s="52" t="s">
        <v>22</v>
      </c>
      <c r="C13" s="42">
        <v>0</v>
      </c>
      <c r="D13" s="42">
        <v>0</v>
      </c>
      <c r="E13" s="42">
        <v>0</v>
      </c>
      <c r="F13" s="42">
        <v>1602.88361</v>
      </c>
      <c r="G13" s="42">
        <v>0</v>
      </c>
      <c r="H13" s="42">
        <v>5167971.18678</v>
      </c>
      <c r="I13" s="42">
        <v>0</v>
      </c>
      <c r="J13" s="42">
        <v>1225017.54205</v>
      </c>
      <c r="K13" s="42">
        <v>0</v>
      </c>
      <c r="L13" s="42">
        <v>0</v>
      </c>
      <c r="M13" s="42">
        <v>0</v>
      </c>
      <c r="N13" s="42">
        <v>2250892.03222</v>
      </c>
      <c r="O13" s="42">
        <v>451459.04469</v>
      </c>
      <c r="P13" s="42">
        <v>0</v>
      </c>
      <c r="Q13" s="42">
        <v>2528720.78126</v>
      </c>
      <c r="R13" s="42">
        <v>0</v>
      </c>
      <c r="S13" s="42">
        <v>14924.45288</v>
      </c>
      <c r="T13" s="42">
        <v>11640587.92349</v>
      </c>
    </row>
    <row r="14" spans="1:20" s="8" customFormat="1" ht="13.5">
      <c r="A14" s="27"/>
      <c r="B14" s="53" t="s">
        <v>23</v>
      </c>
      <c r="C14" s="42">
        <v>11384.135849999999</v>
      </c>
      <c r="D14" s="42">
        <v>19475.64182</v>
      </c>
      <c r="E14" s="42">
        <v>45425.713520000005</v>
      </c>
      <c r="F14" s="42">
        <v>6149.34487</v>
      </c>
      <c r="G14" s="42">
        <v>5862.4559</v>
      </c>
      <c r="H14" s="42">
        <v>52617.53735</v>
      </c>
      <c r="I14" s="42">
        <v>325691.00443000003</v>
      </c>
      <c r="J14" s="42">
        <v>1618.81876</v>
      </c>
      <c r="K14" s="42">
        <v>5078.37514</v>
      </c>
      <c r="L14" s="42">
        <v>305987.00120999996</v>
      </c>
      <c r="M14" s="42">
        <v>0</v>
      </c>
      <c r="N14" s="42">
        <v>587338.01833</v>
      </c>
      <c r="O14" s="42">
        <v>7252.62182</v>
      </c>
      <c r="P14" s="42">
        <v>34890.78122999999</v>
      </c>
      <c r="Q14" s="42">
        <v>821951.91074</v>
      </c>
      <c r="R14" s="42">
        <v>10781.29282</v>
      </c>
      <c r="S14" s="42">
        <v>59.293169999999996</v>
      </c>
      <c r="T14" s="42">
        <v>2241563.94696</v>
      </c>
    </row>
    <row r="15" spans="1:20" s="8" customFormat="1" ht="13.5">
      <c r="A15" s="27"/>
      <c r="B15" s="51" t="s">
        <v>24</v>
      </c>
      <c r="C15" s="42">
        <v>1010.71</v>
      </c>
      <c r="D15" s="42">
        <v>0</v>
      </c>
      <c r="E15" s="42">
        <v>9916.4</v>
      </c>
      <c r="F15" s="42">
        <v>0</v>
      </c>
      <c r="G15" s="42">
        <v>0</v>
      </c>
      <c r="H15" s="42">
        <v>0</v>
      </c>
      <c r="I15" s="42">
        <v>1907</v>
      </c>
      <c r="J15" s="42">
        <v>0</v>
      </c>
      <c r="K15" s="42">
        <v>0</v>
      </c>
      <c r="L15" s="42">
        <v>1907</v>
      </c>
      <c r="M15" s="42">
        <v>0</v>
      </c>
      <c r="N15" s="42">
        <v>38140</v>
      </c>
      <c r="O15" s="42">
        <v>0</v>
      </c>
      <c r="P15" s="42">
        <v>0</v>
      </c>
      <c r="Q15" s="42">
        <v>18536.04</v>
      </c>
      <c r="R15" s="42">
        <v>0</v>
      </c>
      <c r="S15" s="42">
        <v>0</v>
      </c>
      <c r="T15" s="42">
        <v>71417.15</v>
      </c>
    </row>
    <row r="16" spans="1:20" s="44" customFormat="1" ht="13.5">
      <c r="A16" s="27"/>
      <c r="B16" s="49" t="s">
        <v>25</v>
      </c>
      <c r="C16" s="50">
        <v>1644.38158</v>
      </c>
      <c r="D16" s="50">
        <v>16918.511039999998</v>
      </c>
      <c r="E16" s="50">
        <v>35226.5616</v>
      </c>
      <c r="F16" s="50">
        <v>1802.5219299999999</v>
      </c>
      <c r="G16" s="50">
        <v>1852.8469</v>
      </c>
      <c r="H16" s="50">
        <v>0</v>
      </c>
      <c r="I16" s="50">
        <v>15874.62767</v>
      </c>
      <c r="J16" s="50">
        <v>0</v>
      </c>
      <c r="K16" s="50">
        <v>2204.92694</v>
      </c>
      <c r="L16" s="50">
        <v>118200.86877</v>
      </c>
      <c r="M16" s="50">
        <v>0</v>
      </c>
      <c r="N16" s="50">
        <v>87242.26736</v>
      </c>
      <c r="O16" s="50">
        <v>0</v>
      </c>
      <c r="P16" s="50">
        <v>11012.00022</v>
      </c>
      <c r="Q16" s="50">
        <v>328593.86991</v>
      </c>
      <c r="R16" s="50">
        <v>93.32509</v>
      </c>
      <c r="S16" s="50">
        <v>0</v>
      </c>
      <c r="T16" s="50">
        <v>620666.70901</v>
      </c>
    </row>
    <row r="17" spans="1:20" s="44" customFormat="1" ht="13.5">
      <c r="A17" s="27"/>
      <c r="B17" s="49" t="s">
        <v>26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1.29699</v>
      </c>
      <c r="S17" s="50">
        <v>0</v>
      </c>
      <c r="T17" s="50">
        <v>1.29699</v>
      </c>
    </row>
    <row r="18" spans="1:20" s="44" customFormat="1" ht="13.5">
      <c r="A18" s="27"/>
      <c r="B18" s="49" t="s">
        <v>27</v>
      </c>
      <c r="C18" s="50">
        <v>13969.574359999999</v>
      </c>
      <c r="D18" s="50">
        <v>114135.58794</v>
      </c>
      <c r="E18" s="50">
        <v>40288.78971</v>
      </c>
      <c r="F18" s="50">
        <v>43271.78112</v>
      </c>
      <c r="G18" s="50">
        <v>10693.47056</v>
      </c>
      <c r="H18" s="50">
        <v>714875.23206</v>
      </c>
      <c r="I18" s="50">
        <v>169815.23043999998</v>
      </c>
      <c r="J18" s="50">
        <v>331171.8245</v>
      </c>
      <c r="K18" s="50">
        <v>6187.33</v>
      </c>
      <c r="L18" s="50">
        <v>370756.01238</v>
      </c>
      <c r="M18" s="50">
        <v>24682.370870000002</v>
      </c>
      <c r="N18" s="50">
        <v>1146710.35446</v>
      </c>
      <c r="O18" s="50">
        <v>157064.62521</v>
      </c>
      <c r="P18" s="50">
        <v>18840.41776</v>
      </c>
      <c r="Q18" s="50">
        <v>1141345.51112</v>
      </c>
      <c r="R18" s="50">
        <v>15675.650380000001</v>
      </c>
      <c r="S18" s="50">
        <v>25340.90714</v>
      </c>
      <c r="T18" s="50">
        <v>4344824.67001</v>
      </c>
    </row>
    <row r="19" spans="1:20" s="44" customFormat="1" ht="13.5">
      <c r="A19" s="27"/>
      <c r="B19" s="49" t="s">
        <v>28</v>
      </c>
      <c r="C19" s="50">
        <v>4889.35103</v>
      </c>
      <c r="D19" s="50">
        <v>39947.455780000004</v>
      </c>
      <c r="E19" s="50">
        <v>14101.0764</v>
      </c>
      <c r="F19" s="50">
        <v>15145.12339</v>
      </c>
      <c r="G19" s="50">
        <v>3742.7147</v>
      </c>
      <c r="H19" s="50">
        <v>250206.33122</v>
      </c>
      <c r="I19" s="50">
        <v>59435.330649999996</v>
      </c>
      <c r="J19" s="50">
        <v>115910.13858</v>
      </c>
      <c r="K19" s="50">
        <v>2165.5655</v>
      </c>
      <c r="L19" s="50">
        <v>129764.60433</v>
      </c>
      <c r="M19" s="50">
        <v>8638.829800000001</v>
      </c>
      <c r="N19" s="50">
        <v>401348.62407</v>
      </c>
      <c r="O19" s="50">
        <v>65124.66956</v>
      </c>
      <c r="P19" s="50">
        <v>6594.14622</v>
      </c>
      <c r="Q19" s="50">
        <v>399470.92889</v>
      </c>
      <c r="R19" s="50">
        <v>5486.47763</v>
      </c>
      <c r="S19" s="50">
        <v>8869.3175</v>
      </c>
      <c r="T19" s="50">
        <v>1530840.68525</v>
      </c>
    </row>
    <row r="20" spans="1:20" s="44" customFormat="1" ht="13.5">
      <c r="A20" s="27"/>
      <c r="B20" s="49" t="s">
        <v>29</v>
      </c>
      <c r="C20" s="50">
        <v>5863.87762</v>
      </c>
      <c r="D20" s="50">
        <v>0</v>
      </c>
      <c r="E20" s="50">
        <v>9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10.05942</v>
      </c>
      <c r="M20" s="50">
        <v>0</v>
      </c>
      <c r="N20" s="50">
        <v>0</v>
      </c>
      <c r="O20" s="50">
        <v>0</v>
      </c>
      <c r="P20" s="50">
        <v>0</v>
      </c>
      <c r="Q20" s="50">
        <v>3723.12551</v>
      </c>
      <c r="R20" s="50">
        <v>547.35126</v>
      </c>
      <c r="S20" s="50">
        <v>0</v>
      </c>
      <c r="T20" s="50">
        <v>10153.413809999998</v>
      </c>
    </row>
    <row r="21" spans="1:20" s="44" customFormat="1" ht="13.5">
      <c r="A21" s="27"/>
      <c r="B21" s="49" t="s">
        <v>30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</row>
    <row r="22" spans="1:20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s="8" customFormat="1" ht="13.5">
      <c r="A23" s="37"/>
      <c r="B23" s="38" t="s">
        <v>31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s="8" customFormat="1" ht="13.5">
      <c r="A24" s="39"/>
      <c r="B24" s="40" t="s">
        <v>32</v>
      </c>
      <c r="C24" s="41">
        <v>65172.349840200004</v>
      </c>
      <c r="D24" s="41">
        <v>515858.2366167</v>
      </c>
      <c r="E24" s="41">
        <v>263661.05396000005</v>
      </c>
      <c r="F24" s="41">
        <v>207199.8801600001</v>
      </c>
      <c r="G24" s="41">
        <v>34771.97165</v>
      </c>
      <c r="H24" s="41">
        <v>14535316.250466593</v>
      </c>
      <c r="I24" s="41">
        <v>848072.8826499999</v>
      </c>
      <c r="J24" s="41">
        <v>5370908.108709995</v>
      </c>
      <c r="K24" s="41">
        <v>20067.5002675</v>
      </c>
      <c r="L24" s="41">
        <v>2991279.50299</v>
      </c>
      <c r="M24" s="41">
        <v>190828.2693</v>
      </c>
      <c r="N24" s="41">
        <v>14130621.072560014</v>
      </c>
      <c r="O24" s="41">
        <v>3135063.491446</v>
      </c>
      <c r="P24" s="41">
        <v>105251.87355</v>
      </c>
      <c r="Q24" s="41">
        <v>14388587.924835993</v>
      </c>
      <c r="R24" s="41">
        <v>52593.797407800004</v>
      </c>
      <c r="S24" s="41">
        <v>578536.28601</v>
      </c>
      <c r="T24" s="41">
        <v>57433790.452420786</v>
      </c>
    </row>
    <row r="25" spans="1:20" s="8" customFormat="1" ht="13.5">
      <c r="A25" s="34"/>
      <c r="B25" s="46" t="s">
        <v>82</v>
      </c>
      <c r="C25" s="42">
        <v>23179.1409993</v>
      </c>
      <c r="D25" s="42">
        <v>74620.26178</v>
      </c>
      <c r="E25" s="42">
        <v>79591.82030000002</v>
      </c>
      <c r="F25" s="42">
        <v>77722.41666</v>
      </c>
      <c r="G25" s="42">
        <v>14757.702180000002</v>
      </c>
      <c r="H25" s="42">
        <v>633575.4695443</v>
      </c>
      <c r="I25" s="42">
        <v>70410.54751</v>
      </c>
      <c r="J25" s="42">
        <v>185106.62964000003</v>
      </c>
      <c r="K25" s="42">
        <v>1660.7123370000002</v>
      </c>
      <c r="L25" s="42">
        <v>186819.29338</v>
      </c>
      <c r="M25" s="42">
        <v>39912.61311</v>
      </c>
      <c r="N25" s="42">
        <v>668211.136509999</v>
      </c>
      <c r="O25" s="42">
        <v>73103.35285999998</v>
      </c>
      <c r="P25" s="42">
        <v>63057.115979999995</v>
      </c>
      <c r="Q25" s="42">
        <v>765778.41692</v>
      </c>
      <c r="R25" s="42">
        <v>7273.463878299999</v>
      </c>
      <c r="S25" s="42">
        <v>29565.921759999997</v>
      </c>
      <c r="T25" s="42">
        <v>2994346.015348903</v>
      </c>
    </row>
    <row r="26" spans="1:20" s="8" customFormat="1" ht="13.5">
      <c r="A26" s="34"/>
      <c r="B26" s="46" t="s">
        <v>83</v>
      </c>
      <c r="C26" s="42">
        <v>33048.4579935</v>
      </c>
      <c r="D26" s="42">
        <v>431225.4968067</v>
      </c>
      <c r="E26" s="42">
        <v>162442.92376000006</v>
      </c>
      <c r="F26" s="42">
        <v>115700.64341000005</v>
      </c>
      <c r="G26" s="42">
        <v>13995.28114</v>
      </c>
      <c r="H26" s="42">
        <v>11944691.870113691</v>
      </c>
      <c r="I26" s="42">
        <v>464490.6898599999</v>
      </c>
      <c r="J26" s="42">
        <v>4546097.166729995</v>
      </c>
      <c r="K26" s="42">
        <v>13913.3926386</v>
      </c>
      <c r="L26" s="42">
        <v>2000747.0059499997</v>
      </c>
      <c r="M26" s="42">
        <v>99870.58884000001</v>
      </c>
      <c r="N26" s="42">
        <v>11279128.919540014</v>
      </c>
      <c r="O26" s="42">
        <v>2095740.0702500008</v>
      </c>
      <c r="P26" s="42">
        <v>10765.30062</v>
      </c>
      <c r="Q26" s="42">
        <v>11039069.904446494</v>
      </c>
      <c r="R26" s="42">
        <v>38654.068495600004</v>
      </c>
      <c r="S26" s="42">
        <v>518020.98039000004</v>
      </c>
      <c r="T26" s="42">
        <v>44807602.76098457</v>
      </c>
    </row>
    <row r="27" spans="1:20" s="8" customFormat="1" ht="13.5">
      <c r="A27" s="34"/>
      <c r="B27" s="46" t="s">
        <v>84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626420.841224</v>
      </c>
      <c r="I27" s="42">
        <v>35726.28695</v>
      </c>
      <c r="J27" s="42">
        <v>133310.79286000002</v>
      </c>
      <c r="K27" s="42">
        <v>0</v>
      </c>
      <c r="L27" s="42">
        <v>22267.98621</v>
      </c>
      <c r="M27" s="42">
        <v>0</v>
      </c>
      <c r="N27" s="42">
        <v>754907.5497199998</v>
      </c>
      <c r="O27" s="42">
        <v>98902.37688999998</v>
      </c>
      <c r="P27" s="42">
        <v>0</v>
      </c>
      <c r="Q27" s="42">
        <v>689034.8661290001</v>
      </c>
      <c r="R27" s="42">
        <v>0</v>
      </c>
      <c r="S27" s="42">
        <v>5346.004900000001</v>
      </c>
      <c r="T27" s="42">
        <v>2365916.7048830003</v>
      </c>
    </row>
    <row r="28" spans="1:20" s="8" customFormat="1" ht="13.5">
      <c r="A28" s="34"/>
      <c r="B28" s="46" t="s">
        <v>85</v>
      </c>
      <c r="C28" s="42">
        <v>0</v>
      </c>
      <c r="D28" s="42">
        <v>0</v>
      </c>
      <c r="E28" s="42">
        <v>2798.6493000000005</v>
      </c>
      <c r="F28" s="42">
        <v>4942.789060000001</v>
      </c>
      <c r="G28" s="42">
        <v>0</v>
      </c>
      <c r="H28" s="42">
        <v>1306855.2150373003</v>
      </c>
      <c r="I28" s="42">
        <v>80654.71307999997</v>
      </c>
      <c r="J28" s="42">
        <v>451558.8636199991</v>
      </c>
      <c r="K28" s="42">
        <v>0</v>
      </c>
      <c r="L28" s="42">
        <v>335048.88112999994</v>
      </c>
      <c r="M28" s="42">
        <v>0</v>
      </c>
      <c r="N28" s="42">
        <v>712929.1808499997</v>
      </c>
      <c r="O28" s="42">
        <v>861202.2981199996</v>
      </c>
      <c r="P28" s="42">
        <v>0</v>
      </c>
      <c r="Q28" s="42">
        <v>667686.4082957999</v>
      </c>
      <c r="R28" s="42">
        <v>0</v>
      </c>
      <c r="S28" s="42">
        <v>25603.37896</v>
      </c>
      <c r="T28" s="42">
        <v>4449280.377453101</v>
      </c>
    </row>
    <row r="29" spans="1:20" s="8" customFormat="1" ht="13.5">
      <c r="A29" s="34"/>
      <c r="B29" s="46" t="s">
        <v>86</v>
      </c>
      <c r="C29" s="42">
        <v>8944.7508474</v>
      </c>
      <c r="D29" s="42">
        <v>10012.478030000002</v>
      </c>
      <c r="E29" s="42">
        <v>18827.6606</v>
      </c>
      <c r="F29" s="42">
        <v>8834.03103</v>
      </c>
      <c r="G29" s="42">
        <v>6018.98833</v>
      </c>
      <c r="H29" s="42">
        <v>23772.8545473</v>
      </c>
      <c r="I29" s="42">
        <v>193416.56387</v>
      </c>
      <c r="J29" s="42">
        <v>50649.626</v>
      </c>
      <c r="K29" s="42">
        <v>4493.395291899999</v>
      </c>
      <c r="L29" s="42">
        <v>446396.33632</v>
      </c>
      <c r="M29" s="42">
        <v>51045.067350000005</v>
      </c>
      <c r="N29" s="42">
        <v>715444.28594</v>
      </c>
      <c r="O29" s="42">
        <v>6115.393325999999</v>
      </c>
      <c r="P29" s="42">
        <v>31429.456950000003</v>
      </c>
      <c r="Q29" s="42">
        <v>1227018.3290447</v>
      </c>
      <c r="R29" s="42">
        <v>6666.2650339</v>
      </c>
      <c r="S29" s="42">
        <v>0</v>
      </c>
      <c r="T29" s="42">
        <v>2809085.4825111995</v>
      </c>
    </row>
    <row r="30" spans="1:20" s="8" customFormat="1" ht="13.5">
      <c r="A30" s="34"/>
      <c r="B30" s="46" t="s">
        <v>87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3374.08138</v>
      </c>
      <c r="J30" s="42">
        <v>4185.02986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7559.111239999999</v>
      </c>
    </row>
    <row r="31" spans="1:20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s="8" customFormat="1" ht="13.5">
      <c r="A32" s="27"/>
      <c r="B32" s="54" t="s">
        <v>33</v>
      </c>
      <c r="C32" s="48">
        <v>22139.2512</v>
      </c>
      <c r="D32" s="48">
        <v>68739.06652</v>
      </c>
      <c r="E32" s="48">
        <v>75669.67648000001</v>
      </c>
      <c r="F32" s="48">
        <v>9962.40275</v>
      </c>
      <c r="G32" s="48">
        <v>11363.87015</v>
      </c>
      <c r="H32" s="48">
        <v>490590.98701</v>
      </c>
      <c r="I32" s="48">
        <v>94159.13365</v>
      </c>
      <c r="J32" s="48">
        <v>250592.36077</v>
      </c>
      <c r="K32" s="48">
        <v>3460.3768999999998</v>
      </c>
      <c r="L32" s="48">
        <v>250859.91244999997</v>
      </c>
      <c r="M32" s="48">
        <v>74287.06099</v>
      </c>
      <c r="N32" s="48">
        <v>654903.18553</v>
      </c>
      <c r="O32" s="48">
        <v>43475.30268</v>
      </c>
      <c r="P32" s="48">
        <v>13917.907640000001</v>
      </c>
      <c r="Q32" s="48">
        <v>957147.06963</v>
      </c>
      <c r="R32" s="48">
        <v>9498.02002</v>
      </c>
      <c r="S32" s="48">
        <v>17152.72318</v>
      </c>
      <c r="T32" s="48">
        <v>3047918.30755</v>
      </c>
    </row>
    <row r="33" spans="1:20" s="8" customFormat="1" ht="7.5" customHeight="1">
      <c r="A33" s="27"/>
      <c r="B33" s="85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s="8" customFormat="1" ht="13.5">
      <c r="A34" s="31"/>
      <c r="B34" s="55" t="s">
        <v>34</v>
      </c>
      <c r="C34" s="48">
        <v>752.1654667</v>
      </c>
      <c r="D34" s="48">
        <v>0</v>
      </c>
      <c r="E34" s="48">
        <v>14698.06829</v>
      </c>
      <c r="F34" s="48">
        <v>23225.824999999997</v>
      </c>
      <c r="G34" s="48">
        <v>89371.55832999997</v>
      </c>
      <c r="H34" s="48">
        <v>0</v>
      </c>
      <c r="I34" s="48">
        <v>0</v>
      </c>
      <c r="J34" s="48">
        <v>0</v>
      </c>
      <c r="K34" s="48">
        <v>20552.8785705</v>
      </c>
      <c r="L34" s="48">
        <v>5700.620989999999</v>
      </c>
      <c r="M34" s="48">
        <v>2806.46511</v>
      </c>
      <c r="N34" s="48">
        <v>95630.49494100001</v>
      </c>
      <c r="O34" s="48">
        <v>0</v>
      </c>
      <c r="P34" s="48">
        <v>0</v>
      </c>
      <c r="Q34" s="48">
        <v>289447.598338</v>
      </c>
      <c r="R34" s="48">
        <v>17699.825078500002</v>
      </c>
      <c r="S34" s="48">
        <v>0</v>
      </c>
      <c r="T34" s="48">
        <v>559885.5001147001</v>
      </c>
    </row>
    <row r="35" spans="1:20" s="8" customFormat="1" ht="13.5">
      <c r="A35" s="34"/>
      <c r="B35" s="46" t="s">
        <v>82</v>
      </c>
      <c r="C35" s="42">
        <v>752.1654667</v>
      </c>
      <c r="D35" s="42">
        <v>0</v>
      </c>
      <c r="E35" s="42">
        <v>12232.56829</v>
      </c>
      <c r="F35" s="42">
        <v>14588.65231</v>
      </c>
      <c r="G35" s="42">
        <v>68428.90101999998</v>
      </c>
      <c r="H35" s="42">
        <v>0</v>
      </c>
      <c r="I35" s="42">
        <v>0</v>
      </c>
      <c r="J35" s="42">
        <v>0</v>
      </c>
      <c r="K35" s="42">
        <v>11702.233733000001</v>
      </c>
      <c r="L35" s="42">
        <v>0</v>
      </c>
      <c r="M35" s="42">
        <v>335.24558</v>
      </c>
      <c r="N35" s="42">
        <v>256.50449</v>
      </c>
      <c r="O35" s="42">
        <v>0</v>
      </c>
      <c r="P35" s="42">
        <v>0</v>
      </c>
      <c r="Q35" s="42">
        <v>15498.633000000002</v>
      </c>
      <c r="R35" s="42">
        <v>11916.6321607</v>
      </c>
      <c r="S35" s="42">
        <v>0</v>
      </c>
      <c r="T35" s="42">
        <v>135711.53605040006</v>
      </c>
    </row>
    <row r="36" spans="1:20" s="8" customFormat="1" ht="13.5">
      <c r="A36" s="34"/>
      <c r="B36" s="46" t="s">
        <v>83</v>
      </c>
      <c r="C36" s="42">
        <v>0</v>
      </c>
      <c r="D36" s="42">
        <v>0</v>
      </c>
      <c r="E36" s="42">
        <v>2465.5</v>
      </c>
      <c r="F36" s="42">
        <v>507.47720999999996</v>
      </c>
      <c r="G36" s="42">
        <v>20942.178129999997</v>
      </c>
      <c r="H36" s="42">
        <v>0</v>
      </c>
      <c r="I36" s="42">
        <v>0</v>
      </c>
      <c r="J36" s="42">
        <v>0</v>
      </c>
      <c r="K36" s="42">
        <v>8850.6448375</v>
      </c>
      <c r="L36" s="42">
        <v>0</v>
      </c>
      <c r="M36" s="42">
        <v>2471.2195300000003</v>
      </c>
      <c r="N36" s="42">
        <v>0</v>
      </c>
      <c r="O36" s="42">
        <v>0</v>
      </c>
      <c r="P36" s="42">
        <v>0</v>
      </c>
      <c r="Q36" s="42">
        <v>0</v>
      </c>
      <c r="R36" s="42">
        <v>5783.1929178</v>
      </c>
      <c r="S36" s="42">
        <v>0</v>
      </c>
      <c r="T36" s="42">
        <v>41020.21262530001</v>
      </c>
    </row>
    <row r="37" spans="1:20" s="8" customFormat="1" ht="13.5">
      <c r="A37" s="34"/>
      <c r="B37" s="46" t="s">
        <v>84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11746.433365</v>
      </c>
      <c r="R37" s="42">
        <v>0</v>
      </c>
      <c r="S37" s="42">
        <v>0</v>
      </c>
      <c r="T37" s="42">
        <v>11746.433365</v>
      </c>
    </row>
    <row r="38" spans="1:20" s="8" customFormat="1" ht="13.5">
      <c r="A38" s="34"/>
      <c r="B38" s="46" t="s">
        <v>85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118.90356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118.90356</v>
      </c>
    </row>
    <row r="39" spans="1:20" s="8" customFormat="1" ht="13.5">
      <c r="A39" s="34"/>
      <c r="B39" s="46" t="s">
        <v>86</v>
      </c>
      <c r="C39" s="42">
        <v>0</v>
      </c>
      <c r="D39" s="42">
        <v>0</v>
      </c>
      <c r="E39" s="42">
        <v>0</v>
      </c>
      <c r="F39" s="42">
        <v>8129.69548</v>
      </c>
      <c r="G39" s="42">
        <v>0.47918</v>
      </c>
      <c r="H39" s="42">
        <v>0</v>
      </c>
      <c r="I39" s="42">
        <v>0</v>
      </c>
      <c r="J39" s="42">
        <v>0</v>
      </c>
      <c r="K39" s="42">
        <v>0</v>
      </c>
      <c r="L39" s="42">
        <v>5581.71743</v>
      </c>
      <c r="M39" s="42">
        <v>0</v>
      </c>
      <c r="N39" s="42">
        <v>95373.990451</v>
      </c>
      <c r="O39" s="42">
        <v>0</v>
      </c>
      <c r="P39" s="42">
        <v>0</v>
      </c>
      <c r="Q39" s="42">
        <v>262202.53197300003</v>
      </c>
      <c r="R39" s="42">
        <v>0</v>
      </c>
      <c r="S39" s="42">
        <v>0</v>
      </c>
      <c r="T39" s="42">
        <v>371288.414514</v>
      </c>
    </row>
    <row r="40" spans="1:20" s="8" customFormat="1" ht="13.5">
      <c r="A40" s="34"/>
      <c r="B40" s="46" t="s">
        <v>87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</row>
    <row r="41" spans="1:20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s="8" customFormat="1" ht="13.5">
      <c r="A42" s="6"/>
      <c r="B42" s="47" t="s">
        <v>35</v>
      </c>
      <c r="C42" s="48">
        <v>0</v>
      </c>
      <c r="D42" s="48">
        <v>224.86127999999997</v>
      </c>
      <c r="E42" s="48">
        <v>0</v>
      </c>
      <c r="F42" s="48">
        <v>0</v>
      </c>
      <c r="G42" s="48">
        <v>0</v>
      </c>
      <c r="H42" s="48">
        <v>207622.423243</v>
      </c>
      <c r="I42" s="48">
        <v>368639.6593400001</v>
      </c>
      <c r="J42" s="48">
        <v>170336.41252999997</v>
      </c>
      <c r="K42" s="48">
        <v>0</v>
      </c>
      <c r="L42" s="48">
        <v>19766.916840000005</v>
      </c>
      <c r="M42" s="48">
        <v>2408.73666</v>
      </c>
      <c r="N42" s="48">
        <v>740524.4073800001</v>
      </c>
      <c r="O42" s="48">
        <v>31515.095430000005</v>
      </c>
      <c r="P42" s="48">
        <v>0</v>
      </c>
      <c r="Q42" s="48">
        <v>255725.221857</v>
      </c>
      <c r="R42" s="48">
        <v>1013.0469221000001</v>
      </c>
      <c r="S42" s="48">
        <v>929.19228</v>
      </c>
      <c r="T42" s="48">
        <v>1798705.9737621</v>
      </c>
    </row>
    <row r="43" spans="1:20" s="8" customFormat="1" ht="13.5">
      <c r="A43" s="34"/>
      <c r="B43" s="46" t="s">
        <v>46</v>
      </c>
      <c r="C43" s="42">
        <v>0</v>
      </c>
      <c r="D43" s="42">
        <v>224.86127999999997</v>
      </c>
      <c r="E43" s="42">
        <v>0</v>
      </c>
      <c r="F43" s="42">
        <v>0</v>
      </c>
      <c r="G43" s="42">
        <v>0</v>
      </c>
      <c r="H43" s="42">
        <v>0</v>
      </c>
      <c r="I43" s="42">
        <v>35.8835</v>
      </c>
      <c r="J43" s="42">
        <v>11.255510000000001</v>
      </c>
      <c r="K43" s="42">
        <v>0</v>
      </c>
      <c r="L43" s="42">
        <v>157.35588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-1.5</v>
      </c>
      <c r="S43" s="42">
        <v>0</v>
      </c>
      <c r="T43" s="42">
        <v>427.85616999999996</v>
      </c>
    </row>
    <row r="44" spans="1:20" s="8" customFormat="1" ht="13.5">
      <c r="A44" s="34"/>
      <c r="B44" s="46" t="s">
        <v>41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2408.73666</v>
      </c>
      <c r="N44" s="42">
        <v>23282.337939999998</v>
      </c>
      <c r="O44" s="42">
        <v>0</v>
      </c>
      <c r="P44" s="42">
        <v>0</v>
      </c>
      <c r="Q44" s="42">
        <v>0</v>
      </c>
      <c r="R44" s="42">
        <v>1014.5469221000001</v>
      </c>
      <c r="S44" s="42">
        <v>0</v>
      </c>
      <c r="T44" s="42">
        <v>26705.6215221</v>
      </c>
    </row>
    <row r="45" spans="1:20" s="8" customFormat="1" ht="13.5">
      <c r="A45" s="34"/>
      <c r="B45" s="46" t="s">
        <v>42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102636.6483514</v>
      </c>
      <c r="I45" s="42">
        <v>367955.2709200001</v>
      </c>
      <c r="J45" s="42">
        <v>153811.42161</v>
      </c>
      <c r="K45" s="42">
        <v>0</v>
      </c>
      <c r="L45" s="42">
        <v>628.72434</v>
      </c>
      <c r="M45" s="42">
        <v>0</v>
      </c>
      <c r="N45" s="42">
        <v>710091.0998900001</v>
      </c>
      <c r="O45" s="42">
        <v>0</v>
      </c>
      <c r="P45" s="42">
        <v>0</v>
      </c>
      <c r="Q45" s="42">
        <v>235807.87789</v>
      </c>
      <c r="R45" s="42">
        <v>0</v>
      </c>
      <c r="S45" s="42">
        <v>929.19228</v>
      </c>
      <c r="T45" s="42">
        <v>1571860.2352814001</v>
      </c>
    </row>
    <row r="46" spans="1:20" s="8" customFormat="1" ht="13.5">
      <c r="A46" s="34"/>
      <c r="B46" s="46" t="s">
        <v>43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104985.7748916</v>
      </c>
      <c r="I46" s="42">
        <v>648.5049200000001</v>
      </c>
      <c r="J46" s="42">
        <v>16513.73541</v>
      </c>
      <c r="K46" s="42">
        <v>0</v>
      </c>
      <c r="L46" s="42">
        <v>18980.836620000005</v>
      </c>
      <c r="M46" s="42">
        <v>0</v>
      </c>
      <c r="N46" s="42">
        <v>7150.969550000001</v>
      </c>
      <c r="O46" s="42">
        <v>31515.095430000005</v>
      </c>
      <c r="P46" s="42">
        <v>0</v>
      </c>
      <c r="Q46" s="42">
        <v>19917.343967</v>
      </c>
      <c r="R46" s="42">
        <v>0</v>
      </c>
      <c r="S46" s="42">
        <v>0</v>
      </c>
      <c r="T46" s="42">
        <v>199712.2607886</v>
      </c>
    </row>
    <row r="47" spans="1:20" s="8" customFormat="1" ht="13.5">
      <c r="A47" s="34"/>
      <c r="B47" s="46" t="s">
        <v>40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</row>
    <row r="48" spans="1:20" s="8" customFormat="1" ht="13.5">
      <c r="A48" s="34"/>
      <c r="B48" s="46" t="s">
        <v>44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</row>
    <row r="49" spans="1:20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s="89" customFormat="1" ht="14.25" thickBot="1">
      <c r="A50" s="32"/>
      <c r="B50" s="56" t="s">
        <v>36</v>
      </c>
      <c r="C50" s="57">
        <v>752.1654667</v>
      </c>
      <c r="D50" s="57">
        <v>224.86127999999997</v>
      </c>
      <c r="E50" s="57">
        <v>14698.06829</v>
      </c>
      <c r="F50" s="57">
        <v>23225.824999999997</v>
      </c>
      <c r="G50" s="57">
        <v>89371.55832999997</v>
      </c>
      <c r="H50" s="57">
        <v>207622.423243</v>
      </c>
      <c r="I50" s="57">
        <v>368639.6593400001</v>
      </c>
      <c r="J50" s="57">
        <v>170336.41252999997</v>
      </c>
      <c r="K50" s="57">
        <v>20552.8785705</v>
      </c>
      <c r="L50" s="57">
        <v>25467.537830000005</v>
      </c>
      <c r="M50" s="57">
        <v>5215.20177</v>
      </c>
      <c r="N50" s="57">
        <v>836154.9023210001</v>
      </c>
      <c r="O50" s="57">
        <v>31515.095430000005</v>
      </c>
      <c r="P50" s="57">
        <v>0</v>
      </c>
      <c r="Q50" s="57">
        <v>545172.820195</v>
      </c>
      <c r="R50" s="57">
        <v>18712.8720006</v>
      </c>
      <c r="S50" s="57">
        <v>929.19228</v>
      </c>
      <c r="T50" s="57">
        <v>2358591.4738768004</v>
      </c>
    </row>
    <row r="51" spans="1:20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</row>
    <row r="52" spans="1:20" s="89" customFormat="1" ht="13.5">
      <c r="A52" s="32"/>
      <c r="B52" s="87" t="s">
        <v>45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</row>
    <row r="53" spans="1:20" s="89" customFormat="1" ht="13.5">
      <c r="A53" s="32"/>
      <c r="B53" s="87" t="s">
        <v>48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0" s="89" customFormat="1" ht="13.5">
      <c r="A54" s="32"/>
      <c r="B54" s="87" t="s">
        <v>47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s="89" customFormat="1" ht="13.5">
      <c r="A55" s="32"/>
      <c r="B55" s="87" t="s">
        <v>60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s="89" customFormat="1" ht="13.5">
      <c r="A56" s="32"/>
      <c r="B56" s="87" t="s">
        <v>61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89" customFormat="1" ht="13.5">
      <c r="A57" s="32"/>
      <c r="B57" s="87" t="s">
        <v>62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s="89" customFormat="1" ht="13.5">
      <c r="A58" s="32"/>
      <c r="B58" s="87" t="s">
        <v>63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s="89" customFormat="1" ht="13.5">
      <c r="A59" s="32"/>
      <c r="B59" s="87" t="s">
        <v>64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</row>
    <row r="60" spans="1:20" s="89" customFormat="1" ht="13.5">
      <c r="A60" s="32"/>
      <c r="B60" s="87" t="s">
        <v>65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s="89" customFormat="1" ht="13.5">
      <c r="A61" s="32"/>
      <c r="B61" s="87" t="s">
        <v>66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s="89" customFormat="1" ht="13.5">
      <c r="A62" s="32"/>
      <c r="B62" s="87" t="s">
        <v>67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79" customFormat="1" ht="13.5">
      <c r="A63" s="76"/>
      <c r="B63" s="87" t="s">
        <v>68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s="79" customFormat="1" ht="13.5">
      <c r="A64" s="76"/>
      <c r="B64" s="87" t="s">
        <v>69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s="79" customFormat="1" ht="13.5">
      <c r="A65" s="76"/>
      <c r="B65" s="87" t="s">
        <v>70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ht="13.5">
      <c r="B66" s="87" t="s">
        <v>71</v>
      </c>
    </row>
    <row r="69" ht="14.25">
      <c r="B69" s="86"/>
    </row>
    <row r="70" ht="14.25">
      <c r="B70" s="86"/>
    </row>
  </sheetData>
  <sheetProtection/>
  <mergeCells count="3">
    <mergeCell ref="B1:T1"/>
    <mergeCell ref="B2:T2"/>
    <mergeCell ref="B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8515625" style="18" customWidth="1"/>
    <col min="3" max="16" width="10.00390625" style="18" customWidth="1"/>
    <col min="17" max="16384" width="11.421875" style="96" customWidth="1"/>
  </cols>
  <sheetData>
    <row r="1" spans="1:16" s="91" customFormat="1" ht="35.25">
      <c r="A1" s="61"/>
      <c r="B1" s="98" t="s">
        <v>37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92" customFormat="1" ht="18" customHeight="1">
      <c r="A2" s="62"/>
      <c r="B2" s="99" t="str">
        <f>'P032'!B2:T2</f>
        <v>Al 31 de diciembre de 2022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s="93" customFormat="1" ht="18.75" customHeight="1">
      <c r="A3" s="63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94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5" customFormat="1" ht="42.75" customHeight="1" thickTop="1">
      <c r="A5" s="65"/>
      <c r="B5" s="90" t="s">
        <v>2</v>
      </c>
      <c r="C5" s="59" t="s">
        <v>3</v>
      </c>
      <c r="D5" s="59" t="s">
        <v>4</v>
      </c>
      <c r="E5" s="59" t="s">
        <v>5</v>
      </c>
      <c r="F5" s="59" t="s">
        <v>50</v>
      </c>
      <c r="G5" s="59" t="s">
        <v>6</v>
      </c>
      <c r="H5" s="59" t="s">
        <v>54</v>
      </c>
      <c r="I5" s="59" t="s">
        <v>7</v>
      </c>
      <c r="J5" s="59" t="s">
        <v>9</v>
      </c>
      <c r="K5" s="59" t="s">
        <v>55</v>
      </c>
      <c r="L5" s="59" t="s">
        <v>56</v>
      </c>
      <c r="M5" s="59" t="s">
        <v>57</v>
      </c>
      <c r="N5" s="59" t="s">
        <v>12</v>
      </c>
      <c r="O5" s="59" t="s">
        <v>13</v>
      </c>
      <c r="P5" s="59" t="s">
        <v>14</v>
      </c>
    </row>
    <row r="6" spans="1:16" s="8" customFormat="1" ht="13.5">
      <c r="A6" s="66"/>
      <c r="B6" s="82" t="s">
        <v>15</v>
      </c>
      <c r="C6" s="48">
        <v>43033.098640000004</v>
      </c>
      <c r="D6" s="48">
        <v>81710.90392</v>
      </c>
      <c r="E6" s="48">
        <v>162681.20564</v>
      </c>
      <c r="F6" s="48">
        <v>11837.90298</v>
      </c>
      <c r="G6" s="48">
        <v>23408.1015</v>
      </c>
      <c r="H6" s="48">
        <v>54680.164659999995</v>
      </c>
      <c r="I6" s="48">
        <v>753913.749</v>
      </c>
      <c r="J6" s="48">
        <v>16607.123369999998</v>
      </c>
      <c r="K6" s="48">
        <v>870720.44291</v>
      </c>
      <c r="L6" s="48">
        <v>1648769.97998</v>
      </c>
      <c r="M6" s="48">
        <v>91333.96591</v>
      </c>
      <c r="N6" s="48">
        <v>2460717.98625</v>
      </c>
      <c r="O6" s="48">
        <v>43095.77739</v>
      </c>
      <c r="P6" s="48">
        <v>6262510.40215</v>
      </c>
    </row>
    <row r="7" spans="1:16" s="44" customFormat="1" ht="13.5">
      <c r="A7" s="67"/>
      <c r="B7" s="49" t="s">
        <v>16</v>
      </c>
      <c r="C7" s="50">
        <v>16665.91405</v>
      </c>
      <c r="D7" s="50">
        <v>36444.35686</v>
      </c>
      <c r="E7" s="50">
        <v>76668.73785</v>
      </c>
      <c r="F7" s="50">
        <v>7399.14836</v>
      </c>
      <c r="G7" s="50">
        <v>7119.06934</v>
      </c>
      <c r="H7" s="50">
        <v>37491.95349</v>
      </c>
      <c r="I7" s="50">
        <v>508788.56024</v>
      </c>
      <c r="J7" s="50">
        <v>6049.30093</v>
      </c>
      <c r="K7" s="50">
        <v>479088.02002000005</v>
      </c>
      <c r="L7" s="50">
        <v>1046541.89272</v>
      </c>
      <c r="M7" s="50">
        <v>54887.40170999999</v>
      </c>
      <c r="N7" s="50">
        <v>1460557.21863</v>
      </c>
      <c r="O7" s="50">
        <v>21291.676030000002</v>
      </c>
      <c r="P7" s="50">
        <v>3758993.2502300004</v>
      </c>
    </row>
    <row r="8" spans="1:16" s="8" customFormat="1" ht="13.5">
      <c r="A8" s="66"/>
      <c r="B8" s="51" t="s">
        <v>17</v>
      </c>
      <c r="C8" s="42">
        <v>4271.068200000001</v>
      </c>
      <c r="D8" s="42">
        <v>16968.71504</v>
      </c>
      <c r="E8" s="42">
        <v>21326.62433</v>
      </c>
      <c r="F8" s="42">
        <v>4999.17572</v>
      </c>
      <c r="G8" s="42">
        <v>1256.6134399999999</v>
      </c>
      <c r="H8" s="42">
        <v>9595.18492</v>
      </c>
      <c r="I8" s="42">
        <v>181190.55581</v>
      </c>
      <c r="J8" s="42">
        <v>970.92579</v>
      </c>
      <c r="K8" s="42">
        <v>171843.20252000002</v>
      </c>
      <c r="L8" s="42">
        <v>421063.87439</v>
      </c>
      <c r="M8" s="42">
        <v>19996.62048</v>
      </c>
      <c r="N8" s="42">
        <v>620069.26789</v>
      </c>
      <c r="O8" s="42">
        <v>10510.383210000002</v>
      </c>
      <c r="P8" s="42">
        <v>1484062.2117400002</v>
      </c>
    </row>
    <row r="9" spans="1:16" s="8" customFormat="1" ht="13.5">
      <c r="A9" s="66"/>
      <c r="B9" s="51" t="s">
        <v>23</v>
      </c>
      <c r="C9" s="42">
        <v>11384.135849999999</v>
      </c>
      <c r="D9" s="42">
        <v>19475.64182</v>
      </c>
      <c r="E9" s="42">
        <v>45425.713520000005</v>
      </c>
      <c r="F9" s="42">
        <v>2399.97264</v>
      </c>
      <c r="G9" s="42">
        <v>5862.4559</v>
      </c>
      <c r="H9" s="42">
        <v>27896.76857</v>
      </c>
      <c r="I9" s="42">
        <v>325691.00443000003</v>
      </c>
      <c r="J9" s="42">
        <v>5078.37514</v>
      </c>
      <c r="K9" s="42">
        <v>305337.8175</v>
      </c>
      <c r="L9" s="42">
        <v>587338.01833</v>
      </c>
      <c r="M9" s="42">
        <v>34890.78122999999</v>
      </c>
      <c r="N9" s="42">
        <v>821951.91074</v>
      </c>
      <c r="O9" s="42">
        <v>10781.29282</v>
      </c>
      <c r="P9" s="42">
        <v>2203513.8884900003</v>
      </c>
    </row>
    <row r="10" spans="1:16" s="8" customFormat="1" ht="13.5">
      <c r="A10" s="66"/>
      <c r="B10" s="51" t="s">
        <v>24</v>
      </c>
      <c r="C10" s="42">
        <v>1010.71</v>
      </c>
      <c r="D10" s="42">
        <v>0</v>
      </c>
      <c r="E10" s="42">
        <v>9916.4</v>
      </c>
      <c r="F10" s="42">
        <v>0</v>
      </c>
      <c r="G10" s="42">
        <v>0</v>
      </c>
      <c r="H10" s="42">
        <v>0</v>
      </c>
      <c r="I10" s="42">
        <v>1907</v>
      </c>
      <c r="J10" s="42">
        <v>0</v>
      </c>
      <c r="K10" s="42">
        <v>1907</v>
      </c>
      <c r="L10" s="42">
        <v>38140</v>
      </c>
      <c r="M10" s="42">
        <v>0</v>
      </c>
      <c r="N10" s="42">
        <v>18536.04</v>
      </c>
      <c r="O10" s="42">
        <v>0</v>
      </c>
      <c r="P10" s="42">
        <v>71417.15</v>
      </c>
    </row>
    <row r="11" spans="1:16" s="44" customFormat="1" ht="13.5">
      <c r="A11" s="66"/>
      <c r="B11" s="49" t="s">
        <v>25</v>
      </c>
      <c r="C11" s="50">
        <v>1644.38158</v>
      </c>
      <c r="D11" s="50">
        <v>16918.511039999998</v>
      </c>
      <c r="E11" s="50">
        <v>35226.5616</v>
      </c>
      <c r="F11" s="50">
        <v>423.48677000000004</v>
      </c>
      <c r="G11" s="50">
        <v>1852.8469</v>
      </c>
      <c r="H11" s="50">
        <v>0</v>
      </c>
      <c r="I11" s="50">
        <v>15874.62767</v>
      </c>
      <c r="J11" s="50">
        <v>2204.92694</v>
      </c>
      <c r="K11" s="50">
        <v>118200.86877</v>
      </c>
      <c r="L11" s="50">
        <v>87242.26736</v>
      </c>
      <c r="M11" s="50">
        <v>11012.00022</v>
      </c>
      <c r="N11" s="50">
        <v>328593.86991</v>
      </c>
      <c r="O11" s="50">
        <v>93.32509</v>
      </c>
      <c r="P11" s="50">
        <v>619287.67385</v>
      </c>
    </row>
    <row r="12" spans="1:16" s="44" customFormat="1" ht="13.5">
      <c r="A12" s="66"/>
      <c r="B12" s="83" t="s">
        <v>26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1.29699</v>
      </c>
      <c r="P12" s="50">
        <v>1.29699</v>
      </c>
    </row>
    <row r="13" spans="1:16" s="44" customFormat="1" ht="13.5">
      <c r="A13" s="68"/>
      <c r="B13" s="83" t="s">
        <v>27</v>
      </c>
      <c r="C13" s="50">
        <v>13969.574359999999</v>
      </c>
      <c r="D13" s="50">
        <v>20998.5452</v>
      </c>
      <c r="E13" s="50">
        <v>37612.5231</v>
      </c>
      <c r="F13" s="50">
        <v>2974.27248</v>
      </c>
      <c r="G13" s="50">
        <v>10693.47056</v>
      </c>
      <c r="H13" s="50">
        <v>12732.00828</v>
      </c>
      <c r="I13" s="50">
        <v>169815.23043999998</v>
      </c>
      <c r="J13" s="50">
        <v>6187.33</v>
      </c>
      <c r="K13" s="50">
        <v>202534.44052</v>
      </c>
      <c r="L13" s="50">
        <v>381470.9777</v>
      </c>
      <c r="M13" s="50">
        <v>18840.41776</v>
      </c>
      <c r="N13" s="50">
        <v>494699.09051999997</v>
      </c>
      <c r="O13" s="50">
        <v>15675.650380000001</v>
      </c>
      <c r="P13" s="50">
        <v>1388203.5313</v>
      </c>
    </row>
    <row r="14" spans="1:16" s="44" customFormat="1" ht="13.5">
      <c r="A14" s="66"/>
      <c r="B14" s="49" t="s">
        <v>28</v>
      </c>
      <c r="C14" s="50">
        <v>4889.35103</v>
      </c>
      <c r="D14" s="50">
        <v>7349.49082</v>
      </c>
      <c r="E14" s="50">
        <v>13164.38309</v>
      </c>
      <c r="F14" s="50">
        <v>1040.99537</v>
      </c>
      <c r="G14" s="50">
        <v>3742.7147</v>
      </c>
      <c r="H14" s="50">
        <v>4456.2029</v>
      </c>
      <c r="I14" s="50">
        <v>59435.330649999996</v>
      </c>
      <c r="J14" s="50">
        <v>2165.5655</v>
      </c>
      <c r="K14" s="50">
        <v>70887.05418</v>
      </c>
      <c r="L14" s="50">
        <v>133514.8422</v>
      </c>
      <c r="M14" s="50">
        <v>6594.14622</v>
      </c>
      <c r="N14" s="50">
        <v>173144.68168</v>
      </c>
      <c r="O14" s="50">
        <v>5486.47763</v>
      </c>
      <c r="P14" s="50">
        <v>485871.23597000004</v>
      </c>
    </row>
    <row r="15" spans="1:16" s="44" customFormat="1" ht="13.5">
      <c r="A15" s="66"/>
      <c r="B15" s="83" t="s">
        <v>29</v>
      </c>
      <c r="C15" s="50">
        <v>5863.87762</v>
      </c>
      <c r="D15" s="50">
        <v>0</v>
      </c>
      <c r="E15" s="50">
        <v>9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10.05942</v>
      </c>
      <c r="L15" s="50">
        <v>0</v>
      </c>
      <c r="M15" s="50">
        <v>0</v>
      </c>
      <c r="N15" s="50">
        <v>3723.12551</v>
      </c>
      <c r="O15" s="50">
        <v>547.35126</v>
      </c>
      <c r="P15" s="50">
        <v>10153.413809999998</v>
      </c>
    </row>
    <row r="16" spans="1:16" s="44" customFormat="1" ht="13.5">
      <c r="A16" s="66"/>
      <c r="B16" s="49" t="s">
        <v>30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32</v>
      </c>
      <c r="C19" s="41">
        <v>65172.349840200004</v>
      </c>
      <c r="D19" s="41">
        <v>95796.5632259</v>
      </c>
      <c r="E19" s="41">
        <v>221528.87218000003</v>
      </c>
      <c r="F19" s="41">
        <v>12513.22328</v>
      </c>
      <c r="G19" s="41">
        <v>34771.97165</v>
      </c>
      <c r="H19" s="41">
        <v>55069.75201999999</v>
      </c>
      <c r="I19" s="41">
        <v>848072.8826499999</v>
      </c>
      <c r="J19" s="41">
        <v>20067.5002675</v>
      </c>
      <c r="K19" s="41">
        <v>1021275.81224</v>
      </c>
      <c r="L19" s="41">
        <v>1766458.1270600003</v>
      </c>
      <c r="M19" s="41">
        <v>105251.87355</v>
      </c>
      <c r="N19" s="41">
        <v>3191899.4302669996</v>
      </c>
      <c r="O19" s="41">
        <v>52593.797407800004</v>
      </c>
      <c r="P19" s="41">
        <v>7490472.1556384</v>
      </c>
    </row>
    <row r="20" spans="1:16" s="8" customFormat="1" ht="13.5">
      <c r="A20" s="70"/>
      <c r="B20" s="46" t="s">
        <v>88</v>
      </c>
      <c r="C20" s="42">
        <v>23179.1409993</v>
      </c>
      <c r="D20" s="42">
        <v>15066.82301</v>
      </c>
      <c r="E20" s="42">
        <v>64960.405439999995</v>
      </c>
      <c r="F20" s="42">
        <v>6869.85648</v>
      </c>
      <c r="G20" s="42">
        <v>14757.702180000002</v>
      </c>
      <c r="H20" s="42">
        <v>12234.34075</v>
      </c>
      <c r="I20" s="42">
        <v>70410.54751</v>
      </c>
      <c r="J20" s="42">
        <v>1660.7123370000002</v>
      </c>
      <c r="K20" s="42">
        <v>126685.13585</v>
      </c>
      <c r="L20" s="42">
        <v>166332.05055</v>
      </c>
      <c r="M20" s="42">
        <v>63057.115979999995</v>
      </c>
      <c r="N20" s="42">
        <v>291182.7387</v>
      </c>
      <c r="O20" s="42">
        <v>7273.463878299999</v>
      </c>
      <c r="P20" s="42">
        <v>863670.0336646002</v>
      </c>
    </row>
    <row r="21" spans="1:16" s="8" customFormat="1" ht="13.5">
      <c r="A21" s="70"/>
      <c r="B21" s="46" t="s">
        <v>89</v>
      </c>
      <c r="C21" s="42">
        <v>33048.4579935</v>
      </c>
      <c r="D21" s="42">
        <v>78897.83816589999</v>
      </c>
      <c r="E21" s="42">
        <v>137887.35789000004</v>
      </c>
      <c r="F21" s="42">
        <v>5643.3668</v>
      </c>
      <c r="G21" s="42">
        <v>13995.28114</v>
      </c>
      <c r="H21" s="42">
        <v>16421.41205</v>
      </c>
      <c r="I21" s="42">
        <v>464490.6898599999</v>
      </c>
      <c r="J21" s="42">
        <v>13913.3926386</v>
      </c>
      <c r="K21" s="42">
        <v>386171.48624999996</v>
      </c>
      <c r="L21" s="42">
        <v>998346.6816100004</v>
      </c>
      <c r="M21" s="42">
        <v>10765.30062</v>
      </c>
      <c r="N21" s="42">
        <v>1181692.5950999996</v>
      </c>
      <c r="O21" s="42">
        <v>38654.068495600004</v>
      </c>
      <c r="P21" s="42">
        <v>3379927.9286136013</v>
      </c>
    </row>
    <row r="22" spans="1:16" s="8" customFormat="1" ht="13.5">
      <c r="A22" s="70"/>
      <c r="B22" s="46" t="s">
        <v>90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16310.50995</v>
      </c>
      <c r="I22" s="42">
        <v>35726.28695</v>
      </c>
      <c r="J22" s="42">
        <v>0</v>
      </c>
      <c r="K22" s="42">
        <v>507.95952</v>
      </c>
      <c r="L22" s="42">
        <v>6569.27592</v>
      </c>
      <c r="M22" s="42">
        <v>0</v>
      </c>
      <c r="N22" s="42">
        <v>328731.46352900006</v>
      </c>
      <c r="O22" s="42">
        <v>0</v>
      </c>
      <c r="P22" s="42">
        <v>387845.4958689999</v>
      </c>
    </row>
    <row r="23" spans="1:16" s="8" customFormat="1" ht="13.5">
      <c r="A23" s="70"/>
      <c r="B23" s="46" t="s">
        <v>91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80654.71307999997</v>
      </c>
      <c r="J23" s="42">
        <v>0</v>
      </c>
      <c r="K23" s="42">
        <v>69846.15269000002</v>
      </c>
      <c r="L23" s="42">
        <v>83855.81548</v>
      </c>
      <c r="M23" s="42">
        <v>0</v>
      </c>
      <c r="N23" s="42">
        <v>265821.635526</v>
      </c>
      <c r="O23" s="42">
        <v>0</v>
      </c>
      <c r="P23" s="42">
        <v>500178.31677599996</v>
      </c>
    </row>
    <row r="24" spans="1:16" s="8" customFormat="1" ht="13.5">
      <c r="A24" s="70"/>
      <c r="B24" s="46" t="s">
        <v>92</v>
      </c>
      <c r="C24" s="42">
        <v>8944.7508474</v>
      </c>
      <c r="D24" s="42">
        <v>1831.9020500000001</v>
      </c>
      <c r="E24" s="42">
        <v>18681.108849999997</v>
      </c>
      <c r="F24" s="42">
        <v>0</v>
      </c>
      <c r="G24" s="42">
        <v>6018.98833</v>
      </c>
      <c r="H24" s="42">
        <v>10103.48927</v>
      </c>
      <c r="I24" s="42">
        <v>193416.56387</v>
      </c>
      <c r="J24" s="42">
        <v>4493.395291899999</v>
      </c>
      <c r="K24" s="42">
        <v>438065.07793</v>
      </c>
      <c r="L24" s="42">
        <v>511354.3035</v>
      </c>
      <c r="M24" s="42">
        <v>31429.456950000003</v>
      </c>
      <c r="N24" s="42">
        <v>1124470.9974119996</v>
      </c>
      <c r="O24" s="42">
        <v>6666.2650339</v>
      </c>
      <c r="P24" s="42">
        <v>2355476.2993352</v>
      </c>
    </row>
    <row r="25" spans="1:16" s="8" customFormat="1" ht="13.5">
      <c r="A25" s="70"/>
      <c r="B25" s="46" t="s">
        <v>93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3374.08138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3374.08138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33</v>
      </c>
      <c r="C27" s="48">
        <v>22139.2512</v>
      </c>
      <c r="D27" s="48">
        <v>14085.659310000001</v>
      </c>
      <c r="E27" s="48">
        <v>58847.66654</v>
      </c>
      <c r="F27" s="48">
        <v>675.3203000000001</v>
      </c>
      <c r="G27" s="48">
        <v>11363.87015</v>
      </c>
      <c r="H27" s="48">
        <v>389.58736</v>
      </c>
      <c r="I27" s="48">
        <v>94159.13365</v>
      </c>
      <c r="J27" s="48">
        <v>3460.3768999999998</v>
      </c>
      <c r="K27" s="48">
        <v>150555.36933000002</v>
      </c>
      <c r="L27" s="48">
        <v>117688.14708</v>
      </c>
      <c r="M27" s="48">
        <v>13917.907640000001</v>
      </c>
      <c r="N27" s="48">
        <v>731181.4440199999</v>
      </c>
      <c r="O27" s="48">
        <v>9498.02002</v>
      </c>
      <c r="P27" s="48">
        <v>1227961.7534999999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34</v>
      </c>
      <c r="C29" s="41">
        <v>752.1654667</v>
      </c>
      <c r="D29" s="41">
        <v>0</v>
      </c>
      <c r="E29" s="41">
        <v>11918.58374</v>
      </c>
      <c r="F29" s="41">
        <v>8239.014349999998</v>
      </c>
      <c r="G29" s="41">
        <v>89371.55832999997</v>
      </c>
      <c r="H29" s="41">
        <v>0</v>
      </c>
      <c r="I29" s="41">
        <v>0</v>
      </c>
      <c r="J29" s="41">
        <v>20552.8785705</v>
      </c>
      <c r="K29" s="41">
        <v>5581.71743</v>
      </c>
      <c r="L29" s="41">
        <v>94078.6215273</v>
      </c>
      <c r="M29" s="41">
        <v>0</v>
      </c>
      <c r="N29" s="41">
        <v>246658.91265800002</v>
      </c>
      <c r="O29" s="41">
        <v>17699.825078500002</v>
      </c>
      <c r="P29" s="41">
        <v>494853.2771510001</v>
      </c>
    </row>
    <row r="30" spans="1:16" s="8" customFormat="1" ht="13.5">
      <c r="A30" s="70"/>
      <c r="B30" s="46" t="s">
        <v>88</v>
      </c>
      <c r="C30" s="42">
        <v>752.1654667</v>
      </c>
      <c r="D30" s="42">
        <v>0</v>
      </c>
      <c r="E30" s="42">
        <v>10529.08374</v>
      </c>
      <c r="F30" s="42">
        <v>7731.5371399999985</v>
      </c>
      <c r="G30" s="42">
        <v>68428.90101999998</v>
      </c>
      <c r="H30" s="42">
        <v>0</v>
      </c>
      <c r="I30" s="42">
        <v>0</v>
      </c>
      <c r="J30" s="42">
        <v>11702.233733000001</v>
      </c>
      <c r="K30" s="42">
        <v>0</v>
      </c>
      <c r="L30" s="42">
        <v>0</v>
      </c>
      <c r="M30" s="42">
        <v>0</v>
      </c>
      <c r="N30" s="42">
        <v>0</v>
      </c>
      <c r="O30" s="42">
        <v>11916.6321607</v>
      </c>
      <c r="P30" s="42">
        <v>111060.55326040003</v>
      </c>
    </row>
    <row r="31" spans="1:16" s="8" customFormat="1" ht="13.5">
      <c r="A31" s="70"/>
      <c r="B31" s="46" t="s">
        <v>89</v>
      </c>
      <c r="C31" s="42">
        <v>0</v>
      </c>
      <c r="D31" s="42">
        <v>0</v>
      </c>
      <c r="E31" s="42">
        <v>1389.5</v>
      </c>
      <c r="F31" s="42">
        <v>507.47720999999996</v>
      </c>
      <c r="G31" s="42">
        <v>20942.178129999997</v>
      </c>
      <c r="H31" s="42">
        <v>0</v>
      </c>
      <c r="I31" s="42">
        <v>0</v>
      </c>
      <c r="J31" s="42">
        <v>8850.6448375</v>
      </c>
      <c r="K31" s="42">
        <v>0</v>
      </c>
      <c r="L31" s="42">
        <v>0</v>
      </c>
      <c r="M31" s="42">
        <v>0</v>
      </c>
      <c r="N31" s="42">
        <v>0</v>
      </c>
      <c r="O31" s="42">
        <v>5783.1929178</v>
      </c>
      <c r="P31" s="42">
        <v>37472.993095300015</v>
      </c>
    </row>
    <row r="32" spans="1:16" s="8" customFormat="1" ht="13.5">
      <c r="A32" s="70"/>
      <c r="B32" s="46" t="s">
        <v>90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11746.433365</v>
      </c>
      <c r="O32" s="42">
        <v>0</v>
      </c>
      <c r="P32" s="42">
        <v>11746.433365</v>
      </c>
    </row>
    <row r="33" spans="1:16" s="8" customFormat="1" ht="13.5">
      <c r="A33" s="70"/>
      <c r="B33" s="46" t="s">
        <v>91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92</v>
      </c>
      <c r="C34" s="42">
        <v>0</v>
      </c>
      <c r="D34" s="42">
        <v>0</v>
      </c>
      <c r="E34" s="42">
        <v>0</v>
      </c>
      <c r="F34" s="42">
        <v>0</v>
      </c>
      <c r="G34" s="42">
        <v>0.47918</v>
      </c>
      <c r="H34" s="42">
        <v>0</v>
      </c>
      <c r="I34" s="42">
        <v>0</v>
      </c>
      <c r="J34" s="42">
        <v>0</v>
      </c>
      <c r="K34" s="42">
        <v>5581.71743</v>
      </c>
      <c r="L34" s="42">
        <v>94078.6215273</v>
      </c>
      <c r="M34" s="42">
        <v>0</v>
      </c>
      <c r="N34" s="42">
        <v>234912.479293</v>
      </c>
      <c r="O34" s="42">
        <v>0</v>
      </c>
      <c r="P34" s="42">
        <v>334573.29743030004</v>
      </c>
    </row>
    <row r="35" spans="1:16" s="8" customFormat="1" ht="13.5">
      <c r="A35" s="70"/>
      <c r="B35" s="46" t="s">
        <v>93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35</v>
      </c>
      <c r="C37" s="48">
        <v>0</v>
      </c>
      <c r="D37" s="48">
        <v>40.019655</v>
      </c>
      <c r="E37" s="48">
        <v>0</v>
      </c>
      <c r="F37" s="48">
        <v>0</v>
      </c>
      <c r="G37" s="48">
        <v>0</v>
      </c>
      <c r="H37" s="48">
        <v>0</v>
      </c>
      <c r="I37" s="48">
        <v>368639.6593400001</v>
      </c>
      <c r="J37" s="48">
        <v>0</v>
      </c>
      <c r="K37" s="48">
        <v>1296.7879799999998</v>
      </c>
      <c r="L37" s="48">
        <v>699159.27439</v>
      </c>
      <c r="M37" s="48">
        <v>0</v>
      </c>
      <c r="N37" s="48">
        <v>232713.44471</v>
      </c>
      <c r="O37" s="48">
        <v>1013.0469221000001</v>
      </c>
      <c r="P37" s="48">
        <v>1302862.2329971</v>
      </c>
    </row>
    <row r="38" spans="1:16" s="8" customFormat="1" ht="13.5">
      <c r="A38" s="70"/>
      <c r="B38" s="46" t="s">
        <v>46</v>
      </c>
      <c r="C38" s="42">
        <v>0</v>
      </c>
      <c r="D38" s="42">
        <v>40.019655</v>
      </c>
      <c r="E38" s="42">
        <v>0</v>
      </c>
      <c r="F38" s="42">
        <v>0</v>
      </c>
      <c r="G38" s="42">
        <v>0</v>
      </c>
      <c r="H38" s="42">
        <v>0</v>
      </c>
      <c r="I38" s="42">
        <v>35.8835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74.403155</v>
      </c>
    </row>
    <row r="39" spans="1:16" s="8" customFormat="1" ht="13.5">
      <c r="A39" s="70"/>
      <c r="B39" s="46" t="s">
        <v>41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3055.3448599999997</v>
      </c>
      <c r="M39" s="42">
        <v>0</v>
      </c>
      <c r="N39" s="42">
        <v>0</v>
      </c>
      <c r="O39" s="42">
        <v>1014.5469221000001</v>
      </c>
      <c r="P39" s="42">
        <v>4069.8917821</v>
      </c>
    </row>
    <row r="40" spans="1:16" s="8" customFormat="1" ht="13.5">
      <c r="A40" s="70"/>
      <c r="B40" s="46" t="s">
        <v>42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367955.2709200001</v>
      </c>
      <c r="J40" s="42">
        <v>0</v>
      </c>
      <c r="K40" s="42">
        <v>548.04131</v>
      </c>
      <c r="L40" s="42">
        <v>693415.18532</v>
      </c>
      <c r="M40" s="42">
        <v>0</v>
      </c>
      <c r="N40" s="42">
        <v>232713.44471</v>
      </c>
      <c r="O40" s="42">
        <v>0</v>
      </c>
      <c r="P40" s="42">
        <v>1294631.9422600002</v>
      </c>
    </row>
    <row r="41" spans="1:16" s="8" customFormat="1" ht="13.5">
      <c r="A41" s="70"/>
      <c r="B41" s="46" t="s">
        <v>43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648.5049200000001</v>
      </c>
      <c r="J41" s="42">
        <v>0</v>
      </c>
      <c r="K41" s="42">
        <v>748.7466699999999</v>
      </c>
      <c r="L41" s="42">
        <v>2688.74421</v>
      </c>
      <c r="M41" s="42">
        <v>0</v>
      </c>
      <c r="N41" s="42">
        <v>0</v>
      </c>
      <c r="O41" s="42">
        <v>0</v>
      </c>
      <c r="P41" s="42">
        <v>4085.9957999999992</v>
      </c>
    </row>
    <row r="42" spans="1:16" s="8" customFormat="1" ht="13.5">
      <c r="A42" s="70"/>
      <c r="B42" s="46" t="s">
        <v>40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36</v>
      </c>
      <c r="C45" s="57">
        <v>752.1654667</v>
      </c>
      <c r="D45" s="57">
        <v>40.019655</v>
      </c>
      <c r="E45" s="57">
        <v>11918.58374</v>
      </c>
      <c r="F45" s="57">
        <v>8239.014349999998</v>
      </c>
      <c r="G45" s="57">
        <v>89371.55832999997</v>
      </c>
      <c r="H45" s="57">
        <v>0</v>
      </c>
      <c r="I45" s="57">
        <v>368639.6593400001</v>
      </c>
      <c r="J45" s="57">
        <v>20552.8785705</v>
      </c>
      <c r="K45" s="57">
        <v>6878.50541</v>
      </c>
      <c r="L45" s="57">
        <v>793237.8959173</v>
      </c>
      <c r="M45" s="57">
        <v>0</v>
      </c>
      <c r="N45" s="57">
        <v>479372.357368</v>
      </c>
      <c r="O45" s="57">
        <v>18712.8720006</v>
      </c>
      <c r="P45" s="57">
        <v>1797715.5101481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87" t="s">
        <v>45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87" t="s">
        <v>48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87" t="s">
        <v>47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87" t="s">
        <v>60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87" t="s">
        <v>61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87" t="s">
        <v>62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87" t="s">
        <v>72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87" t="s">
        <v>73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87" t="s">
        <v>74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87" t="s">
        <v>75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87" t="s">
        <v>76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87" t="s">
        <v>77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 t="s">
        <v>78</v>
      </c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98" t="s">
        <v>38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1" customFormat="1" ht="18" customHeight="1">
      <c r="A2" s="29"/>
      <c r="B2" s="99" t="str">
        <f>'P033'!B2:P2</f>
        <v>Al 31 de diciembre de 2022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26" customFormat="1" ht="18.75" customHeight="1">
      <c r="A3" s="28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50</v>
      </c>
      <c r="F5" s="59" t="s">
        <v>49</v>
      </c>
      <c r="G5" s="59" t="s">
        <v>8</v>
      </c>
      <c r="H5" s="59" t="s">
        <v>55</v>
      </c>
      <c r="I5" s="59" t="s">
        <v>10</v>
      </c>
      <c r="J5" s="59" t="s">
        <v>56</v>
      </c>
      <c r="K5" s="59" t="s">
        <v>11</v>
      </c>
      <c r="L5" s="59" t="s">
        <v>12</v>
      </c>
      <c r="M5" s="59" t="s">
        <v>52</v>
      </c>
      <c r="N5" s="59" t="s">
        <v>14</v>
      </c>
    </row>
    <row r="6" spans="1:14" s="6" customFormat="1" ht="13.5">
      <c r="A6" s="27"/>
      <c r="B6" s="82" t="s">
        <v>15</v>
      </c>
      <c r="C6" s="48">
        <v>365408.26618000004</v>
      </c>
      <c r="D6" s="48">
        <v>25310.17184</v>
      </c>
      <c r="E6" s="48">
        <v>185399.57443</v>
      </c>
      <c r="F6" s="48">
        <v>13990045.098790001</v>
      </c>
      <c r="G6" s="48">
        <v>5120315.747939999</v>
      </c>
      <c r="H6" s="48">
        <v>1869699.14763</v>
      </c>
      <c r="I6" s="48">
        <v>116541.20831</v>
      </c>
      <c r="J6" s="48">
        <v>11826947.907049999</v>
      </c>
      <c r="K6" s="48">
        <v>3091588.18877</v>
      </c>
      <c r="L6" s="48">
        <v>10970722.868959999</v>
      </c>
      <c r="M6" s="48">
        <v>561383.5628300001</v>
      </c>
      <c r="N6" s="41">
        <v>48123361.74273</v>
      </c>
    </row>
    <row r="7" spans="1:14" s="43" customFormat="1" ht="13.5">
      <c r="A7" s="35"/>
      <c r="B7" s="49" t="s">
        <v>16</v>
      </c>
      <c r="C7" s="50">
        <v>239673.25848</v>
      </c>
      <c r="D7" s="50">
        <v>21697.21192</v>
      </c>
      <c r="E7" s="50">
        <v>129618.90261</v>
      </c>
      <c r="F7" s="50">
        <v>13042151.74668</v>
      </c>
      <c r="G7" s="50">
        <v>4673233.78486</v>
      </c>
      <c r="H7" s="50">
        <v>1642600.02562</v>
      </c>
      <c r="I7" s="50">
        <v>83220.00764</v>
      </c>
      <c r="J7" s="50">
        <v>10793874.74842</v>
      </c>
      <c r="K7" s="50">
        <v>2869398.8940000003</v>
      </c>
      <c r="L7" s="50">
        <v>10097750.20114</v>
      </c>
      <c r="M7" s="50">
        <v>527173.3381899999</v>
      </c>
      <c r="N7" s="50">
        <v>44120392.119559996</v>
      </c>
    </row>
    <row r="8" spans="1:14" s="8" customFormat="1" ht="13.5">
      <c r="A8" s="34"/>
      <c r="B8" s="51" t="s">
        <v>17</v>
      </c>
      <c r="C8" s="42">
        <v>80153.76144</v>
      </c>
      <c r="D8" s="42">
        <v>12485.251189999999</v>
      </c>
      <c r="E8" s="42">
        <v>25850.231010000003</v>
      </c>
      <c r="F8" s="42">
        <v>104956.38969</v>
      </c>
      <c r="G8" s="42">
        <v>508485.50324</v>
      </c>
      <c r="H8" s="42">
        <v>155621.70917</v>
      </c>
      <c r="I8" s="42">
        <v>327.52259000000004</v>
      </c>
      <c r="J8" s="42">
        <v>823661.7632899999</v>
      </c>
      <c r="K8" s="42">
        <v>25089.8429</v>
      </c>
      <c r="L8" s="42">
        <v>682861.0720800001</v>
      </c>
      <c r="M8" s="42">
        <v>28.48065</v>
      </c>
      <c r="N8" s="42">
        <v>2419521.52725</v>
      </c>
    </row>
    <row r="9" spans="1:14" s="8" customFormat="1" ht="13.5">
      <c r="A9" s="34"/>
      <c r="B9" s="51" t="s">
        <v>18</v>
      </c>
      <c r="C9" s="42">
        <v>159519.49704</v>
      </c>
      <c r="D9" s="42">
        <v>9211.96073</v>
      </c>
      <c r="E9" s="42">
        <v>13640.587160000001</v>
      </c>
      <c r="F9" s="42">
        <v>2292917.7849899996</v>
      </c>
      <c r="G9" s="42">
        <v>977146.24616</v>
      </c>
      <c r="H9" s="42">
        <v>1486329.13274</v>
      </c>
      <c r="I9" s="42">
        <v>5516.54208</v>
      </c>
      <c r="J9" s="42">
        <v>4699339.02235</v>
      </c>
      <c r="K9" s="42">
        <v>758842.37973</v>
      </c>
      <c r="L9" s="42">
        <v>4213857.18748</v>
      </c>
      <c r="M9" s="42">
        <v>75548.47014</v>
      </c>
      <c r="N9" s="42">
        <v>14691868.8106</v>
      </c>
    </row>
    <row r="10" spans="1:14" s="8" customFormat="1" ht="13.5">
      <c r="A10" s="36"/>
      <c r="B10" s="51" t="s">
        <v>19</v>
      </c>
      <c r="C10" s="42">
        <v>0</v>
      </c>
      <c r="D10" s="42">
        <v>0</v>
      </c>
      <c r="E10" s="42">
        <v>86378.71221</v>
      </c>
      <c r="F10" s="42">
        <v>10619556.80322</v>
      </c>
      <c r="G10" s="42">
        <v>3185983.2166999998</v>
      </c>
      <c r="H10" s="42">
        <v>0</v>
      </c>
      <c r="I10" s="42">
        <v>77375.94297</v>
      </c>
      <c r="J10" s="42">
        <v>5270873.962780001</v>
      </c>
      <c r="K10" s="42">
        <v>2078214.04955</v>
      </c>
      <c r="L10" s="42">
        <v>5201031.941579999</v>
      </c>
      <c r="M10" s="42">
        <v>451537.09423</v>
      </c>
      <c r="N10" s="42">
        <v>26970951.72324</v>
      </c>
    </row>
    <row r="11" spans="1:14" s="8" customFormat="1" ht="13.5">
      <c r="A11" s="34"/>
      <c r="B11" s="52" t="s">
        <v>20</v>
      </c>
      <c r="C11" s="42">
        <v>0</v>
      </c>
      <c r="D11" s="42">
        <v>0</v>
      </c>
      <c r="E11" s="42">
        <v>0</v>
      </c>
      <c r="F11" s="42">
        <v>28031.01652</v>
      </c>
      <c r="G11" s="42">
        <v>151977.82165</v>
      </c>
      <c r="H11" s="42">
        <v>0</v>
      </c>
      <c r="I11" s="42">
        <v>77375.94297</v>
      </c>
      <c r="J11" s="42">
        <v>639885.13218</v>
      </c>
      <c r="K11" s="42">
        <v>0</v>
      </c>
      <c r="L11" s="42">
        <v>61078.28832</v>
      </c>
      <c r="M11" s="42">
        <v>20723.002760000003</v>
      </c>
      <c r="N11" s="42">
        <v>979071.2043999999</v>
      </c>
    </row>
    <row r="12" spans="1:14" s="8" customFormat="1" ht="13.5">
      <c r="A12" s="34"/>
      <c r="B12" s="52" t="s">
        <v>21</v>
      </c>
      <c r="C12" s="42">
        <v>0</v>
      </c>
      <c r="D12" s="42">
        <v>0</v>
      </c>
      <c r="E12" s="42">
        <v>84775.8286</v>
      </c>
      <c r="F12" s="42">
        <v>5423554.59992</v>
      </c>
      <c r="G12" s="42">
        <v>1808987.853</v>
      </c>
      <c r="H12" s="42">
        <v>0</v>
      </c>
      <c r="I12" s="42">
        <v>0</v>
      </c>
      <c r="J12" s="42">
        <v>2380096.79838</v>
      </c>
      <c r="K12" s="42">
        <v>1626755.00486</v>
      </c>
      <c r="L12" s="42">
        <v>2611232.872</v>
      </c>
      <c r="M12" s="42">
        <v>415889.63859</v>
      </c>
      <c r="N12" s="42">
        <v>14351292.595350001</v>
      </c>
    </row>
    <row r="13" spans="1:14" s="8" customFormat="1" ht="13.5">
      <c r="A13" s="34"/>
      <c r="B13" s="52" t="s">
        <v>22</v>
      </c>
      <c r="C13" s="42">
        <v>0</v>
      </c>
      <c r="D13" s="42">
        <v>0</v>
      </c>
      <c r="E13" s="42">
        <v>1602.88361</v>
      </c>
      <c r="F13" s="42">
        <v>5167971.18678</v>
      </c>
      <c r="G13" s="42">
        <v>1225017.54205</v>
      </c>
      <c r="H13" s="42">
        <v>0</v>
      </c>
      <c r="I13" s="42">
        <v>0</v>
      </c>
      <c r="J13" s="42">
        <v>2250892.03222</v>
      </c>
      <c r="K13" s="42">
        <v>451459.04469</v>
      </c>
      <c r="L13" s="42">
        <v>2528720.78126</v>
      </c>
      <c r="M13" s="42">
        <v>14924.45288</v>
      </c>
      <c r="N13" s="42">
        <v>11640587.92349</v>
      </c>
    </row>
    <row r="14" spans="1:14" s="8" customFormat="1" ht="13.5">
      <c r="A14" s="34"/>
      <c r="B14" s="51" t="s">
        <v>39</v>
      </c>
      <c r="C14" s="42">
        <v>0</v>
      </c>
      <c r="D14" s="42">
        <v>0</v>
      </c>
      <c r="E14" s="42">
        <v>3749.37223</v>
      </c>
      <c r="F14" s="42">
        <v>24720.768780000002</v>
      </c>
      <c r="G14" s="42">
        <v>1618.81876</v>
      </c>
      <c r="H14" s="42">
        <v>649.18371</v>
      </c>
      <c r="I14" s="42">
        <v>0</v>
      </c>
      <c r="J14" s="42">
        <v>0</v>
      </c>
      <c r="K14" s="42">
        <v>7252.62182</v>
      </c>
      <c r="L14" s="42">
        <v>0</v>
      </c>
      <c r="M14" s="42">
        <v>59.293169999999996</v>
      </c>
      <c r="N14" s="42">
        <v>38050.058469999996</v>
      </c>
    </row>
    <row r="15" spans="1:14" s="44" customFormat="1" ht="13.5">
      <c r="A15" s="45"/>
      <c r="B15" s="49" t="s">
        <v>25</v>
      </c>
      <c r="C15" s="50">
        <v>0</v>
      </c>
      <c r="D15" s="50">
        <v>0</v>
      </c>
      <c r="E15" s="50">
        <v>1379.03516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1379.03516</v>
      </c>
    </row>
    <row r="16" spans="1:14" s="44" customFormat="1" ht="13.5">
      <c r="A16" s="45"/>
      <c r="B16" s="49" t="s">
        <v>26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27</v>
      </c>
      <c r="C17" s="50">
        <v>93137.04273999999</v>
      </c>
      <c r="D17" s="50">
        <v>2676.2666099999997</v>
      </c>
      <c r="E17" s="50">
        <v>40297.50864</v>
      </c>
      <c r="F17" s="50">
        <v>702143.22379</v>
      </c>
      <c r="G17" s="50">
        <v>331171.8245</v>
      </c>
      <c r="H17" s="50">
        <v>168221.57186000003</v>
      </c>
      <c r="I17" s="50">
        <v>24682.370870000002</v>
      </c>
      <c r="J17" s="50">
        <v>765239.37676</v>
      </c>
      <c r="K17" s="50">
        <v>157064.62521</v>
      </c>
      <c r="L17" s="50">
        <v>646646.4206000001</v>
      </c>
      <c r="M17" s="50">
        <v>25340.90714</v>
      </c>
      <c r="N17" s="50">
        <v>2956621.13872</v>
      </c>
    </row>
    <row r="18" spans="1:14" s="44" customFormat="1" ht="13.5">
      <c r="A18" s="45"/>
      <c r="B18" s="49" t="s">
        <v>28</v>
      </c>
      <c r="C18" s="50">
        <v>32597.96496</v>
      </c>
      <c r="D18" s="50">
        <v>936.6933100000001</v>
      </c>
      <c r="E18" s="50">
        <v>14104.12802</v>
      </c>
      <c r="F18" s="50">
        <v>245750.12833</v>
      </c>
      <c r="G18" s="50">
        <v>115910.13858</v>
      </c>
      <c r="H18" s="50">
        <v>58877.550149999995</v>
      </c>
      <c r="I18" s="50">
        <v>8638.829800000001</v>
      </c>
      <c r="J18" s="50">
        <v>267833.78187</v>
      </c>
      <c r="K18" s="50">
        <v>65124.66956</v>
      </c>
      <c r="L18" s="50">
        <v>226326.24721</v>
      </c>
      <c r="M18" s="50">
        <v>8869.3175</v>
      </c>
      <c r="N18" s="50">
        <v>1044969.44929</v>
      </c>
    </row>
    <row r="19" spans="1:14" s="44" customFormat="1" ht="13.5">
      <c r="A19" s="45"/>
      <c r="B19" s="49" t="s">
        <v>29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32</v>
      </c>
      <c r="C23" s="41">
        <v>420061.67339080013</v>
      </c>
      <c r="D23" s="41">
        <v>42132.18177999999</v>
      </c>
      <c r="E23" s="41">
        <v>194686.65688000005</v>
      </c>
      <c r="F23" s="41">
        <v>14480246.49844659</v>
      </c>
      <c r="G23" s="41">
        <v>5370908.108710002</v>
      </c>
      <c r="H23" s="41">
        <v>1970003.6907499996</v>
      </c>
      <c r="I23" s="41">
        <v>190828.2693</v>
      </c>
      <c r="J23" s="41">
        <v>12364162.945500003</v>
      </c>
      <c r="K23" s="41">
        <v>3135063.491445999</v>
      </c>
      <c r="L23" s="41">
        <v>11196688.494568989</v>
      </c>
      <c r="M23" s="41">
        <v>578536.28601</v>
      </c>
      <c r="N23" s="41">
        <v>49943318.29678228</v>
      </c>
    </row>
    <row r="24" spans="1:14" s="8" customFormat="1" ht="13.5">
      <c r="A24" s="34"/>
      <c r="B24" s="46" t="s">
        <v>88</v>
      </c>
      <c r="C24" s="42">
        <v>59553.43876999999</v>
      </c>
      <c r="D24" s="42">
        <v>14631.414859999997</v>
      </c>
      <c r="E24" s="42">
        <v>70852.56017999999</v>
      </c>
      <c r="F24" s="42">
        <v>621341.1287942999</v>
      </c>
      <c r="G24" s="42">
        <v>185106.62964000003</v>
      </c>
      <c r="H24" s="42">
        <v>60134.15753</v>
      </c>
      <c r="I24" s="42">
        <v>39912.61311</v>
      </c>
      <c r="J24" s="42">
        <v>501879.0859600001</v>
      </c>
      <c r="K24" s="42">
        <v>73103.35286000003</v>
      </c>
      <c r="L24" s="42">
        <v>474595.6782200002</v>
      </c>
      <c r="M24" s="42">
        <v>29565.921759999997</v>
      </c>
      <c r="N24" s="42">
        <v>2130675.981684298</v>
      </c>
    </row>
    <row r="25" spans="1:14" s="8" customFormat="1" ht="13.5">
      <c r="A25" s="34"/>
      <c r="B25" s="46" t="s">
        <v>89</v>
      </c>
      <c r="C25" s="42">
        <v>352327.6586408001</v>
      </c>
      <c r="D25" s="42">
        <v>24555.56587</v>
      </c>
      <c r="E25" s="42">
        <v>110057.27661000003</v>
      </c>
      <c r="F25" s="42">
        <v>11928270.458063692</v>
      </c>
      <c r="G25" s="42">
        <v>4546097.166730003</v>
      </c>
      <c r="H25" s="42">
        <v>1614575.5196999996</v>
      </c>
      <c r="I25" s="42">
        <v>99870.58884000001</v>
      </c>
      <c r="J25" s="42">
        <v>10280782.237930002</v>
      </c>
      <c r="K25" s="42">
        <v>2095740.0702499999</v>
      </c>
      <c r="L25" s="42">
        <v>9857377.30934649</v>
      </c>
      <c r="M25" s="42">
        <v>518020.98039000004</v>
      </c>
      <c r="N25" s="42">
        <v>41427674.832370885</v>
      </c>
    </row>
    <row r="26" spans="1:14" s="8" customFormat="1" ht="13.5">
      <c r="A26" s="34"/>
      <c r="B26" s="46" t="s">
        <v>90</v>
      </c>
      <c r="C26" s="42">
        <v>0</v>
      </c>
      <c r="D26" s="42">
        <v>0</v>
      </c>
      <c r="E26" s="42">
        <v>0</v>
      </c>
      <c r="F26" s="42">
        <v>610110.3312739999</v>
      </c>
      <c r="G26" s="42">
        <v>133310.79286000002</v>
      </c>
      <c r="H26" s="42">
        <v>21760.02669</v>
      </c>
      <c r="I26" s="42">
        <v>0</v>
      </c>
      <c r="J26" s="42">
        <v>748338.2737999998</v>
      </c>
      <c r="K26" s="42">
        <v>98902.37688999998</v>
      </c>
      <c r="L26" s="42">
        <v>360303.40260000003</v>
      </c>
      <c r="M26" s="42">
        <v>5346.004900000001</v>
      </c>
      <c r="N26" s="42">
        <v>1978071.2090140006</v>
      </c>
    </row>
    <row r="27" spans="1:14" s="8" customFormat="1" ht="13.5">
      <c r="A27" s="34"/>
      <c r="B27" s="46" t="s">
        <v>91</v>
      </c>
      <c r="C27" s="42">
        <v>0</v>
      </c>
      <c r="D27" s="42">
        <v>2798.6493000000005</v>
      </c>
      <c r="E27" s="42">
        <v>4942.789060000001</v>
      </c>
      <c r="F27" s="42">
        <v>1306855.2150373003</v>
      </c>
      <c r="G27" s="42">
        <v>451558.86361999816</v>
      </c>
      <c r="H27" s="42">
        <v>265202.72844</v>
      </c>
      <c r="I27" s="42">
        <v>0</v>
      </c>
      <c r="J27" s="42">
        <v>629073.3653699999</v>
      </c>
      <c r="K27" s="42">
        <v>861202.2981199996</v>
      </c>
      <c r="L27" s="42">
        <v>401864.77276980015</v>
      </c>
      <c r="M27" s="42">
        <v>25603.37896</v>
      </c>
      <c r="N27" s="42">
        <v>3949102.060677099</v>
      </c>
    </row>
    <row r="28" spans="1:14" s="8" customFormat="1" ht="13.5">
      <c r="A28" s="34"/>
      <c r="B28" s="46" t="s">
        <v>92</v>
      </c>
      <c r="C28" s="42">
        <v>8180.5759800000005</v>
      </c>
      <c r="D28" s="42">
        <v>146.55175</v>
      </c>
      <c r="E28" s="42">
        <v>8834.03103</v>
      </c>
      <c r="F28" s="42">
        <v>13669.3652773</v>
      </c>
      <c r="G28" s="42">
        <v>50649.626</v>
      </c>
      <c r="H28" s="42">
        <v>8331.258389999999</v>
      </c>
      <c r="I28" s="42">
        <v>51045.067350000005</v>
      </c>
      <c r="J28" s="42">
        <v>204089.98244</v>
      </c>
      <c r="K28" s="42">
        <v>6115.393325999999</v>
      </c>
      <c r="L28" s="42">
        <v>102547.33163269999</v>
      </c>
      <c r="M28" s="42">
        <v>0</v>
      </c>
      <c r="N28" s="42">
        <v>453609.183176</v>
      </c>
    </row>
    <row r="29" spans="1:14" s="8" customFormat="1" ht="13.5">
      <c r="A29" s="34"/>
      <c r="B29" s="46" t="s">
        <v>93</v>
      </c>
      <c r="C29" s="42">
        <v>0</v>
      </c>
      <c r="D29" s="42">
        <v>0</v>
      </c>
      <c r="E29" s="42">
        <v>0</v>
      </c>
      <c r="F29" s="42">
        <v>0</v>
      </c>
      <c r="G29" s="42">
        <v>4185.02986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4185.02986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33</v>
      </c>
      <c r="C31" s="48">
        <v>54653.40721</v>
      </c>
      <c r="D31" s="48">
        <v>16822.00994</v>
      </c>
      <c r="E31" s="48">
        <v>9287.08245</v>
      </c>
      <c r="F31" s="48">
        <v>490201.39966000005</v>
      </c>
      <c r="G31" s="48">
        <v>250592.36077</v>
      </c>
      <c r="H31" s="48">
        <v>100304.54312</v>
      </c>
      <c r="I31" s="48">
        <v>74287.06099</v>
      </c>
      <c r="J31" s="48">
        <v>537215.03845</v>
      </c>
      <c r="K31" s="48">
        <v>43475.30268</v>
      </c>
      <c r="L31" s="48">
        <v>225965.62561000002</v>
      </c>
      <c r="M31" s="48">
        <v>17152.72318</v>
      </c>
      <c r="N31" s="48">
        <v>1819956.55406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34</v>
      </c>
      <c r="C33" s="48">
        <v>0</v>
      </c>
      <c r="D33" s="48">
        <v>2779.48455</v>
      </c>
      <c r="E33" s="48">
        <v>14986.81065</v>
      </c>
      <c r="F33" s="48">
        <v>0</v>
      </c>
      <c r="G33" s="48">
        <v>0</v>
      </c>
      <c r="H33" s="48">
        <v>118.90356</v>
      </c>
      <c r="I33" s="48">
        <v>2806.46511</v>
      </c>
      <c r="J33" s="48">
        <v>1551.8734137</v>
      </c>
      <c r="K33" s="48">
        <v>0</v>
      </c>
      <c r="L33" s="48">
        <v>42788.68568</v>
      </c>
      <c r="M33" s="48">
        <v>0</v>
      </c>
      <c r="N33" s="48">
        <v>65032.22296369999</v>
      </c>
    </row>
    <row r="34" spans="1:14" s="8" customFormat="1" ht="13.5">
      <c r="A34" s="34"/>
      <c r="B34" s="46" t="s">
        <v>88</v>
      </c>
      <c r="C34" s="42">
        <v>0</v>
      </c>
      <c r="D34" s="42">
        <v>1703.4845500000001</v>
      </c>
      <c r="E34" s="42">
        <v>6857.11517</v>
      </c>
      <c r="F34" s="42">
        <v>0</v>
      </c>
      <c r="G34" s="42">
        <v>0</v>
      </c>
      <c r="H34" s="42">
        <v>0</v>
      </c>
      <c r="I34" s="42">
        <v>335.24558</v>
      </c>
      <c r="J34" s="42">
        <v>256.50449</v>
      </c>
      <c r="K34" s="42">
        <v>0</v>
      </c>
      <c r="L34" s="42">
        <v>15498.633000000002</v>
      </c>
      <c r="M34" s="42">
        <v>0</v>
      </c>
      <c r="N34" s="42">
        <v>24650.982789999995</v>
      </c>
    </row>
    <row r="35" spans="1:14" s="8" customFormat="1" ht="13.5">
      <c r="A35" s="34"/>
      <c r="B35" s="46" t="s">
        <v>89</v>
      </c>
      <c r="C35" s="42">
        <v>0</v>
      </c>
      <c r="D35" s="42">
        <v>1076</v>
      </c>
      <c r="E35" s="42">
        <v>0</v>
      </c>
      <c r="F35" s="42">
        <v>0</v>
      </c>
      <c r="G35" s="42">
        <v>0</v>
      </c>
      <c r="H35" s="42">
        <v>0</v>
      </c>
      <c r="I35" s="42">
        <v>2471.2195300000003</v>
      </c>
      <c r="J35" s="42">
        <v>0</v>
      </c>
      <c r="K35" s="42">
        <v>0</v>
      </c>
      <c r="L35" s="42">
        <v>0</v>
      </c>
      <c r="M35" s="42">
        <v>0</v>
      </c>
      <c r="N35" s="42">
        <v>3547.2195300000003</v>
      </c>
    </row>
    <row r="36" spans="1:14" s="8" customFormat="1" ht="13.5">
      <c r="A36" s="34"/>
      <c r="B36" s="46" t="s">
        <v>90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91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118.90356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118.90356</v>
      </c>
    </row>
    <row r="38" spans="1:14" s="8" customFormat="1" ht="13.5">
      <c r="A38" s="34"/>
      <c r="B38" s="46" t="s">
        <v>92</v>
      </c>
      <c r="C38" s="42">
        <v>0</v>
      </c>
      <c r="D38" s="42">
        <v>0</v>
      </c>
      <c r="E38" s="42">
        <v>8129.69548</v>
      </c>
      <c r="F38" s="42">
        <v>0</v>
      </c>
      <c r="G38" s="42">
        <v>0</v>
      </c>
      <c r="H38" s="42">
        <v>0</v>
      </c>
      <c r="I38" s="42">
        <v>0</v>
      </c>
      <c r="J38" s="42">
        <v>1295.3689236999999</v>
      </c>
      <c r="K38" s="42">
        <v>0</v>
      </c>
      <c r="L38" s="42">
        <v>27290.05268</v>
      </c>
      <c r="M38" s="42">
        <v>0</v>
      </c>
      <c r="N38" s="42">
        <v>36715.117083699995</v>
      </c>
    </row>
    <row r="39" spans="1:14" s="8" customFormat="1" ht="13.5">
      <c r="A39" s="34"/>
      <c r="B39" s="46" t="s">
        <v>93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35</v>
      </c>
      <c r="C41" s="48">
        <v>184.841625</v>
      </c>
      <c r="D41" s="48">
        <v>0</v>
      </c>
      <c r="E41" s="48">
        <v>0</v>
      </c>
      <c r="F41" s="48">
        <v>207622.423243</v>
      </c>
      <c r="G41" s="48">
        <v>170336.41252999997</v>
      </c>
      <c r="H41" s="48">
        <v>18470.12886</v>
      </c>
      <c r="I41" s="48">
        <v>2408.73666</v>
      </c>
      <c r="J41" s="48">
        <v>41365.13298999999</v>
      </c>
      <c r="K41" s="48">
        <v>31515.095430000005</v>
      </c>
      <c r="L41" s="48">
        <v>23011.777147</v>
      </c>
      <c r="M41" s="48">
        <v>929.19228</v>
      </c>
      <c r="N41" s="48">
        <v>495843.740765</v>
      </c>
    </row>
    <row r="42" spans="1:14" s="8" customFormat="1" ht="13.5">
      <c r="A42" s="34"/>
      <c r="B42" s="46" t="s">
        <v>46</v>
      </c>
      <c r="C42" s="42">
        <v>184.841625</v>
      </c>
      <c r="D42" s="42">
        <v>0</v>
      </c>
      <c r="E42" s="42">
        <v>0</v>
      </c>
      <c r="F42" s="42">
        <v>0</v>
      </c>
      <c r="G42" s="42">
        <v>11.255510000000001</v>
      </c>
      <c r="H42" s="42">
        <v>157.35588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353.453015</v>
      </c>
    </row>
    <row r="43" spans="1:14" s="8" customFormat="1" ht="13.5">
      <c r="A43" s="34"/>
      <c r="B43" s="46" t="s">
        <v>41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2408.73666</v>
      </c>
      <c r="J43" s="42">
        <v>20226.993079999997</v>
      </c>
      <c r="K43" s="42">
        <v>0</v>
      </c>
      <c r="L43" s="42">
        <v>0</v>
      </c>
      <c r="M43" s="42">
        <v>0</v>
      </c>
      <c r="N43" s="42">
        <v>22635.72974</v>
      </c>
    </row>
    <row r="44" spans="1:14" s="8" customFormat="1" ht="13.5">
      <c r="A44" s="34"/>
      <c r="B44" s="46" t="s">
        <v>42</v>
      </c>
      <c r="C44" s="42">
        <v>0</v>
      </c>
      <c r="D44" s="42">
        <v>0</v>
      </c>
      <c r="E44" s="42">
        <v>0</v>
      </c>
      <c r="F44" s="42">
        <v>102636.6483514</v>
      </c>
      <c r="G44" s="42">
        <v>153811.42161</v>
      </c>
      <c r="H44" s="42">
        <v>80.68303</v>
      </c>
      <c r="I44" s="42">
        <v>0</v>
      </c>
      <c r="J44" s="42">
        <v>16675.91457</v>
      </c>
      <c r="K44" s="42">
        <v>0</v>
      </c>
      <c r="L44" s="42">
        <v>3094.43318</v>
      </c>
      <c r="M44" s="42">
        <v>929.19228</v>
      </c>
      <c r="N44" s="42">
        <v>277228.2930214</v>
      </c>
    </row>
    <row r="45" spans="1:14" s="8" customFormat="1" ht="13.5">
      <c r="A45" s="34"/>
      <c r="B45" s="46" t="s">
        <v>43</v>
      </c>
      <c r="C45" s="42">
        <v>0</v>
      </c>
      <c r="D45" s="42">
        <v>0</v>
      </c>
      <c r="E45" s="42">
        <v>0</v>
      </c>
      <c r="F45" s="42">
        <v>104985.7748916</v>
      </c>
      <c r="G45" s="42">
        <v>16513.73541</v>
      </c>
      <c r="H45" s="42">
        <v>18232.08995</v>
      </c>
      <c r="I45" s="42">
        <v>0</v>
      </c>
      <c r="J45" s="42">
        <v>4462.22534</v>
      </c>
      <c r="K45" s="42">
        <v>31515.095430000005</v>
      </c>
      <c r="L45" s="42">
        <v>19917.343967</v>
      </c>
      <c r="M45" s="42">
        <v>0</v>
      </c>
      <c r="N45" s="42">
        <v>195626.26498859999</v>
      </c>
    </row>
    <row r="46" spans="1:14" s="8" customFormat="1" ht="13.5">
      <c r="A46" s="34"/>
      <c r="B46" s="46" t="s">
        <v>40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44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36</v>
      </c>
      <c r="C49" s="57">
        <v>184.841625</v>
      </c>
      <c r="D49" s="57">
        <v>2779.48455</v>
      </c>
      <c r="E49" s="57">
        <v>14986.81065</v>
      </c>
      <c r="F49" s="57">
        <v>207622.423243</v>
      </c>
      <c r="G49" s="57">
        <v>170336.41252999997</v>
      </c>
      <c r="H49" s="57">
        <v>18589.03242</v>
      </c>
      <c r="I49" s="57">
        <v>5215.20177</v>
      </c>
      <c r="J49" s="57">
        <v>42917.00640369999</v>
      </c>
      <c r="K49" s="57">
        <v>31515.095430000005</v>
      </c>
      <c r="L49" s="57">
        <v>65800.46282700001</v>
      </c>
      <c r="M49" s="57">
        <v>929.19228</v>
      </c>
      <c r="N49" s="57">
        <v>560875.9637287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45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48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47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60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79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51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73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74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75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76</v>
      </c>
    </row>
    <row r="62" ht="13.5">
      <c r="B62" s="87" t="s">
        <v>80</v>
      </c>
    </row>
    <row r="63" ht="13.5">
      <c r="B63" s="87" t="s">
        <v>78</v>
      </c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2023-03-28T22:42:09Z</dcterms:modified>
  <cp:category/>
  <cp:version/>
  <cp:contentType/>
  <cp:contentStatus/>
</cp:coreProperties>
</file>