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<sst xmlns="http://schemas.openxmlformats.org/spreadsheetml/2006/main" count="45" uniqueCount="25">
  <si>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</si>
  <si>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</si>
  <si>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</si>
  <si>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</si>
  <si>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</si>
  <si>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</si>
  <si>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</si>
  <si>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</si>
  <si>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</si>
  <si>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</si>
  <si>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</si>
  <si>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</si>
  <si>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</si>
  <si>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</si>
  <si>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</si>
  <si>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</si>
  <si>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</si>
  <si>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</si>
  <si>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</si>
  <si>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</si>
  <si>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</si>
  <si>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</si>
  <si>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</si>
  <si>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>EDPYME Servicios Financieros Total*</t>
  </si>
  <si>
    <t>* Mediante Resolución SBS N° 032405-2021 se autorizó la fusión por absorción de Servicios Financieros Total Edpyme  y Factoring Total S.A., actuando la Edpyme como sociedad absorbente y
subsistente, y Factoring Total S.A. como sociedad absorbida.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</si>
</sst>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9" fontId="12" fillId="0" borderId="13" xfId="52" applyNumberFormat="1" applyFont="1" applyFill="1" applyBorder="1" applyAlignment="1" applyProtection="1">
      <alignment horizontal="center" vertical="center"/>
      <protection/>
    </xf>
    <xf numFmtId="9" fontId="12" fillId="0" borderId="14" xfId="52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/>
    </xf>
    <xf numFmtId="37" fontId="14" fillId="0" borderId="15" xfId="0" applyNumberFormat="1" applyFont="1" applyFill="1" applyBorder="1" applyAlignment="1" applyProtection="1">
      <alignment/>
      <protection/>
    </xf>
    <xf numFmtId="37" fontId="14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left" vertical="center" wrapText="1"/>
    </xf>
    <xf numFmtId="165" fontId="11" fillId="0" borderId="15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Border="1" applyAlignment="1" applyProtection="1">
      <alignment horizontal="center" vertical="center"/>
      <protection/>
    </xf>
    <xf numFmtId="167" fontId="11" fillId="0" borderId="15" xfId="0" applyNumberFormat="1" applyFont="1" applyFill="1" applyBorder="1" applyAlignment="1" applyProtection="1">
      <alignment horizontal="center" vertical="center"/>
      <protection/>
    </xf>
    <xf numFmtId="167" fontId="11" fillId="0" borderId="0" xfId="0" applyNumberFormat="1" applyFont="1" applyFill="1" applyBorder="1" applyAlignment="1" applyProtection="1">
      <alignment horizontal="center" vertical="center"/>
      <protection/>
    </xf>
    <xf numFmtId="167" fontId="11" fillId="0" borderId="16" xfId="0" applyNumberFormat="1" applyFont="1" applyFill="1" applyBorder="1" applyAlignment="1" applyProtection="1">
      <alignment horizontal="center" vertical="center"/>
      <protection/>
    </xf>
    <xf numFmtId="167" fontId="9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65" fontId="9" fillId="0" borderId="15" xfId="0" applyNumberFormat="1" applyFont="1" applyFill="1" applyBorder="1" applyAlignment="1" applyProtection="1">
      <alignment horizontal="center" vertical="center"/>
      <protection/>
    </xf>
    <xf numFmtId="165" fontId="9" fillId="0" borderId="0" xfId="0" applyNumberFormat="1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165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>
      <alignment vertical="center"/>
    </xf>
    <xf numFmtId="165" fontId="9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9" fontId="12" fillId="0" borderId="18" xfId="52" applyNumberFormat="1" applyFont="1" applyFill="1" applyBorder="1" applyAlignment="1" applyProtection="1">
      <alignment horizontal="center" wrapText="1"/>
      <protection/>
    </xf>
    <xf numFmtId="9" fontId="12" fillId="0" borderId="0" xfId="52" applyNumberFormat="1" applyFont="1" applyFill="1" applyBorder="1" applyAlignment="1" applyProtection="1">
      <alignment horizontal="center" wrapText="1"/>
      <protection/>
    </xf>
    <xf numFmtId="0" fontId="12" fillId="0" borderId="18" xfId="52" applyFont="1" applyFill="1" applyBorder="1" applyAlignment="1" applyProtection="1">
      <alignment horizontal="center" wrapText="1"/>
      <protection/>
    </xf>
    <xf numFmtId="0" fontId="12" fillId="0" borderId="0" xfId="52" applyFont="1" applyFill="1" applyBorder="1" applyAlignment="1" applyProtection="1">
      <alignment horizontal="center" wrapText="1"/>
      <protection/>
    </xf>
    <xf numFmtId="0" fontId="12" fillId="0" borderId="19" xfId="52" applyFont="1" applyFill="1" applyBorder="1" applyAlignment="1" applyProtection="1">
      <alignment horizontal="center" wrapText="1"/>
      <protection/>
    </xf>
    <xf numFmtId="0" fontId="12" fillId="0" borderId="16" xfId="52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 wrapText="1"/>
    </xf>
    <xf numFmtId="164" fontId="5" fillId="0" borderId="0" xfId="0" applyNumberFormat="1" applyFont="1" applyFill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7"/>
  <sheetViews>
    <sheetView tabSelected="1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11.421875" style="1" customWidth="1"/>
    <col min="17" max="17" width="11.7109375" style="1" customWidth="1"/>
    <col min="18" max="26" width="8.7109375" style="1" customWidth="1"/>
    <col min="27" max="28" width="10.7109375" style="1" customWidth="1"/>
    <col min="29" max="29" width="13.28125" style="1" customWidth="1"/>
    <col min="30" max="16384" width="12.57421875" style="1" customWidth="1"/>
  </cols>
  <sheetData>
    <row r="1" spans="1:29" ht="24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19.5" customHeight="1">
      <c r="A2" s="38">
        <v>44592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ht="21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29" ht="9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1:29" s="2" customFormat="1" ht="12.75" customHeight="1">
      <c r="A5" s="3"/>
      <c r="B5" s="41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3"/>
      <c r="AC5" s="47" t="s">
        <v>3</v>
      </c>
    </row>
    <row r="6" spans="1:29" s="2" customFormat="1" ht="12.75" customHeight="1">
      <c r="A6" s="50" t="s">
        <v>4</v>
      </c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6"/>
      <c r="AC6" s="48"/>
    </row>
    <row r="7" spans="1:29" s="2" customFormat="1" ht="18" customHeight="1">
      <c r="A7" s="51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5" t="s">
        <v>5</v>
      </c>
      <c r="K7" s="5" t="s">
        <v>5</v>
      </c>
      <c r="L7" s="5" t="s">
        <v>5</v>
      </c>
      <c r="M7" s="5" t="s">
        <v>5</v>
      </c>
      <c r="N7" s="31" t="s">
        <v>6</v>
      </c>
      <c r="O7" s="31" t="s">
        <v>7</v>
      </c>
      <c r="P7" s="31" t="s">
        <v>8</v>
      </c>
      <c r="Q7" s="31" t="s">
        <v>9</v>
      </c>
      <c r="R7" s="5" t="s">
        <v>5</v>
      </c>
      <c r="S7" s="5" t="s">
        <v>5</v>
      </c>
      <c r="T7" s="5" t="s">
        <v>5</v>
      </c>
      <c r="U7" s="5" t="s">
        <v>5</v>
      </c>
      <c r="V7" s="5" t="s">
        <v>5</v>
      </c>
      <c r="W7" s="5" t="s">
        <v>5</v>
      </c>
      <c r="X7" s="5" t="s">
        <v>5</v>
      </c>
      <c r="Y7" s="5" t="s">
        <v>5</v>
      </c>
      <c r="Z7" s="5" t="s">
        <v>5</v>
      </c>
      <c r="AA7" s="33" t="s">
        <v>10</v>
      </c>
      <c r="AB7" s="35" t="s">
        <v>11</v>
      </c>
      <c r="AC7" s="48"/>
    </row>
    <row r="8" spans="1:29" s="2" customFormat="1" ht="32.25" customHeight="1">
      <c r="A8" s="6"/>
      <c r="B8" s="7">
        <v>0</v>
      </c>
      <c r="C8" s="8">
        <v>0.2</v>
      </c>
      <c r="D8" s="8">
        <v>0.25</v>
      </c>
      <c r="E8" s="8">
        <v>0.5</v>
      </c>
      <c r="F8" s="8">
        <v>0.75</v>
      </c>
      <c r="G8" s="8">
        <v>1</v>
      </c>
      <c r="H8" s="8">
        <v>1.25</v>
      </c>
      <c r="I8" s="8">
        <v>1.5</v>
      </c>
      <c r="J8" s="8">
        <v>1.75</v>
      </c>
      <c r="K8" s="8">
        <v>2</v>
      </c>
      <c r="L8" s="8">
        <v>2.25</v>
      </c>
      <c r="M8" s="8">
        <v>2.5</v>
      </c>
      <c r="N8" s="32"/>
      <c r="O8" s="32"/>
      <c r="P8" s="32"/>
      <c r="Q8" s="32"/>
      <c r="R8" s="8">
        <v>3</v>
      </c>
      <c r="S8" s="8">
        <v>4</v>
      </c>
      <c r="T8" s="8">
        <v>5</v>
      </c>
      <c r="U8" s="8">
        <v>6</v>
      </c>
      <c r="V8" s="8">
        <v>7</v>
      </c>
      <c r="W8" s="8">
        <v>7.5</v>
      </c>
      <c r="X8" s="8">
        <v>8</v>
      </c>
      <c r="Y8" s="8">
        <v>9</v>
      </c>
      <c r="Z8" s="8">
        <v>10</v>
      </c>
      <c r="AA8" s="34"/>
      <c r="AB8" s="36"/>
      <c r="AC8" s="49"/>
    </row>
    <row r="9" spans="1:29" ht="12.75">
      <c r="A9" s="9"/>
      <c r="B9" s="10"/>
      <c r="C9" s="11"/>
      <c r="D9" s="10"/>
      <c r="E9" s="11"/>
      <c r="F9" s="10"/>
      <c r="G9" s="11"/>
      <c r="H9" s="10"/>
      <c r="I9" s="10"/>
      <c r="J9" s="11"/>
      <c r="K9" s="10"/>
      <c r="L9" s="11"/>
      <c r="M9" s="10"/>
      <c r="N9" s="11"/>
      <c r="O9" s="11"/>
      <c r="P9" s="11"/>
      <c r="Q9" s="10"/>
      <c r="R9" s="10"/>
      <c r="S9" s="11"/>
      <c r="T9" s="10"/>
      <c r="U9" s="11"/>
      <c r="V9" s="10"/>
      <c r="W9" s="11"/>
      <c r="X9" s="10"/>
      <c r="Y9" s="10"/>
      <c r="Z9" s="11"/>
      <c r="AA9" s="10"/>
      <c r="AB9" s="11"/>
      <c r="AC9" s="11"/>
    </row>
    <row r="10" spans="1:29" ht="15.75" customHeight="1">
      <c r="A10" s="12" t="s">
        <v>12</v>
      </c>
      <c r="B10" s="13">
        <v>0</v>
      </c>
      <c r="C10" s="14">
        <v>5115.109820000001</v>
      </c>
      <c r="D10" s="14">
        <v>0</v>
      </c>
      <c r="E10" s="14">
        <v>4608.80296</v>
      </c>
      <c r="F10" s="14">
        <v>0</v>
      </c>
      <c r="G10" s="14">
        <v>189268.774</v>
      </c>
      <c r="H10" s="14">
        <v>0</v>
      </c>
      <c r="I10" s="14">
        <v>4173.50154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291.50052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1705.054</v>
      </c>
      <c r="AA10" s="14">
        <v>205162.74284000002</v>
      </c>
      <c r="AB10" s="14">
        <v>2097.76566</v>
      </c>
      <c r="AC10" s="14">
        <v>203064.97718000002</v>
      </c>
    </row>
    <row r="11" spans="1:29" ht="15.75" customHeight="1">
      <c r="A11" s="12" t="s">
        <v>13</v>
      </c>
      <c r="B11" s="13">
        <v>0</v>
      </c>
      <c r="C11" s="14">
        <v>15534.34548</v>
      </c>
      <c r="D11" s="14">
        <v>0</v>
      </c>
      <c r="E11" s="14">
        <v>969.83889</v>
      </c>
      <c r="F11" s="14">
        <v>0</v>
      </c>
      <c r="G11" s="14">
        <v>981800.2428</v>
      </c>
      <c r="H11" s="14">
        <v>7368.1658099999995</v>
      </c>
      <c r="I11" s="14">
        <v>9635.08799</v>
      </c>
      <c r="J11" s="14">
        <v>0</v>
      </c>
      <c r="K11" s="14">
        <v>0</v>
      </c>
      <c r="L11" s="14">
        <v>0</v>
      </c>
      <c r="M11" s="14">
        <v>54809.13453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23852.7393</v>
      </c>
      <c r="V11" s="14">
        <v>0</v>
      </c>
      <c r="W11" s="14">
        <v>0</v>
      </c>
      <c r="X11" s="14">
        <v>0</v>
      </c>
      <c r="Y11" s="14">
        <v>0</v>
      </c>
      <c r="Z11" s="14">
        <v>92169.3853</v>
      </c>
      <c r="AA11" s="14">
        <v>1186138.9401</v>
      </c>
      <c r="AB11" s="14">
        <v>0</v>
      </c>
      <c r="AC11" s="14">
        <v>1186138.9401</v>
      </c>
    </row>
    <row r="12" spans="1:29" ht="15.75" customHeight="1">
      <c r="A12" s="12" t="s">
        <v>14</v>
      </c>
      <c r="B12" s="13">
        <v>0</v>
      </c>
      <c r="C12" s="14">
        <v>64.38521</v>
      </c>
      <c r="D12" s="14">
        <v>0</v>
      </c>
      <c r="E12" s="14">
        <v>0.00313</v>
      </c>
      <c r="F12" s="14">
        <v>0</v>
      </c>
      <c r="G12" s="14">
        <v>24595.27878</v>
      </c>
      <c r="H12" s="14">
        <v>0</v>
      </c>
      <c r="I12" s="14">
        <v>1904.17013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1106.88534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27670.72259</v>
      </c>
      <c r="AB12" s="14">
        <v>0</v>
      </c>
      <c r="AC12" s="14">
        <v>27670.72259</v>
      </c>
    </row>
    <row r="13" spans="1:29" ht="12.75">
      <c r="A13" s="12" t="s">
        <v>15</v>
      </c>
      <c r="B13" s="13">
        <v>0</v>
      </c>
      <c r="C13" s="14">
        <v>11587.42424</v>
      </c>
      <c r="D13" s="14">
        <v>0</v>
      </c>
      <c r="E13" s="14">
        <v>52729.55436</v>
      </c>
      <c r="F13" s="14">
        <v>2125.42082</v>
      </c>
      <c r="G13" s="14">
        <v>61782.34263000001</v>
      </c>
      <c r="H13" s="14">
        <v>0</v>
      </c>
      <c r="I13" s="14">
        <v>4450.74048</v>
      </c>
      <c r="J13" s="14">
        <v>0</v>
      </c>
      <c r="K13" s="14">
        <v>0</v>
      </c>
      <c r="L13" s="14">
        <v>0</v>
      </c>
      <c r="M13" s="14">
        <v>864.42615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1097.6356799999999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134637.54436000003</v>
      </c>
      <c r="AB13" s="14">
        <v>737.79313</v>
      </c>
      <c r="AC13" s="14">
        <v>133899.75123000002</v>
      </c>
    </row>
    <row r="14" spans="1:29" ht="2.25" customHeight="1">
      <c r="A14" s="12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ht="2.25" customHeight="1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12.75">
      <c r="A16" s="12" t="s">
        <v>16</v>
      </c>
      <c r="B16" s="13">
        <v>0</v>
      </c>
      <c r="C16" s="14">
        <v>0</v>
      </c>
      <c r="D16" s="14">
        <v>0</v>
      </c>
      <c r="E16" s="14">
        <v>6659.98164</v>
      </c>
      <c r="F16" s="14">
        <v>0</v>
      </c>
      <c r="G16" s="14">
        <v>26292.34819</v>
      </c>
      <c r="H16" s="14">
        <v>5312.367980000001</v>
      </c>
      <c r="I16" s="14">
        <v>10.17327</v>
      </c>
      <c r="J16" s="14">
        <v>0</v>
      </c>
      <c r="K16" s="14">
        <v>0</v>
      </c>
      <c r="L16" s="14">
        <v>0</v>
      </c>
      <c r="M16" s="14">
        <v>147189.69027999998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100246.25959999999</v>
      </c>
      <c r="AA16" s="14">
        <v>285710.82096</v>
      </c>
      <c r="AB16" s="14">
        <v>0</v>
      </c>
      <c r="AC16" s="14">
        <v>285710.82096</v>
      </c>
    </row>
    <row r="17" spans="1:29" ht="12.75">
      <c r="A17" s="12" t="s">
        <v>17</v>
      </c>
      <c r="B17" s="13">
        <v>0</v>
      </c>
      <c r="C17" s="14">
        <v>15310.74786</v>
      </c>
      <c r="D17" s="14">
        <v>0</v>
      </c>
      <c r="E17" s="14">
        <v>0</v>
      </c>
      <c r="F17" s="14">
        <v>0</v>
      </c>
      <c r="G17" s="14">
        <v>48634.942429999996</v>
      </c>
      <c r="H17" s="14">
        <v>0</v>
      </c>
      <c r="I17" s="14">
        <v>1220.96588</v>
      </c>
      <c r="J17" s="14">
        <v>0</v>
      </c>
      <c r="K17" s="14">
        <v>0</v>
      </c>
      <c r="L17" s="14">
        <v>0</v>
      </c>
      <c r="M17" s="14">
        <v>1491.32713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359.76176</v>
      </c>
      <c r="T17" s="14">
        <v>0</v>
      </c>
      <c r="U17" s="14">
        <v>25233.731460000003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92251.47652</v>
      </c>
      <c r="AB17" s="14">
        <v>9001.98132</v>
      </c>
      <c r="AC17" s="14">
        <v>83249.49519999999</v>
      </c>
    </row>
    <row r="18" spans="1:29" ht="12.75">
      <c r="A18" s="12" t="s">
        <v>18</v>
      </c>
      <c r="B18" s="13">
        <v>0</v>
      </c>
      <c r="C18" s="14">
        <v>12535.49</v>
      </c>
      <c r="D18" s="14">
        <v>0</v>
      </c>
      <c r="E18" s="14">
        <v>12660.96</v>
      </c>
      <c r="F18" s="14">
        <v>0</v>
      </c>
      <c r="G18" s="14">
        <v>886307.0383</v>
      </c>
      <c r="H18" s="14">
        <v>0</v>
      </c>
      <c r="I18" s="14">
        <v>1868.41</v>
      </c>
      <c r="J18" s="14">
        <v>0</v>
      </c>
      <c r="K18" s="14">
        <v>0</v>
      </c>
      <c r="L18" s="14">
        <v>0</v>
      </c>
      <c r="M18" s="14">
        <v>134040.47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25302.309719999997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1072714.67802</v>
      </c>
      <c r="AB18" s="14">
        <v>0</v>
      </c>
      <c r="AC18" s="14">
        <v>1072714.67802</v>
      </c>
    </row>
    <row r="19" spans="1:29" ht="17.25" customHeight="1">
      <c r="A19" s="12" t="s">
        <v>23</v>
      </c>
      <c r="B19" s="13">
        <v>0</v>
      </c>
      <c r="C19" s="14">
        <v>10966.27</v>
      </c>
      <c r="D19" s="14">
        <v>0</v>
      </c>
      <c r="E19" s="14">
        <v>0</v>
      </c>
      <c r="F19" s="14">
        <v>0</v>
      </c>
      <c r="G19" s="14">
        <v>442493.88144</v>
      </c>
      <c r="H19" s="14">
        <v>0</v>
      </c>
      <c r="I19" s="14">
        <v>6874.42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25821.90918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486156.48062000005</v>
      </c>
      <c r="AB19" s="14">
        <v>0</v>
      </c>
      <c r="AC19" s="14">
        <v>486156.48062000005</v>
      </c>
    </row>
    <row r="20" spans="1:29" ht="17.25" customHeight="1">
      <c r="A20" s="12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7"/>
      <c r="AC20" s="18"/>
    </row>
    <row r="21" spans="1:29" ht="12.75">
      <c r="A21" s="19" t="s">
        <v>19</v>
      </c>
      <c r="B21" s="20">
        <v>0</v>
      </c>
      <c r="C21" s="21">
        <v>71113.77261</v>
      </c>
      <c r="D21" s="21">
        <v>0</v>
      </c>
      <c r="E21" s="21">
        <v>77629.14098</v>
      </c>
      <c r="F21" s="21">
        <v>2125.42082</v>
      </c>
      <c r="G21" s="21">
        <v>2661174.8485700004</v>
      </c>
      <c r="H21" s="21">
        <v>12680.533790000001</v>
      </c>
      <c r="I21" s="21">
        <v>30137.46929</v>
      </c>
      <c r="J21" s="21">
        <v>0</v>
      </c>
      <c r="K21" s="21">
        <v>0</v>
      </c>
      <c r="L21" s="21">
        <v>0</v>
      </c>
      <c r="M21" s="21">
        <v>338395.04808999994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651.2622799999999</v>
      </c>
      <c r="T21" s="21">
        <v>0</v>
      </c>
      <c r="U21" s="21">
        <v>102415.21068</v>
      </c>
      <c r="V21" s="21">
        <v>0</v>
      </c>
      <c r="W21" s="21">
        <v>0</v>
      </c>
      <c r="X21" s="21">
        <v>0</v>
      </c>
      <c r="Y21" s="21">
        <v>0</v>
      </c>
      <c r="Z21" s="21">
        <v>194120.6989</v>
      </c>
      <c r="AA21" s="21">
        <v>3490443.40601</v>
      </c>
      <c r="AB21" s="21">
        <v>11837.540110000002</v>
      </c>
      <c r="AC21" s="21">
        <v>3478605.8659</v>
      </c>
    </row>
    <row r="22" spans="1:29" ht="5.25" customHeight="1" hidden="1">
      <c r="A22" s="12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22"/>
      <c r="AB22" s="22"/>
      <c r="AC22" s="21"/>
    </row>
    <row r="23" spans="1:29" ht="15.75" customHeight="1" hidden="1">
      <c r="A23" s="12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22"/>
      <c r="AB23" s="22"/>
      <c r="AC23" s="21"/>
    </row>
    <row r="24" spans="1:29" ht="5.25" customHeight="1" hidden="1">
      <c r="A24" s="12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22"/>
      <c r="AB24" s="22"/>
      <c r="AC24" s="21"/>
    </row>
    <row r="25" spans="1:29" ht="15.75" customHeight="1" hidden="1">
      <c r="A25" s="23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4"/>
      <c r="AB25" s="24"/>
      <c r="AC25" s="21"/>
    </row>
    <row r="26" spans="1:29" ht="3" customHeight="1" thickBo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ht="15" customHeight="1">
      <c r="A27" s="27" t="s">
        <v>20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8"/>
      <c r="AC27" s="28"/>
    </row>
    <row r="28" spans="1:29" ht="15.75" customHeight="1">
      <c r="A28" s="27" t="s">
        <v>21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8"/>
      <c r="AC28" s="28"/>
    </row>
    <row r="29" ht="12.75">
      <c r="A29" s="29" t="s">
        <v>22</v>
      </c>
    </row>
    <row r="30" ht="12.75">
      <c r="A30" s="27" t="s">
        <v>24</v>
      </c>
    </row>
    <row r="31" ht="12.75">
      <c r="A31" s="27"/>
    </row>
    <row r="32" ht="12.75">
      <c r="A32" s="27"/>
    </row>
    <row r="33" ht="12.75">
      <c r="A33" s="27"/>
    </row>
    <row r="35" spans="1:2" ht="12.75">
      <c r="A35" s="12"/>
      <c r="B35" s="30"/>
    </row>
    <row r="36" spans="1:2" ht="12.75">
      <c r="A36" s="12"/>
      <c r="B36" s="30"/>
    </row>
    <row r="37" spans="1:2" ht="12.75">
      <c r="A37" s="12"/>
      <c r="B37" s="30"/>
    </row>
    <row r="38" spans="1:2" ht="12.75">
      <c r="A38" s="12"/>
      <c r="B38" s="30"/>
    </row>
    <row r="39" spans="1:2" ht="12.75">
      <c r="A39" s="12"/>
      <c r="B39" s="30"/>
    </row>
    <row r="40" spans="1:2" ht="12.75">
      <c r="A40" s="12"/>
      <c r="B40" s="30"/>
    </row>
    <row r="41" spans="1:2" ht="12.75">
      <c r="A41" s="12"/>
      <c r="B41" s="30"/>
    </row>
    <row r="42" spans="1:2" ht="12.75">
      <c r="A42" s="12"/>
      <c r="B42" s="30"/>
    </row>
    <row r="43" spans="1:2" ht="12.75">
      <c r="A43" s="12"/>
      <c r="B43" s="30"/>
    </row>
    <row r="44" spans="1:2" ht="12.75">
      <c r="A44" s="12"/>
      <c r="B44" s="30"/>
    </row>
    <row r="45" spans="1:2" ht="12.75">
      <c r="A45" s="12"/>
      <c r="B45" s="30"/>
    </row>
    <row r="197" ht="12.75">
      <c r="C197" s="1">
        <f>_XLL.SBSADDINEXCEL.FUNCTIONS.SETVARIABLE("RSANTILLAN","BONOBONO09SCO")</f>
      </c>
    </row>
  </sheetData>
  <sheetProtection/>
  <mergeCells count="13">
    <mergeCell ref="N7:N8"/>
    <mergeCell ref="O7:O8"/>
    <mergeCell ref="P7:P8"/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</mergeCells>
  <conditionalFormatting sqref="K22:L22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2022-03-28T16:10:06Z</dcterms:created>
  <dcterms:modified xsi:type="dcterms:W3CDTF">2022-07-21T20:50:20Z</dcterms:modified>
  <cp:category/>
  <cp:version/>
  <cp:contentType/>
  <cp:contentStatus/>
</cp:coreProperties>
</file>