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0" windowWidth="27600" windowHeight="12420" activeTab="0"/>
  </bookViews>
  <sheets>
    <sheet name="Índice-Sob" sheetId="1" r:id="rId1"/>
    <sheet name="Pen-Sob" sheetId="2" r:id="rId2"/>
    <sheet name="Neo-Pen-Sob" sheetId="3" r:id="rId3"/>
    <sheet name="Pen-Prom-Soles-Mod" sheetId="4" r:id="rId4"/>
    <sheet name="Pen-Prom-Dólar-Mod" sheetId="5" r:id="rId5"/>
    <sheet name="Pen-Prom-Sob-Benef" sheetId="6" r:id="rId6"/>
    <sheet name="Gasto-Sepelio" sheetId="7" r:id="rId7"/>
  </sheets>
  <externalReferences>
    <externalReference r:id="rId10"/>
    <externalReference r:id="rId11"/>
  </externalReferences>
  <definedNames>
    <definedName name="_Sort" localSheetId="3" hidden="1">'[2]Indicadores'!#REF!</definedName>
    <definedName name="_Sort" hidden="1">'[2]Indicadores'!#REF!</definedName>
  </definedNames>
  <calcPr fullCalcOnLoad="1"/>
</workbook>
</file>

<file path=xl/sharedStrings.xml><?xml version="1.0" encoding="utf-8"?>
<sst xmlns="http://schemas.openxmlformats.org/spreadsheetml/2006/main" count="262" uniqueCount="84">
  <si>
    <t>Pensionistas de Sobrevivencia</t>
  </si>
  <si>
    <t>-</t>
  </si>
  <si>
    <t>Pensiones de Sobrevivencia Promedio en Soles  por AFP y Modalidad de Pensión</t>
  </si>
  <si>
    <t>Pensiones de Sobrevivencia Promedio en Dólares por AFP y Modalidad de Pensión</t>
  </si>
  <si>
    <t>Pensiones de Sobrevivencia Promedio por AFP y Beneficiario</t>
  </si>
  <si>
    <t>Glosario de términos</t>
  </si>
  <si>
    <t>Número de Pensionistas de Sobrevivencia por AFP, Tipo de Beneficiario, Cobertura y Edad Actual</t>
  </si>
  <si>
    <t>Número de Nuevos Pensionistas de Sobrevivencia por AFP y Cobertura</t>
  </si>
  <si>
    <t>Número y Monto Promedio pagado por Servicios de Sepelio según AFP</t>
  </si>
  <si>
    <t/>
  </si>
  <si>
    <t xml:space="preserve">(4) Personas que tienen derecho a pensión de sobrevivencia al fallecimiento de un pensionista de acuerdo con lo dispuesto en el artículo 113° del Reglamento de la Ley del SPP. </t>
  </si>
  <si>
    <t>(3) Beneficiarios de afiliados activos que no cumplen los requisitos para acceder a la cobertura del Seguro de Invalidez, Sobrevivencia y Gastos de Sepelio.</t>
  </si>
  <si>
    <t>(2) Beneficiarios de afiliados activos que cumplen con los requisitos de cobertura del Seguro de Invalidez, Sobrevivencia y Gastos de Sepelio (SIS) por lo cual tienen el beneficio de recibir una pensión de sobrevivencia, financiada (total o parcialmente) con el Aporte Adicional que efectúen las Empresas de Seguros que administran el SIS. La información de pensionistas con cobertura no incluye a los pensionistas con cobertura postergada.</t>
  </si>
  <si>
    <t xml:space="preserve">(1) Personas que tienen derecho a pensión de sobrevivencia al fallecimiento de un afiliado activo de acuerdo con lo dispuesto en el artículo 113° del Reglamento de la Ley del SPP. </t>
  </si>
  <si>
    <t>Notas:</t>
  </si>
  <si>
    <t>Distribución por Rango de Edad (%)</t>
  </si>
  <si>
    <t>Beneficiarios de Afiliados Pasivos (4)</t>
  </si>
  <si>
    <t>Sin Cobertura (3)</t>
  </si>
  <si>
    <t>Con Cobertura (2)</t>
  </si>
  <si>
    <t>Beneficiarios de Afiliados Activos (1)</t>
  </si>
  <si>
    <t>Total SPP</t>
  </si>
  <si>
    <t>Profuturo</t>
  </si>
  <si>
    <t>Prima</t>
  </si>
  <si>
    <t>Integra</t>
  </si>
  <si>
    <t>Habitat</t>
  </si>
  <si>
    <t>&gt; 60</t>
  </si>
  <si>
    <t>56 - 60</t>
  </si>
  <si>
    <t xml:space="preserve">51 - 55 </t>
  </si>
  <si>
    <t>46 - 50</t>
  </si>
  <si>
    <t>41 - 45</t>
  </si>
  <si>
    <t>36 - 40</t>
  </si>
  <si>
    <t>26 - 35</t>
  </si>
  <si>
    <t>18 - 25</t>
  </si>
  <si>
    <t>&lt; 18</t>
  </si>
  <si>
    <t>Total</t>
  </si>
  <si>
    <t>Rango de Edad</t>
  </si>
  <si>
    <t xml:space="preserve">Volver al Índice </t>
  </si>
  <si>
    <t xml:space="preserve">(8) La descripción detallada acerca de la estructura de cada modalidad de pensión se encuentra en el Glosario de Términos. </t>
  </si>
  <si>
    <t>(7) La Renta Combinada solo se paga en soles porque está compuesta por una parte pagada bajo Retiro Programado y otra pagada bajo Renta Vitalicia en soles ajustados.</t>
  </si>
  <si>
    <t>(6) La Renta Bimoneda incluye dos rentas vitalicias una expresada en dólares o dolares ajustados y otra en soles indexados o ajustados. La pensión promedio se presenta convirtiendo la parte pagada en dólares o dólares ajustados, según corresponda, a soles y sumándose con la parte pagada como Renta Vitalicia en soles indexados o soles ajustados, según corresponda.</t>
  </si>
  <si>
    <t>(5) La Renta Mixta está compuesta por una Renta Vitalicia en dólares o dólares ajustados y un Retiro Programado. La pensión promedio se presenta convirtiendo la parte pagada en dólares o en dólares ajustados (según corresponda) a soles y sumándose con la parte pagada bajo Retiro Programado.</t>
  </si>
  <si>
    <t>(4) El Retiro Programado sólo se paga en soles.</t>
  </si>
  <si>
    <t>(3) En la modalidad de Renta Temporal con Renta Vitalicia Diferida, la Renta Temporal siempre se paga en soles, independientemente de la moneda en la que se eligió la Renta Vitalicia Diferida.</t>
  </si>
  <si>
    <t>(2) Las pensiones que se pagan en el SPP pueden efectuarse, a elección del afiliado, en soles, soles indexados, soles ajustados al 2% anual o dólares ajustados al 2% anual. Respecto de modalidades en dólares, desde el 2010 sólo se puede elegir modalidades de pensión en dólares ajustados.</t>
  </si>
  <si>
    <t xml:space="preserve">(1) La información corresponde a pagos regulares de pensiones (pagos devengados y efectuados únicamente en el mes informado no incluyendo reintegros por efectos de regularización de pensiones preliminares). </t>
  </si>
  <si>
    <t>Renta Combinada (7)</t>
  </si>
  <si>
    <t>Renta Bimoneda (6)</t>
  </si>
  <si>
    <t>Renta Mixta (5)</t>
  </si>
  <si>
    <t>Retiro Programado (4)</t>
  </si>
  <si>
    <t>Renta Temporal (3)</t>
  </si>
  <si>
    <t>Renta Vitalicia Diferida</t>
  </si>
  <si>
    <t xml:space="preserve">Renta Temporal con Renta Vitalicia Diferida </t>
  </si>
  <si>
    <t>Renta Vitalicia Familiar</t>
  </si>
  <si>
    <t>Pensión Promedio</t>
  </si>
  <si>
    <t>N°</t>
  </si>
  <si>
    <t>Soles Ajustados</t>
  </si>
  <si>
    <t>Soles Indexados</t>
  </si>
  <si>
    <t>Soles</t>
  </si>
  <si>
    <t>Enero de 2022</t>
  </si>
  <si>
    <t>Pensiones de Sobrevivencia Promedio en Soles  por AFP y Modalidad de Pensión (1)(2)</t>
  </si>
  <si>
    <t xml:space="preserve">(5) La descripción detallada acerca de la estructura de cada modalidad de pensión se encuentra en el Glosario de Términos. </t>
  </si>
  <si>
    <t>(4) La información sobre Renta Mixta y Renta Bimoneda, que incluyen un componente de Renta Vitalicia en dólares o dólares ajustados, se presenta en el cuadro de Pensiones de Jubilación promedio en soles.</t>
  </si>
  <si>
    <t>Dólares Ajustados</t>
  </si>
  <si>
    <t>Dólares</t>
  </si>
  <si>
    <t>Pensiones de Sobrevivencia Promedio en Dólares por AFP y Modalidad de Pensión (1)(2)</t>
  </si>
  <si>
    <t>(2) Las pensiones promedio en presentan en soles, para realizar este cálculo las pensiones pagadas en dólares se convirtienron a soles al tipo de cambio compra del último día del mes.</t>
  </si>
  <si>
    <t>Padres</t>
  </si>
  <si>
    <t>Hijos</t>
  </si>
  <si>
    <t>Cónyuges</t>
  </si>
  <si>
    <t xml:space="preserve">Prima </t>
  </si>
  <si>
    <t>Pensión Promedio (2)</t>
  </si>
  <si>
    <t>(En soles)</t>
  </si>
  <si>
    <t>Pensiones de Sobrevivencia Promedio por AFP y Beneficiario (1)</t>
  </si>
  <si>
    <t>(5) El monto máximo por Gastos de Sepelio que cubre el SPP de un afiliado comprendido bajo la cobertura del seguro de Invalidez, Sobrevivencia y Gastos de Sepelio es S/ 4319,89.</t>
  </si>
  <si>
    <t>(4) Afiliados activos (no pensionista) o pasivos (pensionistas) que no cumplen los requisitos para acceder a la cobertura del Seguro de Invalidez, Sobrevivencia y Gastos de Sepelio.</t>
  </si>
  <si>
    <t>(3) Afiliados activos (no pensionista) o pasivos (pensionistas) que cumplen con los requisitos de cobertura del Seguro de Invalidez, Sobrevivencia y Gastos de Sepelio (SIS) por lo cual la Empresa de Seguros que administra este seguro tiene la obligación, a su fallecimiento, de realizar el pago o reembolso de los gastos de su sepelio hasta el monto máximo establecido en el artículo 114° del Título VII del Compendio del SPP, referido a Prestaciones.</t>
  </si>
  <si>
    <t xml:space="preserve"> (2) El gasto de sepelio por afiliados pasivos corresponde al pago o reembolso de una suma de dinero a consecuencia del sepelio de un afiliado pasivo (pensionista). </t>
  </si>
  <si>
    <t xml:space="preserve"> (1) El gasto de sepelio por afiliados activos corresponde al pago o reembolso de una suma de dinero a consecuencia del sepelio de un afiliado activo (no pensionista). </t>
  </si>
  <si>
    <t>Sin Cobertura (4)</t>
  </si>
  <si>
    <t>Con Cobertura (3)</t>
  </si>
  <si>
    <t>Afiliados Pasivos (2)</t>
  </si>
  <si>
    <t>Afiliados Activos (1)</t>
  </si>
  <si>
    <t>Monto Promedio</t>
  </si>
  <si>
    <t xml:space="preserve">Total </t>
  </si>
</sst>
</file>

<file path=xl/styles.xml><?xml version="1.0" encoding="utf-8"?>
<styleSheet xmlns="http://schemas.openxmlformats.org/spreadsheetml/2006/main">
  <numFmts count="1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(* #\ ###\ ##0___)\ ;\(* \(#\ ###\ ##0\)\ _ ;* &quot;-&quot;??;_(@_)"/>
    <numFmt numFmtId="165" formatCode="&quot;Verdadero&quot;;&quot;Verdadero&quot;;&quot;Falso&quot;"/>
    <numFmt numFmtId="166" formatCode="0.0"/>
    <numFmt numFmtId="167" formatCode="_ * #,##0.00_ ;_ * \-#,##0.00_ ;_ * &quot;-&quot;??_ ;_ @_ "/>
    <numFmt numFmtId="168" formatCode="_ * #,##0_ ;_ * \-#,##0_ ;_ * &quot;-&quot;??_ ;_ @_ "/>
    <numFmt numFmtId="169" formatCode="\A\l\ dd\ &quot;de&quot;\ mmmm\ &quot;de&quot;\ yyyy"/>
    <numFmt numFmtId="170" formatCode="mmm\-yyyy"/>
    <numFmt numFmtId="171" formatCode="mmmm\ yyyy"/>
    <numFmt numFmtId="172" formatCode="_(* #.0\ ###\ ##0___)\ ;\(* \(#.0\ ###\ ##0\)\ _ ;* &quot;-&quot;??;_(@_)"/>
    <numFmt numFmtId="173" formatCode="mmmm\ &quot;de&quot;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name val="Arial Narrow"/>
      <family val="2"/>
    </font>
    <font>
      <b/>
      <sz val="13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u val="single"/>
      <sz val="7.5"/>
      <color indexed="12"/>
      <name val="Univers (WN)"/>
      <family val="0"/>
    </font>
    <font>
      <u val="single"/>
      <sz val="10"/>
      <name val="Arial Narrow"/>
      <family val="2"/>
    </font>
    <font>
      <u val="single"/>
      <sz val="11"/>
      <name val="Arial Narrow"/>
      <family val="2"/>
    </font>
    <font>
      <sz val="10"/>
      <name val="Univers (W1)"/>
      <family val="0"/>
    </font>
    <font>
      <sz val="10"/>
      <name val="Univers (WN)"/>
      <family val="0"/>
    </font>
    <font>
      <sz val="8"/>
      <name val="Arial Narrow"/>
      <family val="2"/>
    </font>
    <font>
      <sz val="10"/>
      <name val="Arial Narrow"/>
      <family val="2"/>
    </font>
    <font>
      <sz val="10"/>
      <name val="MS Sans Serif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8"/>
      <color indexed="8"/>
      <name val="Arial Narrow"/>
      <family val="2"/>
    </font>
    <font>
      <i/>
      <sz val="9"/>
      <name val="Arial Narrow"/>
      <family val="2"/>
    </font>
    <font>
      <b/>
      <sz val="13"/>
      <name val="Times New Roman"/>
      <family val="1"/>
    </font>
    <font>
      <sz val="24"/>
      <name val="Univers (WN)"/>
      <family val="0"/>
    </font>
    <font>
      <sz val="22"/>
      <name val="Times New Roman"/>
      <family val="1"/>
    </font>
    <font>
      <u val="single"/>
      <sz val="11"/>
      <color indexed="12"/>
      <name val="Arial Narrow"/>
      <family val="2"/>
    </font>
    <font>
      <u val="single"/>
      <sz val="11"/>
      <color indexed="12"/>
      <name val="Univers (WN)"/>
      <family val="0"/>
    </font>
    <font>
      <sz val="9"/>
      <color indexed="10"/>
      <name val="Arial Narrow"/>
      <family val="2"/>
    </font>
    <font>
      <sz val="9"/>
      <name val="Univers (WN)"/>
      <family val="0"/>
    </font>
    <font>
      <b/>
      <sz val="11"/>
      <name val="Arial Narrow"/>
      <family val="2"/>
    </font>
    <font>
      <b/>
      <sz val="12"/>
      <name val="Arial Narrow"/>
      <family val="2"/>
    </font>
    <font>
      <b/>
      <sz val="12"/>
      <color indexed="8"/>
      <name val="Times New Roman"/>
      <family val="1"/>
    </font>
    <font>
      <sz val="9.5"/>
      <name val="Arial Narrow"/>
      <family val="2"/>
    </font>
    <font>
      <b/>
      <sz val="8"/>
      <name val="Arial Narrow"/>
      <family val="2"/>
    </font>
    <font>
      <sz val="12"/>
      <color indexed="8"/>
      <name val="Times New Roman"/>
      <family val="1"/>
    </font>
    <font>
      <sz val="11"/>
      <name val="Arial Narrow"/>
      <family val="2"/>
    </font>
    <font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hair"/>
    </border>
    <border>
      <left/>
      <right/>
      <top style="medium"/>
      <bottom style="hair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hair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23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27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62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vertical="center"/>
      <protection/>
    </xf>
    <xf numFmtId="0" fontId="19" fillId="33" borderId="0" xfId="55" applyFont="1" applyFill="1" applyBorder="1" applyAlignment="1">
      <alignment vertical="center"/>
      <protection/>
    </xf>
    <xf numFmtId="0" fontId="19" fillId="33" borderId="0" xfId="55" applyFont="1" applyFill="1">
      <alignment/>
      <protection/>
    </xf>
    <xf numFmtId="0" fontId="19" fillId="33" borderId="0" xfId="55" applyFont="1" applyFill="1" applyAlignment="1">
      <alignment vertical="center"/>
      <protection/>
    </xf>
    <xf numFmtId="0" fontId="20" fillId="33" borderId="0" xfId="55" applyFont="1" applyFill="1" applyBorder="1" applyAlignment="1">
      <alignment horizontal="left" vertical="center" indent="3"/>
      <protection/>
    </xf>
    <xf numFmtId="0" fontId="21" fillId="33" borderId="0" xfId="55" applyFont="1" applyFill="1" applyBorder="1" applyAlignment="1">
      <alignment vertical="center"/>
      <protection/>
    </xf>
    <xf numFmtId="0" fontId="22" fillId="33" borderId="0" xfId="55" applyFont="1" applyFill="1" applyBorder="1" applyAlignment="1">
      <alignment vertical="center"/>
      <protection/>
    </xf>
    <xf numFmtId="0" fontId="21" fillId="33" borderId="11" xfId="55" applyFont="1" applyFill="1" applyBorder="1" applyAlignment="1">
      <alignment vertical="center"/>
      <protection/>
    </xf>
    <xf numFmtId="0" fontId="19" fillId="33" borderId="11" xfId="55" applyFont="1" applyFill="1" applyBorder="1" applyAlignment="1">
      <alignment vertical="center"/>
      <protection/>
    </xf>
    <xf numFmtId="0" fontId="21" fillId="33" borderId="12" xfId="55" applyFont="1" applyFill="1" applyBorder="1" applyAlignment="1">
      <alignment horizontal="right" vertical="center"/>
      <protection/>
    </xf>
    <xf numFmtId="0" fontId="24" fillId="33" borderId="0" xfId="46" applyFont="1" applyFill="1" applyBorder="1" applyAlignment="1" applyProtection="1">
      <alignment vertical="center"/>
      <protection/>
    </xf>
    <xf numFmtId="0" fontId="19" fillId="33" borderId="0" xfId="57" applyFont="1" applyFill="1" applyBorder="1" applyAlignment="1">
      <alignment vertical="center"/>
      <protection/>
    </xf>
    <xf numFmtId="0" fontId="21" fillId="33" borderId="13" xfId="55" applyFont="1" applyFill="1" applyBorder="1" applyAlignment="1">
      <alignment horizontal="right" vertical="center"/>
      <protection/>
    </xf>
    <xf numFmtId="0" fontId="25" fillId="33" borderId="0" xfId="46" applyFont="1" applyFill="1" applyAlignment="1" applyProtection="1">
      <alignment/>
      <protection/>
    </xf>
    <xf numFmtId="0" fontId="19" fillId="33" borderId="10" xfId="55" applyFont="1" applyFill="1" applyBorder="1">
      <alignment/>
      <protection/>
    </xf>
    <xf numFmtId="0" fontId="19" fillId="33" borderId="14" xfId="55" applyFont="1" applyFill="1" applyBorder="1">
      <alignment/>
      <protection/>
    </xf>
    <xf numFmtId="0" fontId="19" fillId="33" borderId="0" xfId="55" applyFont="1" applyFill="1" applyBorder="1">
      <alignment/>
      <protection/>
    </xf>
    <xf numFmtId="164" fontId="19" fillId="33" borderId="0" xfId="56" applyNumberFormat="1" applyFont="1" applyFill="1" applyBorder="1" applyAlignment="1">
      <alignment vertical="center"/>
      <protection/>
    </xf>
    <xf numFmtId="165" fontId="19" fillId="33" borderId="0" xfId="54" applyNumberFormat="1" applyFont="1" applyFill="1" applyAlignment="1">
      <alignment horizontal="left" vertical="center" wrapText="1"/>
      <protection/>
    </xf>
    <xf numFmtId="0" fontId="27" fillId="33" borderId="0" xfId="54" applyFill="1" applyAlignment="1">
      <alignment vertical="center" wrapText="1"/>
      <protection/>
    </xf>
    <xf numFmtId="0" fontId="27" fillId="33" borderId="0" xfId="54" applyFont="1" applyFill="1" applyAlignment="1">
      <alignment vertical="center" wrapText="1"/>
      <protection/>
    </xf>
    <xf numFmtId="165" fontId="19" fillId="33" borderId="0" xfId="54" applyNumberFormat="1" applyFont="1" applyFill="1" applyAlignment="1">
      <alignment horizontal="justify" vertical="center" wrapText="1"/>
      <protection/>
    </xf>
    <xf numFmtId="164" fontId="28" fillId="33" borderId="0" xfId="54" applyNumberFormat="1" applyFont="1" applyFill="1" applyBorder="1" applyAlignment="1">
      <alignment vertical="center"/>
      <protection/>
    </xf>
    <xf numFmtId="164" fontId="28" fillId="33" borderId="0" xfId="54" applyNumberFormat="1" applyFont="1" applyFill="1" applyBorder="1" applyAlignment="1">
      <alignment horizontal="left" vertical="center"/>
      <protection/>
    </xf>
    <xf numFmtId="164" fontId="19" fillId="33" borderId="0" xfId="56" applyNumberFormat="1" applyFont="1" applyFill="1" applyBorder="1" applyAlignment="1">
      <alignment horizontal="left" vertical="top"/>
      <protection/>
    </xf>
    <xf numFmtId="164" fontId="28" fillId="33" borderId="10" xfId="54" applyNumberFormat="1" applyFont="1" applyFill="1" applyBorder="1" applyAlignment="1">
      <alignment vertical="center"/>
      <protection/>
    </xf>
    <xf numFmtId="164" fontId="28" fillId="33" borderId="10" xfId="54" applyNumberFormat="1" applyFont="1" applyFill="1" applyBorder="1" applyAlignment="1">
      <alignment horizontal="left" vertical="center"/>
      <protection/>
    </xf>
    <xf numFmtId="164" fontId="28" fillId="33" borderId="10" xfId="56" applyNumberFormat="1" applyFont="1" applyFill="1" applyBorder="1" applyAlignment="1">
      <alignment vertical="center"/>
      <protection/>
    </xf>
    <xf numFmtId="166" fontId="19" fillId="33" borderId="0" xfId="54" applyNumberFormat="1" applyFont="1" applyFill="1" applyBorder="1" applyAlignment="1">
      <alignment vertical="center"/>
      <protection/>
    </xf>
    <xf numFmtId="164" fontId="19" fillId="33" borderId="0" xfId="54" applyNumberFormat="1" applyFont="1" applyFill="1" applyBorder="1" applyAlignment="1">
      <alignment horizontal="left" vertical="center"/>
      <protection/>
    </xf>
    <xf numFmtId="164" fontId="29" fillId="33" borderId="0" xfId="54" applyNumberFormat="1" applyFont="1" applyFill="1" applyBorder="1" applyAlignment="1">
      <alignment horizontal="left" vertical="center"/>
      <protection/>
    </xf>
    <xf numFmtId="168" fontId="19" fillId="33" borderId="15" xfId="50" applyNumberFormat="1" applyFont="1" applyFill="1" applyBorder="1" applyAlignment="1">
      <alignment horizontal="right" vertical="center"/>
    </xf>
    <xf numFmtId="164" fontId="19" fillId="33" borderId="15" xfId="54" applyNumberFormat="1" applyFont="1" applyFill="1" applyBorder="1" applyAlignment="1">
      <alignment horizontal="left" vertical="center"/>
      <protection/>
    </xf>
    <xf numFmtId="164" fontId="29" fillId="33" borderId="15" xfId="56" applyNumberFormat="1" applyFont="1" applyFill="1" applyBorder="1" applyAlignment="1">
      <alignment vertical="center"/>
      <protection/>
    </xf>
    <xf numFmtId="168" fontId="19" fillId="33" borderId="0" xfId="50" applyNumberFormat="1" applyFont="1" applyFill="1" applyBorder="1" applyAlignment="1">
      <alignment horizontal="right" vertical="center"/>
    </xf>
    <xf numFmtId="164" fontId="29" fillId="33" borderId="0" xfId="56" applyNumberFormat="1" applyFont="1" applyFill="1" applyBorder="1" applyAlignment="1">
      <alignment vertical="center"/>
      <protection/>
    </xf>
    <xf numFmtId="164" fontId="19" fillId="33" borderId="0" xfId="54" applyNumberFormat="1" applyFont="1" applyFill="1">
      <alignment/>
      <protection/>
    </xf>
    <xf numFmtId="168" fontId="21" fillId="33" borderId="0" xfId="50" applyNumberFormat="1" applyFont="1" applyFill="1" applyBorder="1" applyAlignment="1">
      <alignment horizontal="right" vertical="center"/>
    </xf>
    <xf numFmtId="164" fontId="31" fillId="33" borderId="0" xfId="58" applyNumberFormat="1" applyFont="1" applyFill="1" applyBorder="1" applyAlignment="1">
      <alignment horizontal="left" vertical="center"/>
      <protection/>
    </xf>
    <xf numFmtId="164" fontId="32" fillId="33" borderId="0" xfId="58" applyNumberFormat="1" applyFont="1" applyFill="1" applyBorder="1" applyAlignment="1">
      <alignment horizontal="left" vertical="center"/>
      <protection/>
    </xf>
    <xf numFmtId="168" fontId="21" fillId="33" borderId="0" xfId="50" applyNumberFormat="1" applyFont="1" applyFill="1" applyBorder="1" applyAlignment="1">
      <alignment vertical="center"/>
    </xf>
    <xf numFmtId="164" fontId="21" fillId="33" borderId="0" xfId="54" applyNumberFormat="1" applyFont="1" applyFill="1" applyBorder="1" applyAlignment="1">
      <alignment horizontal="left" vertical="center"/>
      <protection/>
    </xf>
    <xf numFmtId="164" fontId="33" fillId="33" borderId="0" xfId="54" applyNumberFormat="1" applyFont="1" applyFill="1" applyBorder="1" applyAlignment="1">
      <alignment horizontal="left" vertical="center"/>
      <protection/>
    </xf>
    <xf numFmtId="164" fontId="32" fillId="33" borderId="11" xfId="58" applyNumberFormat="1" applyFont="1" applyFill="1" applyBorder="1" applyAlignment="1">
      <alignment horizontal="center" vertical="center"/>
      <protection/>
    </xf>
    <xf numFmtId="164" fontId="34" fillId="33" borderId="11" xfId="58" applyNumberFormat="1" applyFont="1" applyFill="1" applyBorder="1" applyAlignment="1">
      <alignment horizontal="right" vertical="center"/>
      <protection/>
    </xf>
    <xf numFmtId="164" fontId="19" fillId="33" borderId="11" xfId="54" applyNumberFormat="1" applyFont="1" applyFill="1" applyBorder="1" applyAlignment="1">
      <alignment horizontal="center" vertical="center" wrapText="1"/>
      <protection/>
    </xf>
    <xf numFmtId="164" fontId="19" fillId="33" borderId="11" xfId="56" applyNumberFormat="1" applyFont="1" applyFill="1" applyBorder="1" applyAlignment="1">
      <alignment vertical="center"/>
      <protection/>
    </xf>
    <xf numFmtId="164" fontId="32" fillId="33" borderId="0" xfId="58" applyNumberFormat="1" applyFont="1" applyFill="1" applyBorder="1" applyAlignment="1">
      <alignment horizontal="center" vertical="center"/>
      <protection/>
    </xf>
    <xf numFmtId="164" fontId="29" fillId="33" borderId="16" xfId="56" applyNumberFormat="1" applyFont="1" applyFill="1" applyBorder="1" applyAlignment="1">
      <alignment horizontal="centerContinuous" vertical="center"/>
      <protection/>
    </xf>
    <xf numFmtId="164" fontId="32" fillId="33" borderId="16" xfId="58" applyNumberFormat="1" applyFont="1" applyFill="1" applyBorder="1" applyAlignment="1">
      <alignment horizontal="centerContinuous" vertical="center"/>
      <protection/>
    </xf>
    <xf numFmtId="164" fontId="19" fillId="33" borderId="17" xfId="54" applyNumberFormat="1" applyFont="1" applyFill="1" applyBorder="1" applyAlignment="1">
      <alignment horizontal="center" vertical="center" wrapText="1"/>
      <protection/>
    </xf>
    <xf numFmtId="164" fontId="21" fillId="33" borderId="17" xfId="56" applyNumberFormat="1" applyFont="1" applyFill="1" applyBorder="1" applyAlignment="1">
      <alignment horizontal="center" vertical="center" wrapText="1"/>
      <protection/>
    </xf>
    <xf numFmtId="164" fontId="19" fillId="33" borderId="10" xfId="56" applyNumberFormat="1" applyFont="1" applyFill="1" applyBorder="1" applyAlignment="1">
      <alignment vertical="center"/>
      <protection/>
    </xf>
    <xf numFmtId="164" fontId="19" fillId="33" borderId="0" xfId="56" applyNumberFormat="1" applyFont="1" applyFill="1" applyBorder="1" applyAlignment="1">
      <alignment horizontal="centerContinuous" vertical="center"/>
      <protection/>
    </xf>
    <xf numFmtId="164" fontId="35" fillId="33" borderId="0" xfId="58" applyNumberFormat="1" applyFont="1" applyFill="1" applyBorder="1" applyAlignment="1">
      <alignment horizontal="centerContinuous" vertical="center"/>
      <protection/>
    </xf>
    <xf numFmtId="164" fontId="19" fillId="33" borderId="0" xfId="54" applyNumberFormat="1" applyFont="1" applyFill="1" applyBorder="1" applyAlignment="1">
      <alignment horizontal="centerContinuous" vertical="center"/>
      <protection/>
    </xf>
    <xf numFmtId="169" fontId="36" fillId="33" borderId="0" xfId="54" applyNumberFormat="1" applyFont="1" applyFill="1" applyBorder="1" applyAlignment="1">
      <alignment horizontal="centerContinuous" vertical="center"/>
      <protection/>
    </xf>
    <xf numFmtId="0" fontId="37" fillId="33" borderId="0" xfId="54" applyFont="1" applyFill="1" applyAlignment="1">
      <alignment horizontal="centerContinuous" vertical="center" wrapText="1"/>
      <protection/>
    </xf>
    <xf numFmtId="164" fontId="38" fillId="33" borderId="0" xfId="56" applyNumberFormat="1" applyFont="1" applyFill="1" applyBorder="1" applyAlignment="1">
      <alignment horizontal="centerContinuous" vertical="center" wrapText="1"/>
      <protection/>
    </xf>
    <xf numFmtId="0" fontId="39" fillId="33" borderId="0" xfId="46" applyFont="1" applyFill="1" applyAlignment="1" applyProtection="1">
      <alignment/>
      <protection/>
    </xf>
    <xf numFmtId="164" fontId="23" fillId="33" borderId="0" xfId="46" applyNumberFormat="1" applyFill="1" applyAlignment="1" applyProtection="1">
      <alignment vertical="center"/>
      <protection/>
    </xf>
    <xf numFmtId="0" fontId="40" fillId="33" borderId="0" xfId="46" applyFont="1" applyFill="1" applyAlignment="1" applyProtection="1">
      <alignment horizontal="left" vertical="center"/>
      <protection locked="0"/>
    </xf>
    <xf numFmtId="164" fontId="67" fillId="33" borderId="0" xfId="56" applyNumberFormat="1" applyFont="1" applyFill="1" applyBorder="1" applyAlignment="1">
      <alignment vertical="center"/>
      <protection/>
    </xf>
    <xf numFmtId="49" fontId="27" fillId="33" borderId="0" xfId="54" applyNumberFormat="1" applyFill="1" applyAlignment="1">
      <alignment vertical="center" wrapText="1"/>
      <protection/>
    </xf>
    <xf numFmtId="49" fontId="19" fillId="33" borderId="0" xfId="56" applyNumberFormat="1" applyFont="1" applyFill="1" applyBorder="1" applyAlignment="1">
      <alignment vertical="center" wrapText="1"/>
      <protection/>
    </xf>
    <xf numFmtId="164" fontId="19" fillId="33" borderId="0" xfId="56" applyNumberFormat="1" applyFont="1" applyFill="1" applyBorder="1" applyAlignment="1">
      <alignment vertical="center" wrapText="1"/>
      <protection/>
    </xf>
    <xf numFmtId="164" fontId="19" fillId="33" borderId="0" xfId="54" applyNumberFormat="1" applyFont="1" applyFill="1" applyBorder="1" applyAlignment="1">
      <alignment horizontal="right" vertical="center"/>
      <protection/>
    </xf>
    <xf numFmtId="164" fontId="19" fillId="33" borderId="0" xfId="54" applyNumberFormat="1" applyFont="1" applyFill="1" applyBorder="1">
      <alignment/>
      <protection/>
    </xf>
    <xf numFmtId="164" fontId="29" fillId="33" borderId="0" xfId="54" applyNumberFormat="1" applyFont="1" applyFill="1" applyBorder="1">
      <alignment/>
      <protection/>
    </xf>
    <xf numFmtId="164" fontId="29" fillId="33" borderId="0" xfId="54" applyNumberFormat="1" applyFont="1" applyFill="1">
      <alignment/>
      <protection/>
    </xf>
    <xf numFmtId="164" fontId="21" fillId="33" borderId="0" xfId="54" applyNumberFormat="1" applyFont="1" applyFill="1">
      <alignment/>
      <protection/>
    </xf>
    <xf numFmtId="164" fontId="33" fillId="33" borderId="0" xfId="54" applyNumberFormat="1" applyFont="1" applyFill="1">
      <alignment/>
      <protection/>
    </xf>
    <xf numFmtId="164" fontId="19" fillId="33" borderId="15" xfId="54" applyNumberFormat="1" applyFont="1" applyFill="1" applyBorder="1" applyAlignment="1">
      <alignment horizontal="right" vertical="center"/>
      <protection/>
    </xf>
    <xf numFmtId="164" fontId="19" fillId="33" borderId="15" xfId="54" applyNumberFormat="1" applyFont="1" applyFill="1" applyBorder="1">
      <alignment/>
      <protection/>
    </xf>
    <xf numFmtId="164" fontId="29" fillId="33" borderId="15" xfId="54" applyNumberFormat="1" applyFont="1" applyFill="1" applyBorder="1">
      <alignment/>
      <protection/>
    </xf>
    <xf numFmtId="164" fontId="28" fillId="33" borderId="0" xfId="54" applyNumberFormat="1" applyFont="1" applyFill="1">
      <alignment/>
      <protection/>
    </xf>
    <xf numFmtId="170" fontId="33" fillId="33" borderId="18" xfId="56" applyNumberFormat="1" applyFont="1" applyFill="1" applyBorder="1" applyAlignment="1">
      <alignment vertical="center"/>
      <protection/>
    </xf>
    <xf numFmtId="164" fontId="19" fillId="33" borderId="11" xfId="54" applyNumberFormat="1" applyFont="1" applyFill="1" applyBorder="1">
      <alignment/>
      <protection/>
    </xf>
    <xf numFmtId="164" fontId="19" fillId="33" borderId="10" xfId="54" applyNumberFormat="1" applyFont="1" applyFill="1" applyBorder="1">
      <alignment/>
      <protection/>
    </xf>
    <xf numFmtId="164" fontId="36" fillId="33" borderId="10" xfId="54" applyNumberFormat="1" applyFont="1" applyFill="1" applyBorder="1">
      <alignment/>
      <protection/>
    </xf>
    <xf numFmtId="164" fontId="19" fillId="33" borderId="0" xfId="54" applyNumberFormat="1" applyFont="1" applyFill="1" applyAlignment="1">
      <alignment horizontal="centerContinuous" wrapText="1"/>
      <protection/>
    </xf>
    <xf numFmtId="164" fontId="38" fillId="33" borderId="0" xfId="54" applyNumberFormat="1" applyFont="1" applyFill="1" applyBorder="1" applyAlignment="1">
      <alignment horizontal="centerContinuous" vertical="center" wrapText="1"/>
      <protection/>
    </xf>
    <xf numFmtId="0" fontId="27" fillId="33" borderId="0" xfId="54" applyFill="1">
      <alignment/>
      <protection/>
    </xf>
    <xf numFmtId="0" fontId="19" fillId="33" borderId="0" xfId="54" applyFont="1" applyFill="1" applyBorder="1">
      <alignment/>
      <protection/>
    </xf>
    <xf numFmtId="0" fontId="27" fillId="33" borderId="0" xfId="54" applyFont="1" applyFill="1" applyBorder="1" applyAlignment="1">
      <alignment vertical="top" wrapText="1"/>
      <protection/>
    </xf>
    <xf numFmtId="0" fontId="27" fillId="33" borderId="0" xfId="54" applyFill="1" applyBorder="1" applyAlignment="1">
      <alignment vertical="top" wrapText="1"/>
      <protection/>
    </xf>
    <xf numFmtId="0" fontId="42" fillId="33" borderId="0" xfId="54" applyFont="1" applyFill="1" applyBorder="1" applyAlignment="1">
      <alignment vertical="top" wrapText="1"/>
      <protection/>
    </xf>
    <xf numFmtId="0" fontId="19" fillId="33" borderId="0" xfId="54" applyFont="1" applyFill="1" applyBorder="1" applyAlignment="1" quotePrefix="1">
      <alignment vertical="top" wrapText="1"/>
      <protection/>
    </xf>
    <xf numFmtId="0" fontId="42" fillId="33" borderId="0" xfId="54" applyFont="1" applyFill="1" applyBorder="1" applyAlignment="1">
      <alignment vertical="top" wrapText="1"/>
      <protection/>
    </xf>
    <xf numFmtId="164" fontId="19" fillId="33" borderId="0" xfId="56" applyNumberFormat="1" applyFont="1" applyFill="1" applyBorder="1" applyAlignment="1">
      <alignment horizontal="left" vertical="center"/>
      <protection/>
    </xf>
    <xf numFmtId="0" fontId="27" fillId="33" borderId="10" xfId="54" applyFill="1" applyBorder="1">
      <alignment/>
      <protection/>
    </xf>
    <xf numFmtId="49" fontId="27" fillId="33" borderId="0" xfId="54" applyNumberFormat="1" applyFill="1" applyBorder="1" applyAlignment="1">
      <alignment horizontal="right" vertical="center" wrapText="1"/>
      <protection/>
    </xf>
    <xf numFmtId="164" fontId="43" fillId="33" borderId="0" xfId="56" applyNumberFormat="1" applyFont="1" applyFill="1" applyBorder="1" applyAlignment="1">
      <alignment vertical="center"/>
      <protection/>
    </xf>
    <xf numFmtId="49" fontId="27" fillId="33" borderId="0" xfId="54" applyNumberFormat="1" applyFill="1" applyAlignment="1">
      <alignment horizontal="right" vertical="center" wrapText="1"/>
      <protection/>
    </xf>
    <xf numFmtId="49" fontId="19" fillId="33" borderId="0" xfId="56" applyNumberFormat="1" applyFont="1" applyFill="1" applyBorder="1" applyAlignment="1">
      <alignment horizontal="right" vertical="center" wrapText="1"/>
      <protection/>
    </xf>
    <xf numFmtId="164" fontId="21" fillId="33" borderId="0" xfId="56" applyNumberFormat="1" applyFont="1" applyFill="1" applyBorder="1" applyAlignment="1">
      <alignment vertical="center"/>
      <protection/>
    </xf>
    <xf numFmtId="164" fontId="19" fillId="33" borderId="15" xfId="56" applyNumberFormat="1" applyFont="1" applyFill="1" applyBorder="1" applyAlignment="1">
      <alignment vertical="center"/>
      <protection/>
    </xf>
    <xf numFmtId="164" fontId="19" fillId="33" borderId="15" xfId="56" applyNumberFormat="1" applyFont="1" applyFill="1" applyBorder="1" applyAlignment="1">
      <alignment horizontal="left" vertical="center"/>
      <protection/>
    </xf>
    <xf numFmtId="164" fontId="43" fillId="33" borderId="15" xfId="56" applyNumberFormat="1" applyFont="1" applyFill="1" applyBorder="1" applyAlignment="1">
      <alignment vertical="center"/>
      <protection/>
    </xf>
    <xf numFmtId="0" fontId="27" fillId="33" borderId="0" xfId="54" applyFill="1" applyBorder="1">
      <alignment/>
      <protection/>
    </xf>
    <xf numFmtId="164" fontId="33" fillId="33" borderId="0" xfId="56" applyNumberFormat="1" applyFont="1" applyFill="1" applyBorder="1" applyAlignment="1">
      <alignment horizontal="center" vertical="center" wrapText="1"/>
      <protection/>
    </xf>
    <xf numFmtId="164" fontId="33" fillId="33" borderId="11" xfId="56" applyNumberFormat="1" applyFont="1" applyFill="1" applyBorder="1" applyAlignment="1">
      <alignment horizontal="center" vertical="center" wrapText="1"/>
      <protection/>
    </xf>
    <xf numFmtId="164" fontId="33" fillId="33" borderId="11" xfId="56" applyNumberFormat="1" applyFont="1" applyFill="1" applyBorder="1" applyAlignment="1">
      <alignment horizontal="center" vertical="center"/>
      <protection/>
    </xf>
    <xf numFmtId="164" fontId="19" fillId="33" borderId="11" xfId="54" applyNumberFormat="1" applyFont="1" applyFill="1" applyBorder="1" applyAlignment="1">
      <alignment horizontal="center" vertical="center"/>
      <protection/>
    </xf>
    <xf numFmtId="164" fontId="33" fillId="33" borderId="18" xfId="56" applyNumberFormat="1" applyFont="1" applyFill="1" applyBorder="1" applyAlignment="1">
      <alignment horizontal="centerContinuous" vertical="center"/>
      <protection/>
    </xf>
    <xf numFmtId="164" fontId="33" fillId="33" borderId="17" xfId="56" applyNumberFormat="1" applyFont="1" applyFill="1" applyBorder="1" applyAlignment="1">
      <alignment vertical="center"/>
      <protection/>
    </xf>
    <xf numFmtId="164" fontId="19" fillId="33" borderId="17" xfId="54" applyNumberFormat="1" applyFont="1" applyFill="1" applyBorder="1" applyAlignment="1">
      <alignment horizontal="center" vertical="center"/>
      <protection/>
    </xf>
    <xf numFmtId="164" fontId="19" fillId="33" borderId="10" xfId="56" applyNumberFormat="1" applyFont="1" applyFill="1" applyBorder="1" applyAlignment="1">
      <alignment horizontal="centerContinuous" vertical="center"/>
      <protection/>
    </xf>
    <xf numFmtId="171" fontId="44" fillId="33" borderId="0" xfId="56" applyNumberFormat="1" applyFont="1" applyFill="1" applyBorder="1" applyAlignment="1">
      <alignment horizontal="centerContinuous" vertical="center"/>
      <protection/>
    </xf>
    <xf numFmtId="0" fontId="42" fillId="33" borderId="0" xfId="54" applyFont="1" applyFill="1" applyAlignment="1">
      <alignment vertical="top" wrapText="1"/>
      <protection/>
    </xf>
    <xf numFmtId="164" fontId="43" fillId="33" borderId="11" xfId="56" applyNumberFormat="1" applyFont="1" applyFill="1" applyBorder="1" applyAlignment="1">
      <alignment vertical="center"/>
      <protection/>
    </xf>
    <xf numFmtId="164" fontId="27" fillId="33" borderId="0" xfId="54" applyNumberFormat="1" applyFill="1">
      <alignment/>
      <protection/>
    </xf>
    <xf numFmtId="0" fontId="19" fillId="33" borderId="0" xfId="54" applyFont="1" applyFill="1" applyBorder="1" applyAlignment="1">
      <alignment vertical="top" wrapText="1"/>
      <protection/>
    </xf>
    <xf numFmtId="164" fontId="33" fillId="33" borderId="0" xfId="56" applyNumberFormat="1" applyFont="1" applyFill="1" applyBorder="1" applyAlignment="1">
      <alignment vertical="center"/>
      <protection/>
    </xf>
    <xf numFmtId="164" fontId="33" fillId="33" borderId="15" xfId="56" applyNumberFormat="1" applyFont="1" applyFill="1" applyBorder="1" applyAlignment="1">
      <alignment vertical="center"/>
      <protection/>
    </xf>
    <xf numFmtId="164" fontId="21" fillId="33" borderId="19" xfId="56" applyNumberFormat="1" applyFont="1" applyFill="1" applyBorder="1" applyAlignment="1">
      <alignment vertical="center"/>
      <protection/>
    </xf>
    <xf numFmtId="164" fontId="21" fillId="33" borderId="11" xfId="56" applyNumberFormat="1" applyFont="1" applyFill="1" applyBorder="1" applyAlignment="1">
      <alignment horizontal="center" vertical="center" wrapText="1"/>
      <protection/>
    </xf>
    <xf numFmtId="164" fontId="33" fillId="33" borderId="16" xfId="56" applyNumberFormat="1" applyFont="1" applyFill="1" applyBorder="1" applyAlignment="1">
      <alignment horizontal="centerContinuous" vertical="center"/>
      <protection/>
    </xf>
    <xf numFmtId="170" fontId="33" fillId="33" borderId="16" xfId="56" applyNumberFormat="1" applyFont="1" applyFill="1" applyBorder="1" applyAlignment="1">
      <alignment horizontal="centerContinuous" vertical="center"/>
      <protection/>
    </xf>
    <xf numFmtId="164" fontId="27" fillId="33" borderId="17" xfId="54" applyNumberFormat="1" applyFont="1" applyFill="1" applyBorder="1" applyAlignment="1">
      <alignment vertical="center"/>
      <protection/>
    </xf>
    <xf numFmtId="164" fontId="19" fillId="33" borderId="17" xfId="56" applyNumberFormat="1" applyFont="1" applyFill="1" applyBorder="1" applyAlignment="1">
      <alignment horizontal="centerContinuous" vertical="center"/>
      <protection/>
    </xf>
    <xf numFmtId="164" fontId="45" fillId="33" borderId="0" xfId="54" applyNumberFormat="1" applyFont="1" applyFill="1" applyAlignment="1" applyProtection="1">
      <alignment horizontal="centerContinuous" vertical="center"/>
      <protection/>
    </xf>
    <xf numFmtId="167" fontId="19" fillId="33" borderId="0" xfId="54" applyNumberFormat="1" applyFont="1" applyFill="1">
      <alignment/>
      <protection/>
    </xf>
    <xf numFmtId="172" fontId="19" fillId="33" borderId="0" xfId="54" applyNumberFormat="1" applyFont="1" applyFill="1">
      <alignment/>
      <protection/>
    </xf>
    <xf numFmtId="2" fontId="19" fillId="33" borderId="0" xfId="54" applyNumberFormat="1" applyFont="1" applyFill="1">
      <alignment/>
      <protection/>
    </xf>
    <xf numFmtId="0" fontId="33" fillId="33" borderId="0" xfId="54" applyFont="1" applyFill="1" applyAlignment="1">
      <alignment horizontal="centerContinuous"/>
      <protection/>
    </xf>
    <xf numFmtId="0" fontId="44" fillId="33" borderId="0" xfId="54" applyFont="1" applyFill="1" applyAlignment="1">
      <alignment horizontal="centerContinuous"/>
      <protection/>
    </xf>
    <xf numFmtId="164" fontId="46" fillId="33" borderId="0" xfId="54" applyNumberFormat="1" applyFont="1" applyFill="1" applyAlignment="1">
      <alignment horizontal="left" vertical="top"/>
      <protection/>
    </xf>
    <xf numFmtId="0" fontId="42" fillId="33" borderId="0" xfId="54" applyFont="1" applyFill="1" applyAlignment="1">
      <alignment horizontal="left" vertical="top" wrapText="1"/>
      <protection/>
    </xf>
    <xf numFmtId="49" fontId="19" fillId="33" borderId="0" xfId="54" applyNumberFormat="1" applyFont="1" applyFill="1" applyAlignment="1">
      <alignment horizontal="left" vertical="top" wrapText="1"/>
      <protection/>
    </xf>
    <xf numFmtId="164" fontId="21" fillId="33" borderId="0" xfId="54" applyNumberFormat="1" applyFont="1" applyFill="1" applyBorder="1" applyAlignment="1">
      <alignment vertical="center"/>
      <protection/>
    </xf>
    <xf numFmtId="164" fontId="21" fillId="33" borderId="0" xfId="54" applyNumberFormat="1" applyFont="1" applyFill="1" applyBorder="1" applyAlignment="1" applyProtection="1">
      <alignment/>
      <protection hidden="1"/>
    </xf>
    <xf numFmtId="164" fontId="19" fillId="33" borderId="0" xfId="54" applyNumberFormat="1" applyFont="1" applyFill="1" applyBorder="1" applyAlignment="1" applyProtection="1">
      <alignment/>
      <protection hidden="1"/>
    </xf>
    <xf numFmtId="164" fontId="21" fillId="33" borderId="10" xfId="54" applyNumberFormat="1" applyFont="1" applyFill="1" applyBorder="1" applyAlignment="1">
      <alignment vertical="center"/>
      <protection/>
    </xf>
    <xf numFmtId="164" fontId="21" fillId="33" borderId="10" xfId="54" applyNumberFormat="1" applyFont="1" applyFill="1" applyBorder="1" applyAlignment="1" applyProtection="1">
      <alignment/>
      <protection hidden="1"/>
    </xf>
    <xf numFmtId="164" fontId="47" fillId="33" borderId="0" xfId="54" applyNumberFormat="1" applyFont="1" applyFill="1" applyBorder="1" applyAlignment="1">
      <alignment vertical="center"/>
      <protection/>
    </xf>
    <xf numFmtId="164" fontId="47" fillId="33" borderId="0" xfId="54" applyNumberFormat="1" applyFont="1" applyFill="1" applyBorder="1" applyAlignment="1" applyProtection="1">
      <alignment/>
      <protection hidden="1"/>
    </xf>
    <xf numFmtId="164" fontId="33" fillId="33" borderId="0" xfId="54" applyNumberFormat="1" applyFont="1" applyFill="1" applyBorder="1" applyAlignment="1" applyProtection="1">
      <alignment/>
      <protection hidden="1"/>
    </xf>
    <xf numFmtId="164" fontId="28" fillId="33" borderId="15" xfId="54" applyNumberFormat="1" applyFont="1" applyFill="1" applyBorder="1" applyAlignment="1">
      <alignment horizontal="right" vertical="center"/>
      <protection/>
    </xf>
    <xf numFmtId="164" fontId="28" fillId="33" borderId="15" xfId="54" applyNumberFormat="1" applyFont="1" applyFill="1" applyBorder="1" applyAlignment="1" applyProtection="1">
      <alignment/>
      <protection hidden="1"/>
    </xf>
    <xf numFmtId="164" fontId="33" fillId="33" borderId="15" xfId="54" applyNumberFormat="1" applyFont="1" applyFill="1" applyBorder="1" applyAlignment="1" applyProtection="1">
      <alignment/>
      <protection hidden="1"/>
    </xf>
    <xf numFmtId="164" fontId="28" fillId="33" borderId="0" xfId="54" applyNumberFormat="1" applyFont="1" applyFill="1" applyBorder="1" applyAlignment="1">
      <alignment horizontal="right" vertical="center"/>
      <protection/>
    </xf>
    <xf numFmtId="164" fontId="28" fillId="33" borderId="0" xfId="54" applyNumberFormat="1" applyFont="1" applyFill="1" applyBorder="1" applyAlignment="1" applyProtection="1">
      <alignment/>
      <protection hidden="1"/>
    </xf>
    <xf numFmtId="164" fontId="47" fillId="33" borderId="0" xfId="54" applyNumberFormat="1" applyFont="1" applyFill="1" applyBorder="1" applyAlignment="1">
      <alignment horizontal="right" vertical="center"/>
      <protection/>
    </xf>
    <xf numFmtId="164" fontId="21" fillId="33" borderId="0" xfId="54" applyNumberFormat="1" applyFont="1" applyFill="1" applyBorder="1" applyAlignment="1">
      <alignment horizontal="right" vertical="center"/>
      <protection/>
    </xf>
    <xf numFmtId="164" fontId="21" fillId="33" borderId="0" xfId="54" applyNumberFormat="1" applyFont="1" applyFill="1" applyBorder="1" applyAlignment="1" applyProtection="1">
      <alignment horizontal="center" vertical="center" wrapText="1"/>
      <protection hidden="1"/>
    </xf>
    <xf numFmtId="164" fontId="21" fillId="33" borderId="0" xfId="54" applyNumberFormat="1" applyFont="1" applyFill="1" applyBorder="1" applyAlignment="1" applyProtection="1">
      <alignment horizontal="left" vertical="center"/>
      <protection hidden="1"/>
    </xf>
    <xf numFmtId="164" fontId="47" fillId="33" borderId="11" xfId="56" applyNumberFormat="1" applyFont="1" applyFill="1" applyBorder="1" applyAlignment="1">
      <alignment horizontal="center" vertical="center" wrapText="1"/>
      <protection/>
    </xf>
    <xf numFmtId="164" fontId="47" fillId="33" borderId="11" xfId="56" applyNumberFormat="1" applyFont="1" applyFill="1" applyBorder="1" applyAlignment="1">
      <alignment horizontal="right" vertical="center"/>
      <protection/>
    </xf>
    <xf numFmtId="164" fontId="47" fillId="33" borderId="11" xfId="54" applyNumberFormat="1" applyFont="1" applyFill="1" applyBorder="1" applyAlignment="1">
      <alignment horizontal="center" vertical="center" wrapText="1"/>
      <protection/>
    </xf>
    <xf numFmtId="164" fontId="21" fillId="33" borderId="11" xfId="54" applyNumberFormat="1" applyFont="1" applyFill="1" applyBorder="1" applyAlignment="1" applyProtection="1">
      <alignment horizontal="left" vertical="center"/>
      <protection hidden="1"/>
    </xf>
    <xf numFmtId="164" fontId="21" fillId="33" borderId="16" xfId="54" applyNumberFormat="1" applyFont="1" applyFill="1" applyBorder="1" applyAlignment="1">
      <alignment horizontal="centerContinuous" vertical="center"/>
      <protection/>
    </xf>
    <xf numFmtId="164" fontId="33" fillId="33" borderId="16" xfId="54" applyNumberFormat="1" applyFont="1" applyFill="1" applyBorder="1" applyAlignment="1">
      <alignment horizontal="centerContinuous" vertical="center"/>
      <protection/>
    </xf>
    <xf numFmtId="164" fontId="27" fillId="33" borderId="0" xfId="54" applyNumberFormat="1" applyFont="1" applyFill="1" applyAlignment="1">
      <alignment vertical="center"/>
      <protection/>
    </xf>
    <xf numFmtId="164" fontId="19" fillId="33" borderId="17" xfId="54" applyNumberFormat="1" applyFont="1" applyFill="1" applyBorder="1">
      <alignment/>
      <protection/>
    </xf>
    <xf numFmtId="164" fontId="21" fillId="33" borderId="10" xfId="54" applyNumberFormat="1" applyFont="1" applyFill="1" applyBorder="1" applyAlignment="1" applyProtection="1">
      <alignment horizontal="left"/>
      <protection hidden="1"/>
    </xf>
    <xf numFmtId="164" fontId="19" fillId="33" borderId="0" xfId="54" applyNumberFormat="1" applyFont="1" applyFill="1" applyAlignment="1">
      <alignment horizontal="centerContinuous"/>
      <protection/>
    </xf>
    <xf numFmtId="164" fontId="48" fillId="33" borderId="0" xfId="54" applyNumberFormat="1" applyFont="1" applyFill="1" applyAlignment="1" applyProtection="1">
      <alignment horizontal="centerContinuous" vertical="center"/>
      <protection/>
    </xf>
    <xf numFmtId="173" fontId="36" fillId="33" borderId="0" xfId="54" applyNumberFormat="1" applyFont="1" applyFill="1" applyBorder="1" applyAlignment="1">
      <alignment horizontal="centerContinuous" vertical="center"/>
      <protection/>
    </xf>
    <xf numFmtId="164" fontId="49" fillId="33" borderId="0" xfId="54" applyNumberFormat="1" applyFont="1" applyFill="1" applyAlignment="1">
      <alignment horizontal="centerContinuous" wrapText="1"/>
      <protection/>
    </xf>
    <xf numFmtId="164" fontId="50" fillId="33" borderId="0" xfId="54" applyNumberFormat="1" applyFont="1" applyFill="1" applyAlignment="1" applyProtection="1">
      <alignment horizontal="centerContinuous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_Propuesto_Cap" xfId="55"/>
    <cellStyle name="Normal_M2-99" xfId="56"/>
    <cellStyle name="Normal_PAG_000" xfId="57"/>
    <cellStyle name="Normal_PAG_01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2\enero\4P.%20Invalidez%20y%20Sobreviv.%20(17%20del%20mes)%20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11"/>
      <sheetName val="Tasas RetiroProg"/>
      <sheetName val="13"/>
      <sheetName val="Índice-Inv"/>
      <sheetName val="Pen-Inv"/>
      <sheetName val="Neo-Pen-Inv"/>
      <sheetName val="Pen-Inv-Soles-Mod"/>
      <sheetName val="Pen-Inv-Dólar-Mod"/>
      <sheetName val="Pen-Inv-Prom-Cob"/>
      <sheetName val="14"/>
      <sheetName val="Índice-Sob"/>
      <sheetName val="Pen-Sob"/>
      <sheetName val="Neo-Pen-Sob"/>
      <sheetName val="Pen-Prom-Soles-Mod"/>
      <sheetName val="Pen-Prom-Dólar-Mod"/>
      <sheetName val="Pen-Prom-Sob-Benef"/>
      <sheetName val="Gasto-Sepel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ranet2.sbs.gob.pe/estadistica/financiera/2015/Setiembre/SP-0002-se2015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7:E23"/>
  <sheetViews>
    <sheetView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5.421875" style="3" customWidth="1"/>
    <col min="2" max="2" width="2.421875" style="3" customWidth="1"/>
    <col min="3" max="3" width="74.7109375" style="3" customWidth="1"/>
    <col min="4" max="16384" width="11.421875" style="3" customWidth="1"/>
  </cols>
  <sheetData>
    <row r="7" spans="1:4" ht="14.25" thickBot="1">
      <c r="A7" s="1"/>
      <c r="B7" s="1"/>
      <c r="C7" s="1"/>
      <c r="D7" s="2"/>
    </row>
    <row r="8" spans="1:4" ht="13.5">
      <c r="A8" s="4"/>
      <c r="B8" s="4"/>
      <c r="C8" s="4"/>
      <c r="D8" s="2"/>
    </row>
    <row r="9" spans="1:4" ht="17.25">
      <c r="A9" s="5" t="s">
        <v>0</v>
      </c>
      <c r="B9" s="6"/>
      <c r="C9" s="4"/>
      <c r="D9" s="7"/>
    </row>
    <row r="10" spans="1:4" ht="13.5">
      <c r="A10" s="8"/>
      <c r="B10" s="8"/>
      <c r="C10" s="9"/>
      <c r="D10" s="7"/>
    </row>
    <row r="11" spans="1:5" ht="13.5">
      <c r="A11" s="6"/>
      <c r="B11" s="10" t="s">
        <v>1</v>
      </c>
      <c r="C11" s="11" t="s">
        <v>6</v>
      </c>
      <c r="D11" s="7"/>
      <c r="E11" s="12"/>
    </row>
    <row r="12" spans="1:5" ht="13.5">
      <c r="A12" s="2"/>
      <c r="B12" s="13" t="s">
        <v>1</v>
      </c>
      <c r="C12" s="11" t="s">
        <v>7</v>
      </c>
      <c r="D12" s="7"/>
      <c r="E12" s="12"/>
    </row>
    <row r="13" spans="1:5" ht="13.5">
      <c r="A13" s="2"/>
      <c r="B13" s="13" t="s">
        <v>1</v>
      </c>
      <c r="C13" s="11" t="s">
        <v>2</v>
      </c>
      <c r="D13" s="7"/>
      <c r="E13" s="12"/>
    </row>
    <row r="14" spans="1:5" ht="13.5">
      <c r="A14" s="2"/>
      <c r="B14" s="13" t="s">
        <v>1</v>
      </c>
      <c r="C14" s="11" t="s">
        <v>3</v>
      </c>
      <c r="D14" s="7"/>
      <c r="E14" s="12"/>
    </row>
    <row r="15" spans="1:5" ht="13.5">
      <c r="A15" s="2"/>
      <c r="B15" s="13" t="s">
        <v>1</v>
      </c>
      <c r="C15" s="11" t="s">
        <v>4</v>
      </c>
      <c r="D15" s="7"/>
      <c r="E15" s="12"/>
    </row>
    <row r="16" spans="1:5" ht="13.5">
      <c r="A16" s="2"/>
      <c r="B16" s="13" t="s">
        <v>1</v>
      </c>
      <c r="C16" s="11" t="s">
        <v>8</v>
      </c>
      <c r="D16" s="7"/>
      <c r="E16" s="12"/>
    </row>
    <row r="17" spans="1:5" ht="16.5">
      <c r="A17" s="2"/>
      <c r="B17" s="13" t="s">
        <v>1</v>
      </c>
      <c r="C17" s="14" t="s">
        <v>5</v>
      </c>
      <c r="D17" s="7"/>
      <c r="E17" s="12"/>
    </row>
    <row r="18" spans="1:4" ht="14.25" thickBot="1">
      <c r="A18" s="15"/>
      <c r="B18" s="16"/>
      <c r="C18" s="15"/>
      <c r="D18" s="17"/>
    </row>
    <row r="19" ht="13.5">
      <c r="D19" s="17"/>
    </row>
    <row r="20" ht="13.5">
      <c r="D20" s="17"/>
    </row>
    <row r="21" ht="13.5">
      <c r="D21" s="17"/>
    </row>
    <row r="22" ht="13.5">
      <c r="D22" s="17"/>
    </row>
    <row r="23" ht="13.5">
      <c r="D23" s="17"/>
    </row>
    <row r="28" ht="23.25" customHeight="1"/>
    <row r="29" ht="12.7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7.5" customHeight="1"/>
  </sheetData>
  <sheetProtection/>
  <hyperlinks>
    <hyperlink ref="C11" location="'Pen-Sob'!A1" display="'Pen-Sob'!A1"/>
    <hyperlink ref="C12" location="'Neo-Pen-Sob'!A1" display="'Neo-Pen-Sob'!A1"/>
    <hyperlink ref="C13" location="'Pen-Prom-Soles-Mod'!A1" display="Pensiones de Sobrevivencia Promedio en Soles  por AFP y Modalidad de Pensión"/>
    <hyperlink ref="C15" location="'Pen-Prom-Sob-Benef'!A1" display="Pensiones de Sobrevivencia Promedio por AFP y Beneficiario"/>
    <hyperlink ref="C17" r:id="rId1" display="Glosario de términos sobre jubilación"/>
    <hyperlink ref="C16" location="'Gasto-Sepelio'!A1" display="'Gasto-Sepelio'!A1"/>
    <hyperlink ref="C14" location="'Pen-Prom-Dólar-Mod'!A1" display="Pensiones de Sobrevivencia Promedio en Dólares por AFP y Modalidad de Pensión"/>
  </hyperlinks>
  <printOptions horizontalCentered="1" verticalCentered="1"/>
  <pageMargins left="0.9055118110236221" right="1.141732283464567" top="0.984251968503937" bottom="0.984251968503937" header="0.31496062992125984" footer="0"/>
  <pageSetup fitToHeight="1" fitToWidth="1" horizontalDpi="600" verticalDpi="600" orientation="portrait" paperSize="9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M200"/>
  <sheetViews>
    <sheetView zoomScale="85" zoomScaleNormal="85" zoomScalePageLayoutView="0" workbookViewId="0" topLeftCell="A1">
      <selection activeCell="A1" sqref="A1"/>
    </sheetView>
  </sheetViews>
  <sheetFormatPr defaultColWidth="11.421875" defaultRowHeight="15" outlineLevelRow="1"/>
  <cols>
    <col min="1" max="2" width="1.7109375" style="18" customWidth="1"/>
    <col min="3" max="3" width="22.28125" style="18" customWidth="1"/>
    <col min="4" max="4" width="10.7109375" style="18" customWidth="1"/>
    <col min="5" max="6" width="8.7109375" style="18" customWidth="1"/>
    <col min="7" max="7" width="9.28125" style="18" customWidth="1"/>
    <col min="8" max="13" width="8.7109375" style="18" customWidth="1"/>
    <col min="14" max="16384" width="11.421875" style="18" customWidth="1"/>
  </cols>
  <sheetData>
    <row r="1" spans="1:3" ht="16.5">
      <c r="A1" s="62"/>
      <c r="B1" s="61"/>
      <c r="C1" s="60" t="s">
        <v>36</v>
      </c>
    </row>
    <row r="2" spans="1:13" ht="62.25" customHeight="1">
      <c r="A2" s="59" t="s">
        <v>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6.5">
      <c r="A3" s="57">
        <v>44592</v>
      </c>
      <c r="B3" s="57"/>
      <c r="C3" s="56"/>
      <c r="D3" s="55"/>
      <c r="E3" s="55"/>
      <c r="F3" s="54"/>
      <c r="G3" s="54"/>
      <c r="H3" s="54"/>
      <c r="I3" s="54"/>
      <c r="J3" s="54"/>
      <c r="K3" s="54"/>
      <c r="L3" s="54"/>
      <c r="M3" s="54"/>
    </row>
    <row r="4" spans="1:13" ht="14.25" customHeight="1" thickBot="1">
      <c r="A4" s="53"/>
      <c r="B4" s="53"/>
      <c r="C4" s="53"/>
      <c r="M4" s="53"/>
    </row>
    <row r="5" spans="2:13" ht="15.75" customHeight="1">
      <c r="B5" s="52"/>
      <c r="C5" s="51"/>
      <c r="D5" s="50" t="s">
        <v>35</v>
      </c>
      <c r="E5" s="50"/>
      <c r="F5" s="50"/>
      <c r="G5" s="50"/>
      <c r="H5" s="49"/>
      <c r="I5" s="49"/>
      <c r="J5" s="49"/>
      <c r="K5" s="49"/>
      <c r="L5" s="49"/>
      <c r="M5" s="48" t="s">
        <v>34</v>
      </c>
    </row>
    <row r="6" spans="1:13" ht="13.5">
      <c r="A6" s="47"/>
      <c r="B6" s="46"/>
      <c r="C6" s="46"/>
      <c r="D6" s="45" t="s">
        <v>33</v>
      </c>
      <c r="E6" s="45" t="s">
        <v>32</v>
      </c>
      <c r="F6" s="45" t="s">
        <v>31</v>
      </c>
      <c r="G6" s="45" t="s">
        <v>30</v>
      </c>
      <c r="H6" s="45" t="s">
        <v>29</v>
      </c>
      <c r="I6" s="45" t="s">
        <v>28</v>
      </c>
      <c r="J6" s="45" t="s">
        <v>27</v>
      </c>
      <c r="K6" s="45" t="s">
        <v>26</v>
      </c>
      <c r="L6" s="45" t="s">
        <v>25</v>
      </c>
      <c r="M6" s="44"/>
    </row>
    <row r="7" spans="1:13" ht="12.75" customHeight="1" outlineLevel="1">
      <c r="A7" s="43" t="s">
        <v>24</v>
      </c>
      <c r="C7" s="42"/>
      <c r="D7" s="41">
        <v>884</v>
      </c>
      <c r="E7" s="41">
        <v>65</v>
      </c>
      <c r="F7" s="41">
        <v>104</v>
      </c>
      <c r="G7" s="41">
        <v>67</v>
      </c>
      <c r="H7" s="41">
        <v>66</v>
      </c>
      <c r="I7" s="41">
        <v>69</v>
      </c>
      <c r="J7" s="41">
        <v>76</v>
      </c>
      <c r="K7" s="41">
        <v>122</v>
      </c>
      <c r="L7" s="41">
        <v>592</v>
      </c>
      <c r="M7" s="38">
        <v>2045</v>
      </c>
    </row>
    <row r="8" spans="1:13" ht="12.75" customHeight="1" outlineLevel="1">
      <c r="A8" s="36"/>
      <c r="B8" s="37" t="s">
        <v>19</v>
      </c>
      <c r="D8" s="35">
        <v>849</v>
      </c>
      <c r="E8" s="35">
        <v>60</v>
      </c>
      <c r="F8" s="35">
        <v>99</v>
      </c>
      <c r="G8" s="35">
        <v>65</v>
      </c>
      <c r="H8" s="35">
        <v>62</v>
      </c>
      <c r="I8" s="35">
        <v>65</v>
      </c>
      <c r="J8" s="35">
        <v>70</v>
      </c>
      <c r="K8" s="35">
        <v>117</v>
      </c>
      <c r="L8" s="35">
        <v>580</v>
      </c>
      <c r="M8" s="35">
        <v>1967</v>
      </c>
    </row>
    <row r="9" spans="1:13" ht="12.75" customHeight="1" outlineLevel="1">
      <c r="A9" s="36"/>
      <c r="B9" s="30"/>
      <c r="C9" s="30" t="s">
        <v>18</v>
      </c>
      <c r="D9" s="35">
        <v>794</v>
      </c>
      <c r="E9" s="35">
        <v>57</v>
      </c>
      <c r="F9" s="35">
        <v>93</v>
      </c>
      <c r="G9" s="35">
        <v>60</v>
      </c>
      <c r="H9" s="35">
        <v>51</v>
      </c>
      <c r="I9" s="35">
        <v>63</v>
      </c>
      <c r="J9" s="35">
        <v>64</v>
      </c>
      <c r="K9" s="35">
        <v>112</v>
      </c>
      <c r="L9" s="35">
        <v>556</v>
      </c>
      <c r="M9" s="35">
        <v>1850</v>
      </c>
    </row>
    <row r="10" spans="1:13" ht="12.75" customHeight="1" outlineLevel="1">
      <c r="A10" s="36"/>
      <c r="B10" s="30"/>
      <c r="C10" s="30" t="s">
        <v>17</v>
      </c>
      <c r="D10" s="35">
        <v>55</v>
      </c>
      <c r="E10" s="35">
        <v>3</v>
      </c>
      <c r="F10" s="35">
        <v>6</v>
      </c>
      <c r="G10" s="35">
        <v>5</v>
      </c>
      <c r="H10" s="35">
        <v>11</v>
      </c>
      <c r="I10" s="35">
        <v>2</v>
      </c>
      <c r="J10" s="35">
        <v>6</v>
      </c>
      <c r="K10" s="35">
        <v>5</v>
      </c>
      <c r="L10" s="35">
        <v>24</v>
      </c>
      <c r="M10" s="35">
        <v>117</v>
      </c>
    </row>
    <row r="11" spans="1:13" ht="12.75" customHeight="1" outlineLevel="1">
      <c r="A11" s="34"/>
      <c r="B11" s="33" t="s">
        <v>16</v>
      </c>
      <c r="C11" s="33"/>
      <c r="D11" s="32">
        <v>35</v>
      </c>
      <c r="E11" s="32">
        <v>5</v>
      </c>
      <c r="F11" s="32">
        <v>5</v>
      </c>
      <c r="G11" s="32">
        <v>2</v>
      </c>
      <c r="H11" s="32">
        <v>4</v>
      </c>
      <c r="I11" s="32">
        <v>4</v>
      </c>
      <c r="J11" s="32">
        <v>6</v>
      </c>
      <c r="K11" s="32">
        <v>5</v>
      </c>
      <c r="L11" s="32">
        <v>12</v>
      </c>
      <c r="M11" s="32">
        <v>78</v>
      </c>
    </row>
    <row r="12" spans="1:13" ht="12.75" customHeight="1" outlineLevel="1">
      <c r="A12" s="43" t="s">
        <v>23</v>
      </c>
      <c r="C12" s="42"/>
      <c r="D12" s="41">
        <v>10751</v>
      </c>
      <c r="E12" s="41">
        <v>1001</v>
      </c>
      <c r="F12" s="41">
        <v>603</v>
      </c>
      <c r="G12" s="41">
        <v>959</v>
      </c>
      <c r="H12" s="41">
        <v>1709</v>
      </c>
      <c r="I12" s="41">
        <v>2424</v>
      </c>
      <c r="J12" s="41">
        <v>3047</v>
      </c>
      <c r="K12" s="41">
        <v>3518</v>
      </c>
      <c r="L12" s="41">
        <v>18334</v>
      </c>
      <c r="M12" s="38">
        <v>42346</v>
      </c>
    </row>
    <row r="13" spans="1:13" ht="12.75" customHeight="1" outlineLevel="1">
      <c r="A13" s="36"/>
      <c r="B13" s="37" t="s">
        <v>19</v>
      </c>
      <c r="D13" s="35">
        <v>10152</v>
      </c>
      <c r="E13" s="35">
        <v>856</v>
      </c>
      <c r="F13" s="35">
        <v>564</v>
      </c>
      <c r="G13" s="35">
        <v>894</v>
      </c>
      <c r="H13" s="35">
        <v>1582</v>
      </c>
      <c r="I13" s="35">
        <v>2210</v>
      </c>
      <c r="J13" s="35">
        <v>2728</v>
      </c>
      <c r="K13" s="35">
        <v>3042</v>
      </c>
      <c r="L13" s="35">
        <v>12984</v>
      </c>
      <c r="M13" s="35">
        <v>35012</v>
      </c>
    </row>
    <row r="14" spans="1:13" ht="12.75" customHeight="1" outlineLevel="1">
      <c r="A14" s="36"/>
      <c r="B14" s="30"/>
      <c r="C14" s="30" t="s">
        <v>18</v>
      </c>
      <c r="D14" s="35">
        <v>8206</v>
      </c>
      <c r="E14" s="35">
        <v>746</v>
      </c>
      <c r="F14" s="35">
        <v>506</v>
      </c>
      <c r="G14" s="35">
        <v>780</v>
      </c>
      <c r="H14" s="35">
        <v>1316</v>
      </c>
      <c r="I14" s="35">
        <v>1837</v>
      </c>
      <c r="J14" s="35">
        <v>2267</v>
      </c>
      <c r="K14" s="35">
        <v>2518</v>
      </c>
      <c r="L14" s="35">
        <v>10888</v>
      </c>
      <c r="M14" s="35">
        <v>29064</v>
      </c>
    </row>
    <row r="15" spans="1:13" ht="12.75" customHeight="1" outlineLevel="1">
      <c r="A15" s="36"/>
      <c r="B15" s="30"/>
      <c r="C15" s="30" t="s">
        <v>17</v>
      </c>
      <c r="D15" s="35">
        <v>1946</v>
      </c>
      <c r="E15" s="35">
        <v>110</v>
      </c>
      <c r="F15" s="35">
        <v>58</v>
      </c>
      <c r="G15" s="35">
        <v>114</v>
      </c>
      <c r="H15" s="35">
        <v>266</v>
      </c>
      <c r="I15" s="35">
        <v>373</v>
      </c>
      <c r="J15" s="35">
        <v>461</v>
      </c>
      <c r="K15" s="35">
        <v>524</v>
      </c>
      <c r="L15" s="35">
        <v>2096</v>
      </c>
      <c r="M15" s="35">
        <v>5948</v>
      </c>
    </row>
    <row r="16" spans="1:13" ht="12.75" customHeight="1" outlineLevel="1">
      <c r="A16" s="34"/>
      <c r="B16" s="33" t="s">
        <v>16</v>
      </c>
      <c r="C16" s="33"/>
      <c r="D16" s="32">
        <v>599</v>
      </c>
      <c r="E16" s="32">
        <v>145</v>
      </c>
      <c r="F16" s="32">
        <v>39</v>
      </c>
      <c r="G16" s="32">
        <v>65</v>
      </c>
      <c r="H16" s="32">
        <v>127</v>
      </c>
      <c r="I16" s="32">
        <v>214</v>
      </c>
      <c r="J16" s="32">
        <v>319</v>
      </c>
      <c r="K16" s="32">
        <v>476</v>
      </c>
      <c r="L16" s="32">
        <v>5350</v>
      </c>
      <c r="M16" s="32">
        <v>7334</v>
      </c>
    </row>
    <row r="17" spans="1:13" ht="12.75" customHeight="1" outlineLevel="1">
      <c r="A17" s="43" t="s">
        <v>22</v>
      </c>
      <c r="C17" s="42"/>
      <c r="D17" s="41">
        <v>6437</v>
      </c>
      <c r="E17" s="41">
        <v>829</v>
      </c>
      <c r="F17" s="41">
        <v>410</v>
      </c>
      <c r="G17" s="41">
        <v>582</v>
      </c>
      <c r="H17" s="41">
        <v>974</v>
      </c>
      <c r="I17" s="41">
        <v>1443</v>
      </c>
      <c r="J17" s="41">
        <v>1737</v>
      </c>
      <c r="K17" s="41">
        <v>2037</v>
      </c>
      <c r="L17" s="41">
        <v>11541</v>
      </c>
      <c r="M17" s="38">
        <v>25990</v>
      </c>
    </row>
    <row r="18" spans="1:13" ht="12.75" customHeight="1" outlineLevel="1">
      <c r="A18" s="36"/>
      <c r="B18" s="37" t="s">
        <v>19</v>
      </c>
      <c r="D18" s="35">
        <v>6014</v>
      </c>
      <c r="E18" s="35">
        <v>723</v>
      </c>
      <c r="F18" s="35">
        <v>376</v>
      </c>
      <c r="G18" s="35">
        <v>536</v>
      </c>
      <c r="H18" s="35">
        <v>893</v>
      </c>
      <c r="I18" s="35">
        <v>1316</v>
      </c>
      <c r="J18" s="35">
        <v>1529</v>
      </c>
      <c r="K18" s="35">
        <v>1703</v>
      </c>
      <c r="L18" s="35">
        <v>7530</v>
      </c>
      <c r="M18" s="35">
        <v>20620</v>
      </c>
    </row>
    <row r="19" spans="1:13" ht="12.75" customHeight="1" outlineLevel="1">
      <c r="A19" s="36"/>
      <c r="B19" s="30"/>
      <c r="C19" s="30" t="s">
        <v>18</v>
      </c>
      <c r="D19" s="35">
        <v>5094</v>
      </c>
      <c r="E19" s="35">
        <v>563</v>
      </c>
      <c r="F19" s="35">
        <v>345</v>
      </c>
      <c r="G19" s="35">
        <v>483</v>
      </c>
      <c r="H19" s="35">
        <v>770</v>
      </c>
      <c r="I19" s="35">
        <v>1125</v>
      </c>
      <c r="J19" s="35">
        <v>1246</v>
      </c>
      <c r="K19" s="35">
        <v>1411</v>
      </c>
      <c r="L19" s="35">
        <v>6278</v>
      </c>
      <c r="M19" s="35">
        <v>17315</v>
      </c>
    </row>
    <row r="20" spans="1:13" ht="12.75" customHeight="1" outlineLevel="1">
      <c r="A20" s="36"/>
      <c r="B20" s="30"/>
      <c r="C20" s="30" t="s">
        <v>17</v>
      </c>
      <c r="D20" s="35">
        <v>920</v>
      </c>
      <c r="E20" s="35">
        <v>160</v>
      </c>
      <c r="F20" s="35">
        <v>31</v>
      </c>
      <c r="G20" s="35">
        <v>53</v>
      </c>
      <c r="H20" s="35">
        <v>123</v>
      </c>
      <c r="I20" s="35">
        <v>191</v>
      </c>
      <c r="J20" s="35">
        <v>283</v>
      </c>
      <c r="K20" s="35">
        <v>292</v>
      </c>
      <c r="L20" s="35">
        <v>1252</v>
      </c>
      <c r="M20" s="35">
        <v>3305</v>
      </c>
    </row>
    <row r="21" spans="1:13" ht="12.75" customHeight="1" outlineLevel="1">
      <c r="A21" s="34"/>
      <c r="B21" s="33" t="s">
        <v>16</v>
      </c>
      <c r="C21" s="33"/>
      <c r="D21" s="32">
        <v>423</v>
      </c>
      <c r="E21" s="32">
        <v>106</v>
      </c>
      <c r="F21" s="32">
        <v>34</v>
      </c>
      <c r="G21" s="32">
        <v>46</v>
      </c>
      <c r="H21" s="32">
        <v>81</v>
      </c>
      <c r="I21" s="32">
        <v>127</v>
      </c>
      <c r="J21" s="32">
        <v>208</v>
      </c>
      <c r="K21" s="32">
        <v>334</v>
      </c>
      <c r="L21" s="32">
        <v>4011</v>
      </c>
      <c r="M21" s="32">
        <v>5370</v>
      </c>
    </row>
    <row r="22" spans="1:13" ht="12.75" customHeight="1" outlineLevel="1">
      <c r="A22" s="43" t="s">
        <v>21</v>
      </c>
      <c r="C22" s="42"/>
      <c r="D22" s="41">
        <v>7277</v>
      </c>
      <c r="E22" s="41">
        <v>940</v>
      </c>
      <c r="F22" s="41">
        <v>465</v>
      </c>
      <c r="G22" s="41">
        <v>706</v>
      </c>
      <c r="H22" s="41">
        <v>1194</v>
      </c>
      <c r="I22" s="41">
        <v>1810</v>
      </c>
      <c r="J22" s="41">
        <v>2285</v>
      </c>
      <c r="K22" s="41">
        <v>2573</v>
      </c>
      <c r="L22" s="41">
        <v>13787</v>
      </c>
      <c r="M22" s="38">
        <v>31037</v>
      </c>
    </row>
    <row r="23" spans="1:13" ht="12.75" customHeight="1" outlineLevel="1">
      <c r="A23" s="36"/>
      <c r="B23" s="37" t="s">
        <v>19</v>
      </c>
      <c r="D23" s="35">
        <v>6122</v>
      </c>
      <c r="E23" s="35">
        <v>774</v>
      </c>
      <c r="F23" s="35">
        <v>396</v>
      </c>
      <c r="G23" s="35">
        <v>594</v>
      </c>
      <c r="H23" s="35">
        <v>1003</v>
      </c>
      <c r="I23" s="35">
        <v>1508</v>
      </c>
      <c r="J23" s="35">
        <v>1832</v>
      </c>
      <c r="K23" s="35">
        <v>2041</v>
      </c>
      <c r="L23" s="35">
        <v>9036</v>
      </c>
      <c r="M23" s="35">
        <v>23306</v>
      </c>
    </row>
    <row r="24" spans="1:13" ht="12.75" customHeight="1" outlineLevel="1">
      <c r="A24" s="36"/>
      <c r="B24" s="30"/>
      <c r="C24" s="30" t="s">
        <v>18</v>
      </c>
      <c r="D24" s="35">
        <v>5100</v>
      </c>
      <c r="E24" s="35">
        <v>693</v>
      </c>
      <c r="F24" s="35">
        <v>360</v>
      </c>
      <c r="G24" s="35">
        <v>525</v>
      </c>
      <c r="H24" s="35">
        <v>878</v>
      </c>
      <c r="I24" s="35">
        <v>1299</v>
      </c>
      <c r="J24" s="35">
        <v>1565</v>
      </c>
      <c r="K24" s="35">
        <v>1705</v>
      </c>
      <c r="L24" s="35">
        <v>7736</v>
      </c>
      <c r="M24" s="35">
        <v>19861</v>
      </c>
    </row>
    <row r="25" spans="1:13" ht="12.75" customHeight="1" outlineLevel="1">
      <c r="A25" s="36"/>
      <c r="B25" s="30"/>
      <c r="C25" s="30" t="s">
        <v>17</v>
      </c>
      <c r="D25" s="35">
        <v>1022</v>
      </c>
      <c r="E25" s="35">
        <v>81</v>
      </c>
      <c r="F25" s="35">
        <v>36</v>
      </c>
      <c r="G25" s="35">
        <v>69</v>
      </c>
      <c r="H25" s="35">
        <v>125</v>
      </c>
      <c r="I25" s="35">
        <v>209</v>
      </c>
      <c r="J25" s="35">
        <v>267</v>
      </c>
      <c r="K25" s="35">
        <v>336</v>
      </c>
      <c r="L25" s="35">
        <v>1300</v>
      </c>
      <c r="M25" s="35">
        <v>3445</v>
      </c>
    </row>
    <row r="26" spans="1:13" ht="12.75" customHeight="1" outlineLevel="1">
      <c r="A26" s="34"/>
      <c r="B26" s="33" t="s">
        <v>16</v>
      </c>
      <c r="C26" s="33"/>
      <c r="D26" s="32">
        <v>1155</v>
      </c>
      <c r="E26" s="32">
        <v>166</v>
      </c>
      <c r="F26" s="32">
        <v>69</v>
      </c>
      <c r="G26" s="32">
        <v>112</v>
      </c>
      <c r="H26" s="32">
        <v>191</v>
      </c>
      <c r="I26" s="32">
        <v>302</v>
      </c>
      <c r="J26" s="32">
        <v>453</v>
      </c>
      <c r="K26" s="32">
        <v>532</v>
      </c>
      <c r="L26" s="32">
        <v>4751</v>
      </c>
      <c r="M26" s="32">
        <v>7731</v>
      </c>
    </row>
    <row r="27" spans="1:13" ht="12.75" customHeight="1">
      <c r="A27" s="40" t="s">
        <v>20</v>
      </c>
      <c r="C27" s="39"/>
      <c r="D27" s="38">
        <v>25349</v>
      </c>
      <c r="E27" s="38">
        <v>2835</v>
      </c>
      <c r="F27" s="38">
        <v>1582</v>
      </c>
      <c r="G27" s="38">
        <v>2314</v>
      </c>
      <c r="H27" s="38">
        <v>3943</v>
      </c>
      <c r="I27" s="38">
        <v>5746</v>
      </c>
      <c r="J27" s="38">
        <v>7145</v>
      </c>
      <c r="K27" s="38">
        <v>8250</v>
      </c>
      <c r="L27" s="38">
        <v>44254</v>
      </c>
      <c r="M27" s="38">
        <v>101418</v>
      </c>
    </row>
    <row r="28" spans="1:13" ht="12.75" customHeight="1">
      <c r="A28" s="36"/>
      <c r="B28" s="37" t="s">
        <v>19</v>
      </c>
      <c r="D28" s="35">
        <v>23137</v>
      </c>
      <c r="E28" s="35">
        <v>2413</v>
      </c>
      <c r="F28" s="35">
        <v>1435</v>
      </c>
      <c r="G28" s="35">
        <v>2089</v>
      </c>
      <c r="H28" s="35">
        <v>3540</v>
      </c>
      <c r="I28" s="35">
        <v>5099</v>
      </c>
      <c r="J28" s="35">
        <v>6159</v>
      </c>
      <c r="K28" s="35">
        <v>6903</v>
      </c>
      <c r="L28" s="35">
        <v>30130</v>
      </c>
      <c r="M28" s="35">
        <v>80905</v>
      </c>
    </row>
    <row r="29" spans="1:13" ht="12.75" customHeight="1">
      <c r="A29" s="36"/>
      <c r="B29" s="30"/>
      <c r="C29" s="30" t="s">
        <v>18</v>
      </c>
      <c r="D29" s="35">
        <v>19194</v>
      </c>
      <c r="E29" s="35">
        <v>2059</v>
      </c>
      <c r="F29" s="35">
        <v>1304</v>
      </c>
      <c r="G29" s="35">
        <v>1848</v>
      </c>
      <c r="H29" s="35">
        <v>3015</v>
      </c>
      <c r="I29" s="35">
        <v>4324</v>
      </c>
      <c r="J29" s="35">
        <v>5142</v>
      </c>
      <c r="K29" s="35">
        <v>5746</v>
      </c>
      <c r="L29" s="35">
        <v>25458</v>
      </c>
      <c r="M29" s="35">
        <v>68090</v>
      </c>
    </row>
    <row r="30" spans="1:13" ht="12.75" customHeight="1">
      <c r="A30" s="36"/>
      <c r="B30" s="30"/>
      <c r="C30" s="30" t="s">
        <v>17</v>
      </c>
      <c r="D30" s="35">
        <v>3943</v>
      </c>
      <c r="E30" s="35">
        <v>354</v>
      </c>
      <c r="F30" s="35">
        <v>131</v>
      </c>
      <c r="G30" s="35">
        <v>241</v>
      </c>
      <c r="H30" s="35">
        <v>525</v>
      </c>
      <c r="I30" s="35">
        <v>775</v>
      </c>
      <c r="J30" s="35">
        <v>1017</v>
      </c>
      <c r="K30" s="35">
        <v>1157</v>
      </c>
      <c r="L30" s="35">
        <v>4672</v>
      </c>
      <c r="M30" s="35">
        <v>12815</v>
      </c>
    </row>
    <row r="31" spans="1:13" ht="12.75" customHeight="1">
      <c r="A31" s="34"/>
      <c r="B31" s="33" t="s">
        <v>16</v>
      </c>
      <c r="C31" s="33"/>
      <c r="D31" s="32">
        <v>2212</v>
      </c>
      <c r="E31" s="32">
        <v>422</v>
      </c>
      <c r="F31" s="32">
        <v>147</v>
      </c>
      <c r="G31" s="32">
        <v>225</v>
      </c>
      <c r="H31" s="32">
        <v>403</v>
      </c>
      <c r="I31" s="32">
        <v>647</v>
      </c>
      <c r="J31" s="32">
        <v>986</v>
      </c>
      <c r="K31" s="32">
        <v>1347</v>
      </c>
      <c r="L31" s="32">
        <v>14124</v>
      </c>
      <c r="M31" s="32">
        <v>20513</v>
      </c>
    </row>
    <row r="32" spans="1:13" ht="12.75" customHeight="1">
      <c r="A32" s="31" t="s">
        <v>15</v>
      </c>
      <c r="C32" s="30"/>
      <c r="D32" s="29">
        <v>24.99457689956418</v>
      </c>
      <c r="E32" s="29">
        <v>2.795361770099982</v>
      </c>
      <c r="F32" s="29">
        <v>1.559880888994064</v>
      </c>
      <c r="G32" s="29">
        <v>2.2816462560886626</v>
      </c>
      <c r="H32" s="29">
        <v>3.8878700033524622</v>
      </c>
      <c r="I32" s="29">
        <v>5.665660928040388</v>
      </c>
      <c r="J32" s="29">
        <v>7.045100475260802</v>
      </c>
      <c r="K32" s="29">
        <v>8.134650653730107</v>
      </c>
      <c r="L32" s="29">
        <v>43.63525212486935</v>
      </c>
      <c r="M32" s="29">
        <v>100</v>
      </c>
    </row>
    <row r="33" spans="1:13" ht="3" customHeight="1" thickBot="1">
      <c r="A33" s="28"/>
      <c r="B33" s="27"/>
      <c r="C33" s="27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ht="13.5">
      <c r="A34" s="25" t="s">
        <v>14</v>
      </c>
      <c r="B34" s="24"/>
      <c r="C34" s="24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13.5">
      <c r="A35" s="22" t="s">
        <v>13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1"/>
    </row>
    <row r="36" spans="1:13" ht="43.5" customHeight="1">
      <c r="A36" s="19" t="s">
        <v>12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3.5">
      <c r="A37" s="19" t="s">
        <v>11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3.5">
      <c r="A38" s="19" t="s">
        <v>10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20"/>
    </row>
    <row r="39" spans="1:12" ht="13.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13.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200" ht="13.5">
      <c r="C200" s="18" t="s">
        <v>9</v>
      </c>
    </row>
  </sheetData>
  <sheetProtection/>
  <mergeCells count="8">
    <mergeCell ref="A39:L39"/>
    <mergeCell ref="A40:L40"/>
    <mergeCell ref="B5:C6"/>
    <mergeCell ref="M5:M6"/>
    <mergeCell ref="A35:M35"/>
    <mergeCell ref="A36:M36"/>
    <mergeCell ref="A37:M37"/>
    <mergeCell ref="A38:M38"/>
  </mergeCells>
  <hyperlinks>
    <hyperlink ref="C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R35"/>
  <sheetViews>
    <sheetView zoomScalePageLayoutView="0" workbookViewId="0" topLeftCell="A1">
      <selection activeCell="A1" sqref="A1"/>
    </sheetView>
  </sheetViews>
  <sheetFormatPr defaultColWidth="11.421875" defaultRowHeight="15" outlineLevelRow="1"/>
  <cols>
    <col min="1" max="1" width="1.421875" style="18" customWidth="1"/>
    <col min="2" max="2" width="2.28125" style="18" customWidth="1"/>
    <col min="3" max="3" width="22.421875" style="18" customWidth="1"/>
    <col min="4" max="9" width="11.28125" style="18" customWidth="1"/>
    <col min="10" max="16384" width="11.421875" style="18" customWidth="1"/>
  </cols>
  <sheetData>
    <row r="1" spans="1:4" ht="17.25" customHeight="1">
      <c r="A1" s="62"/>
      <c r="B1" s="61"/>
      <c r="C1" s="60" t="s">
        <v>36</v>
      </c>
      <c r="D1" s="61"/>
    </row>
    <row r="2" spans="1:9" ht="55.5" customHeight="1">
      <c r="A2" s="82" t="s">
        <v>7</v>
      </c>
      <c r="B2" s="81"/>
      <c r="C2" s="81"/>
      <c r="D2" s="81"/>
      <c r="E2" s="81"/>
      <c r="F2" s="81"/>
      <c r="G2" s="81"/>
      <c r="H2" s="81"/>
      <c r="I2" s="81"/>
    </row>
    <row r="3" spans="1:9" ht="15" customHeight="1" thickBot="1">
      <c r="A3" s="80"/>
      <c r="B3" s="79"/>
      <c r="C3" s="79"/>
      <c r="D3" s="68"/>
      <c r="E3" s="68"/>
      <c r="F3" s="68"/>
      <c r="G3" s="68"/>
      <c r="H3" s="68"/>
      <c r="I3" s="68"/>
    </row>
    <row r="4" spans="1:9" ht="15.75" customHeight="1">
      <c r="A4" s="78"/>
      <c r="B4" s="78"/>
      <c r="C4" s="78"/>
      <c r="D4" s="77">
        <v>44439</v>
      </c>
      <c r="E4" s="77">
        <v>44469</v>
      </c>
      <c r="F4" s="77">
        <v>44500</v>
      </c>
      <c r="G4" s="77">
        <v>44530</v>
      </c>
      <c r="H4" s="77">
        <v>44561</v>
      </c>
      <c r="I4" s="77">
        <v>44592</v>
      </c>
    </row>
    <row r="5" spans="1:9" ht="13.5" customHeight="1" outlineLevel="1">
      <c r="A5" s="72" t="s">
        <v>24</v>
      </c>
      <c r="B5" s="76"/>
      <c r="C5" s="76"/>
      <c r="D5" s="71">
        <v>95</v>
      </c>
      <c r="E5" s="71">
        <v>91</v>
      </c>
      <c r="F5" s="71">
        <v>94</v>
      </c>
      <c r="G5" s="71">
        <v>81</v>
      </c>
      <c r="H5" s="71">
        <v>85</v>
      </c>
      <c r="I5" s="71">
        <v>75</v>
      </c>
    </row>
    <row r="6" spans="1:9" ht="13.5" customHeight="1" outlineLevel="1">
      <c r="A6" s="69"/>
      <c r="B6" s="37" t="s">
        <v>19</v>
      </c>
      <c r="D6" s="67">
        <v>91</v>
      </c>
      <c r="E6" s="67">
        <v>91</v>
      </c>
      <c r="F6" s="67">
        <v>94</v>
      </c>
      <c r="G6" s="67">
        <v>81</v>
      </c>
      <c r="H6" s="67">
        <v>85</v>
      </c>
      <c r="I6" s="67">
        <v>72</v>
      </c>
    </row>
    <row r="7" spans="1:9" ht="13.5" customHeight="1" outlineLevel="1">
      <c r="A7" s="69"/>
      <c r="B7" s="68"/>
      <c r="C7" s="30" t="s">
        <v>18</v>
      </c>
      <c r="D7" s="67">
        <v>86</v>
      </c>
      <c r="E7" s="67">
        <v>87</v>
      </c>
      <c r="F7" s="67">
        <v>83</v>
      </c>
      <c r="G7" s="67">
        <v>79</v>
      </c>
      <c r="H7" s="67">
        <v>83</v>
      </c>
      <c r="I7" s="67">
        <v>64</v>
      </c>
    </row>
    <row r="8" spans="1:9" ht="13.5" customHeight="1" outlineLevel="1">
      <c r="A8" s="70"/>
      <c r="B8" s="37"/>
      <c r="C8" s="37" t="s">
        <v>17</v>
      </c>
      <c r="D8" s="67">
        <v>5</v>
      </c>
      <c r="E8" s="67">
        <v>4</v>
      </c>
      <c r="F8" s="67">
        <v>11</v>
      </c>
      <c r="G8" s="67">
        <v>2</v>
      </c>
      <c r="H8" s="67">
        <v>2</v>
      </c>
      <c r="I8" s="67">
        <v>8</v>
      </c>
    </row>
    <row r="9" spans="1:9" ht="13.5" customHeight="1" outlineLevel="1">
      <c r="A9" s="75"/>
      <c r="B9" s="33" t="s">
        <v>16</v>
      </c>
      <c r="C9" s="74"/>
      <c r="D9" s="73">
        <v>4</v>
      </c>
      <c r="E9" s="73">
        <v>0</v>
      </c>
      <c r="F9" s="73">
        <v>0</v>
      </c>
      <c r="G9" s="73">
        <v>0</v>
      </c>
      <c r="H9" s="73">
        <v>0</v>
      </c>
      <c r="I9" s="73">
        <v>3</v>
      </c>
    </row>
    <row r="10" spans="1:9" ht="13.5" customHeight="1" outlineLevel="1">
      <c r="A10" s="72" t="s">
        <v>23</v>
      </c>
      <c r="B10" s="37"/>
      <c r="C10" s="37"/>
      <c r="D10" s="71">
        <v>883</v>
      </c>
      <c r="E10" s="71">
        <v>1049</v>
      </c>
      <c r="F10" s="71">
        <v>790</v>
      </c>
      <c r="G10" s="71">
        <v>930</v>
      </c>
      <c r="H10" s="71">
        <v>911</v>
      </c>
      <c r="I10" s="71">
        <v>658</v>
      </c>
    </row>
    <row r="11" spans="1:9" ht="13.5" customHeight="1" outlineLevel="1">
      <c r="A11" s="70"/>
      <c r="B11" s="37" t="s">
        <v>19</v>
      </c>
      <c r="C11" s="37"/>
      <c r="D11" s="67">
        <v>832</v>
      </c>
      <c r="E11" s="67">
        <v>979</v>
      </c>
      <c r="F11" s="67">
        <v>736</v>
      </c>
      <c r="G11" s="67">
        <v>867</v>
      </c>
      <c r="H11" s="67">
        <v>841</v>
      </c>
      <c r="I11" s="67">
        <v>626</v>
      </c>
    </row>
    <row r="12" spans="1:9" ht="13.5" customHeight="1" outlineLevel="1">
      <c r="A12" s="70"/>
      <c r="B12" s="37"/>
      <c r="C12" s="30" t="s">
        <v>18</v>
      </c>
      <c r="D12" s="67">
        <v>662</v>
      </c>
      <c r="E12" s="67">
        <v>736</v>
      </c>
      <c r="F12" s="67">
        <v>551</v>
      </c>
      <c r="G12" s="67">
        <v>685</v>
      </c>
      <c r="H12" s="67">
        <v>669</v>
      </c>
      <c r="I12" s="67">
        <v>513</v>
      </c>
    </row>
    <row r="13" spans="1:9" ht="13.5" customHeight="1" outlineLevel="1">
      <c r="A13" s="70"/>
      <c r="B13" s="37"/>
      <c r="C13" s="37" t="s">
        <v>17</v>
      </c>
      <c r="D13" s="67">
        <v>170</v>
      </c>
      <c r="E13" s="67">
        <v>243</v>
      </c>
      <c r="F13" s="67">
        <v>185</v>
      </c>
      <c r="G13" s="67">
        <v>182</v>
      </c>
      <c r="H13" s="67">
        <v>172</v>
      </c>
      <c r="I13" s="67">
        <v>113</v>
      </c>
    </row>
    <row r="14" spans="1:9" ht="13.5" customHeight="1" outlineLevel="1">
      <c r="A14" s="75"/>
      <c r="B14" s="33" t="s">
        <v>16</v>
      </c>
      <c r="C14" s="74"/>
      <c r="D14" s="73">
        <v>51</v>
      </c>
      <c r="E14" s="73">
        <v>70</v>
      </c>
      <c r="F14" s="73">
        <v>54</v>
      </c>
      <c r="G14" s="73">
        <v>63</v>
      </c>
      <c r="H14" s="73">
        <v>70</v>
      </c>
      <c r="I14" s="73">
        <v>32</v>
      </c>
    </row>
    <row r="15" spans="1:9" ht="13.5" customHeight="1" outlineLevel="1">
      <c r="A15" s="72" t="s">
        <v>22</v>
      </c>
      <c r="B15" s="37"/>
      <c r="C15" s="37"/>
      <c r="D15" s="71">
        <v>376</v>
      </c>
      <c r="E15" s="71">
        <v>398</v>
      </c>
      <c r="F15" s="71">
        <v>403</v>
      </c>
      <c r="G15" s="71">
        <v>521</v>
      </c>
      <c r="H15" s="71">
        <v>468</v>
      </c>
      <c r="I15" s="71">
        <v>478</v>
      </c>
    </row>
    <row r="16" spans="1:9" ht="13.5" customHeight="1" outlineLevel="1">
      <c r="A16" s="70"/>
      <c r="B16" s="37" t="s">
        <v>19</v>
      </c>
      <c r="C16" s="37"/>
      <c r="D16" s="67">
        <v>363</v>
      </c>
      <c r="E16" s="67">
        <v>379</v>
      </c>
      <c r="F16" s="67">
        <v>393</v>
      </c>
      <c r="G16" s="67">
        <v>502</v>
      </c>
      <c r="H16" s="67">
        <v>455</v>
      </c>
      <c r="I16" s="67">
        <v>443</v>
      </c>
    </row>
    <row r="17" spans="1:9" ht="13.5" customHeight="1" outlineLevel="1">
      <c r="A17" s="72"/>
      <c r="B17" s="37"/>
      <c r="C17" s="30" t="s">
        <v>18</v>
      </c>
      <c r="D17" s="67">
        <v>311</v>
      </c>
      <c r="E17" s="67">
        <v>317</v>
      </c>
      <c r="F17" s="67">
        <v>346</v>
      </c>
      <c r="G17" s="67">
        <v>433</v>
      </c>
      <c r="H17" s="67">
        <v>357</v>
      </c>
      <c r="I17" s="67">
        <v>376</v>
      </c>
    </row>
    <row r="18" spans="1:9" ht="13.5" customHeight="1" outlineLevel="1">
      <c r="A18" s="70"/>
      <c r="B18" s="37"/>
      <c r="C18" s="37" t="s">
        <v>17</v>
      </c>
      <c r="D18" s="67">
        <v>52</v>
      </c>
      <c r="E18" s="67">
        <v>62</v>
      </c>
      <c r="F18" s="67">
        <v>47</v>
      </c>
      <c r="G18" s="67">
        <v>69</v>
      </c>
      <c r="H18" s="67">
        <v>98</v>
      </c>
      <c r="I18" s="67">
        <v>67</v>
      </c>
    </row>
    <row r="19" spans="1:9" ht="13.5" customHeight="1" outlineLevel="1">
      <c r="A19" s="75"/>
      <c r="B19" s="33" t="s">
        <v>16</v>
      </c>
      <c r="C19" s="74"/>
      <c r="D19" s="73">
        <v>13</v>
      </c>
      <c r="E19" s="73">
        <v>19</v>
      </c>
      <c r="F19" s="73">
        <v>10</v>
      </c>
      <c r="G19" s="73">
        <v>19</v>
      </c>
      <c r="H19" s="73">
        <v>13</v>
      </c>
      <c r="I19" s="73">
        <v>35</v>
      </c>
    </row>
    <row r="20" spans="1:9" ht="13.5" customHeight="1" outlineLevel="1">
      <c r="A20" s="72" t="s">
        <v>21</v>
      </c>
      <c r="B20" s="37"/>
      <c r="C20" s="37"/>
      <c r="D20" s="71">
        <v>388</v>
      </c>
      <c r="E20" s="71">
        <v>438</v>
      </c>
      <c r="F20" s="71">
        <v>379</v>
      </c>
      <c r="G20" s="71">
        <v>397</v>
      </c>
      <c r="H20" s="71">
        <v>317</v>
      </c>
      <c r="I20" s="71">
        <v>277</v>
      </c>
    </row>
    <row r="21" spans="1:9" ht="13.5" customHeight="1" outlineLevel="1">
      <c r="A21" s="70"/>
      <c r="B21" s="37" t="s">
        <v>19</v>
      </c>
      <c r="C21" s="37"/>
      <c r="D21" s="67">
        <v>258</v>
      </c>
      <c r="E21" s="67">
        <v>238</v>
      </c>
      <c r="F21" s="67">
        <v>313</v>
      </c>
      <c r="G21" s="67">
        <v>340</v>
      </c>
      <c r="H21" s="67">
        <v>205</v>
      </c>
      <c r="I21" s="67">
        <v>190</v>
      </c>
    </row>
    <row r="22" spans="1:9" ht="13.5" customHeight="1" outlineLevel="1">
      <c r="A22" s="72"/>
      <c r="B22" s="37"/>
      <c r="C22" s="30" t="s">
        <v>18</v>
      </c>
      <c r="D22" s="67">
        <v>178</v>
      </c>
      <c r="E22" s="67">
        <v>123</v>
      </c>
      <c r="F22" s="67">
        <v>246</v>
      </c>
      <c r="G22" s="67">
        <v>238</v>
      </c>
      <c r="H22" s="67">
        <v>173</v>
      </c>
      <c r="I22" s="67">
        <v>160</v>
      </c>
    </row>
    <row r="23" spans="1:9" ht="13.5" customHeight="1" outlineLevel="1">
      <c r="A23" s="70"/>
      <c r="B23" s="37"/>
      <c r="C23" s="37" t="s">
        <v>17</v>
      </c>
      <c r="D23" s="67">
        <v>80</v>
      </c>
      <c r="E23" s="67">
        <v>115</v>
      </c>
      <c r="F23" s="67">
        <v>67</v>
      </c>
      <c r="G23" s="67">
        <v>102</v>
      </c>
      <c r="H23" s="67">
        <v>32</v>
      </c>
      <c r="I23" s="67">
        <v>30</v>
      </c>
    </row>
    <row r="24" spans="1:9" ht="13.5" customHeight="1" outlineLevel="1">
      <c r="A24" s="75"/>
      <c r="B24" s="33" t="s">
        <v>16</v>
      </c>
      <c r="C24" s="74"/>
      <c r="D24" s="73">
        <v>130</v>
      </c>
      <c r="E24" s="73">
        <v>200</v>
      </c>
      <c r="F24" s="73">
        <v>66</v>
      </c>
      <c r="G24" s="73">
        <v>57</v>
      </c>
      <c r="H24" s="73">
        <v>112</v>
      </c>
      <c r="I24" s="73">
        <v>87</v>
      </c>
    </row>
    <row r="25" spans="1:9" ht="13.5" customHeight="1">
      <c r="A25" s="72" t="s">
        <v>20</v>
      </c>
      <c r="B25" s="37"/>
      <c r="C25" s="37"/>
      <c r="D25" s="71">
        <v>1742</v>
      </c>
      <c r="E25" s="71">
        <v>1976</v>
      </c>
      <c r="F25" s="71">
        <v>1666</v>
      </c>
      <c r="G25" s="71">
        <v>1929</v>
      </c>
      <c r="H25" s="71">
        <v>1781</v>
      </c>
      <c r="I25" s="71">
        <v>1488</v>
      </c>
    </row>
    <row r="26" spans="1:9" ht="13.5" customHeight="1">
      <c r="A26" s="70"/>
      <c r="B26" s="37" t="s">
        <v>19</v>
      </c>
      <c r="C26" s="37"/>
      <c r="D26" s="67">
        <v>1544</v>
      </c>
      <c r="E26" s="67">
        <v>1687</v>
      </c>
      <c r="F26" s="67">
        <v>1536</v>
      </c>
      <c r="G26" s="67">
        <v>1790</v>
      </c>
      <c r="H26" s="67">
        <v>1586</v>
      </c>
      <c r="I26" s="67">
        <v>1331</v>
      </c>
    </row>
    <row r="27" spans="1:9" ht="13.5" customHeight="1">
      <c r="A27" s="70"/>
      <c r="B27" s="37"/>
      <c r="C27" s="30" t="s">
        <v>18</v>
      </c>
      <c r="D27" s="67">
        <v>1237</v>
      </c>
      <c r="E27" s="67">
        <v>1263</v>
      </c>
      <c r="F27" s="67">
        <v>1226</v>
      </c>
      <c r="G27" s="67">
        <v>1435</v>
      </c>
      <c r="H27" s="67">
        <v>1282</v>
      </c>
      <c r="I27" s="67">
        <v>1113</v>
      </c>
    </row>
    <row r="28" spans="1:9" ht="13.5" customHeight="1">
      <c r="A28" s="70"/>
      <c r="B28" s="37"/>
      <c r="C28" s="37" t="s">
        <v>17</v>
      </c>
      <c r="D28" s="67">
        <v>307</v>
      </c>
      <c r="E28" s="67">
        <v>424</v>
      </c>
      <c r="F28" s="67">
        <v>310</v>
      </c>
      <c r="G28" s="67">
        <v>355</v>
      </c>
      <c r="H28" s="67">
        <v>304</v>
      </c>
      <c r="I28" s="67">
        <v>218</v>
      </c>
    </row>
    <row r="29" spans="1:9" ht="13.5" customHeight="1">
      <c r="A29" s="69"/>
      <c r="B29" s="30" t="s">
        <v>16</v>
      </c>
      <c r="C29" s="68"/>
      <c r="D29" s="67">
        <v>198</v>
      </c>
      <c r="E29" s="67">
        <v>289</v>
      </c>
      <c r="F29" s="67">
        <v>130</v>
      </c>
      <c r="G29" s="67">
        <v>139</v>
      </c>
      <c r="H29" s="67">
        <v>195</v>
      </c>
      <c r="I29" s="67">
        <v>157</v>
      </c>
    </row>
    <row r="30" spans="1:9" ht="3" customHeight="1" thickBot="1">
      <c r="A30" s="53"/>
      <c r="B30" s="53"/>
      <c r="C30" s="53"/>
      <c r="D30" s="53"/>
      <c r="E30" s="53"/>
      <c r="F30" s="53"/>
      <c r="G30" s="53"/>
      <c r="H30" s="53"/>
      <c r="I30" s="53"/>
    </row>
    <row r="31" spans="1:9" ht="13.5">
      <c r="A31" s="25" t="s">
        <v>14</v>
      </c>
      <c r="B31" s="24"/>
      <c r="C31" s="24"/>
      <c r="D31" s="23"/>
      <c r="E31" s="23"/>
      <c r="F31" s="23"/>
      <c r="G31" s="23"/>
      <c r="H31" s="23"/>
      <c r="I31" s="23"/>
    </row>
    <row r="32" spans="1:9" ht="28.5" customHeight="1">
      <c r="A32" s="66" t="s">
        <v>13</v>
      </c>
      <c r="B32" s="20"/>
      <c r="C32" s="20"/>
      <c r="D32" s="20"/>
      <c r="E32" s="20"/>
      <c r="F32" s="20"/>
      <c r="G32" s="20"/>
      <c r="H32" s="20"/>
      <c r="I32" s="20"/>
    </row>
    <row r="33" spans="1:18" s="63" customFormat="1" ht="46.5" customHeight="1">
      <c r="A33" s="65" t="s">
        <v>12</v>
      </c>
      <c r="B33" s="64"/>
      <c r="C33" s="64"/>
      <c r="D33" s="64"/>
      <c r="E33" s="64"/>
      <c r="F33" s="64"/>
      <c r="G33" s="64"/>
      <c r="H33" s="64"/>
      <c r="I33" s="64"/>
      <c r="J33" s="18"/>
      <c r="K33" s="18"/>
      <c r="L33" s="18"/>
      <c r="M33" s="18"/>
      <c r="N33" s="18"/>
      <c r="O33" s="18"/>
      <c r="P33" s="18"/>
      <c r="Q33" s="18"/>
      <c r="R33" s="18"/>
    </row>
    <row r="34" spans="1:18" s="63" customFormat="1" ht="13.5">
      <c r="A34" s="65" t="s">
        <v>11</v>
      </c>
      <c r="B34" s="64"/>
      <c r="C34" s="64"/>
      <c r="D34" s="64"/>
      <c r="E34" s="64"/>
      <c r="F34" s="64"/>
      <c r="G34" s="64"/>
      <c r="H34" s="64"/>
      <c r="I34" s="64"/>
      <c r="J34" s="18"/>
      <c r="K34" s="18"/>
      <c r="L34" s="18"/>
      <c r="M34" s="18"/>
      <c r="N34" s="18"/>
      <c r="O34" s="18"/>
      <c r="P34" s="18"/>
      <c r="Q34" s="18"/>
      <c r="R34" s="18"/>
    </row>
    <row r="35" spans="1:18" s="63" customFormat="1" ht="29.25" customHeight="1">
      <c r="A35" s="65" t="s">
        <v>10</v>
      </c>
      <c r="B35" s="64"/>
      <c r="C35" s="64"/>
      <c r="D35" s="64"/>
      <c r="E35" s="64"/>
      <c r="F35" s="64"/>
      <c r="G35" s="64"/>
      <c r="H35" s="64"/>
      <c r="I35" s="64"/>
      <c r="J35" s="18"/>
      <c r="K35" s="18"/>
      <c r="L35" s="18"/>
      <c r="M35" s="18"/>
      <c r="N35" s="18"/>
      <c r="O35" s="18"/>
      <c r="P35" s="18"/>
      <c r="Q35" s="18"/>
      <c r="R35" s="18"/>
    </row>
  </sheetData>
  <sheetProtection/>
  <mergeCells count="4">
    <mergeCell ref="A32:I32"/>
    <mergeCell ref="A33:I33"/>
    <mergeCell ref="A34:I34"/>
    <mergeCell ref="A35:I35"/>
  </mergeCells>
  <hyperlinks>
    <hyperlink ref="C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L200"/>
  <sheetViews>
    <sheetView showGridLines="0" zoomScalePageLayoutView="0" workbookViewId="0" topLeftCell="A1">
      <pane ySplit="6" topLeftCell="A7" activePane="bottomLeft" state="frozen"/>
      <selection pane="topLeft" activeCell="C17" sqref="C17"/>
      <selection pane="bottomLeft" activeCell="A1" sqref="A1"/>
    </sheetView>
  </sheetViews>
  <sheetFormatPr defaultColWidth="11.421875" defaultRowHeight="15" outlineLevelRow="1"/>
  <cols>
    <col min="1" max="2" width="1.7109375" style="83" customWidth="1"/>
    <col min="3" max="3" width="26.00390625" style="83" customWidth="1"/>
    <col min="4" max="4" width="8.00390625" style="83" customWidth="1"/>
    <col min="5" max="5" width="9.28125" style="83" customWidth="1"/>
    <col min="6" max="6" width="1.7109375" style="83" customWidth="1"/>
    <col min="7" max="7" width="9.421875" style="83" customWidth="1"/>
    <col min="8" max="8" width="10.28125" style="83" customWidth="1"/>
    <col min="9" max="9" width="1.7109375" style="83" customWidth="1"/>
    <col min="10" max="10" width="10.00390625" style="83" customWidth="1"/>
    <col min="11" max="11" width="11.00390625" style="83" customWidth="1"/>
    <col min="12" max="12" width="12.00390625" style="83" customWidth="1"/>
    <col min="13" max="16384" width="11.421875" style="83" customWidth="1"/>
  </cols>
  <sheetData>
    <row r="1" spans="1:3" ht="16.5">
      <c r="A1" s="62"/>
      <c r="B1" s="61"/>
      <c r="C1" s="60" t="s">
        <v>36</v>
      </c>
    </row>
    <row r="2" spans="1:12" ht="55.5">
      <c r="A2" s="82" t="s">
        <v>59</v>
      </c>
      <c r="B2" s="82"/>
      <c r="C2" s="82"/>
      <c r="D2" s="54"/>
      <c r="E2" s="54"/>
      <c r="F2" s="54"/>
      <c r="G2" s="54"/>
      <c r="H2" s="54"/>
      <c r="I2" s="54"/>
      <c r="J2" s="54"/>
      <c r="K2" s="54"/>
      <c r="L2" s="95"/>
    </row>
    <row r="3" spans="1:12" ht="15.75">
      <c r="A3" s="109" t="s">
        <v>58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95"/>
    </row>
    <row r="4" spans="1:12" ht="5.25" customHeight="1" thickBot="1">
      <c r="A4" s="108"/>
      <c r="B4" s="108"/>
      <c r="C4" s="108"/>
      <c r="D4" s="18"/>
      <c r="E4" s="18"/>
      <c r="F4" s="18"/>
      <c r="G4" s="18"/>
      <c r="H4" s="18"/>
      <c r="I4" s="18"/>
      <c r="J4" s="18"/>
      <c r="K4" s="18"/>
      <c r="L4" s="18"/>
    </row>
    <row r="5" spans="1:12" ht="13.5">
      <c r="A5" s="107"/>
      <c r="B5" s="107"/>
      <c r="C5" s="107"/>
      <c r="D5" s="105" t="s">
        <v>57</v>
      </c>
      <c r="E5" s="105"/>
      <c r="F5" s="107"/>
      <c r="G5" s="105" t="s">
        <v>56</v>
      </c>
      <c r="H5" s="105"/>
      <c r="I5" s="106"/>
      <c r="J5" s="105" t="s">
        <v>55</v>
      </c>
      <c r="K5" s="105"/>
      <c r="L5" s="95"/>
    </row>
    <row r="6" spans="1:12" ht="25.5">
      <c r="A6" s="104"/>
      <c r="B6" s="104"/>
      <c r="C6" s="104"/>
      <c r="D6" s="103" t="s">
        <v>54</v>
      </c>
      <c r="E6" s="102" t="s">
        <v>53</v>
      </c>
      <c r="F6" s="104"/>
      <c r="G6" s="103" t="s">
        <v>54</v>
      </c>
      <c r="H6" s="102" t="s">
        <v>53</v>
      </c>
      <c r="I6" s="102"/>
      <c r="J6" s="103" t="s">
        <v>54</v>
      </c>
      <c r="K6" s="102" t="s">
        <v>53</v>
      </c>
      <c r="L6" s="101"/>
    </row>
    <row r="7" spans="1:12" ht="16.5" outlineLevel="1">
      <c r="A7" s="93" t="s">
        <v>24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2" ht="12" customHeight="1" outlineLevel="1">
      <c r="A8" s="93"/>
      <c r="B8" s="18" t="s">
        <v>52</v>
      </c>
      <c r="C8" s="90"/>
      <c r="F8" s="18"/>
      <c r="G8" s="18">
        <v>31</v>
      </c>
      <c r="H8" s="18">
        <v>441.5806451612903</v>
      </c>
      <c r="I8" s="18"/>
      <c r="J8" s="18">
        <v>294</v>
      </c>
      <c r="K8" s="18">
        <v>410.43197278911566</v>
      </c>
      <c r="L8" s="18"/>
    </row>
    <row r="9" spans="1:12" ht="12" customHeight="1" outlineLevel="1">
      <c r="A9" s="93"/>
      <c r="B9" s="18" t="s">
        <v>51</v>
      </c>
      <c r="C9" s="90"/>
      <c r="F9" s="18"/>
      <c r="G9" s="18"/>
      <c r="H9" s="18"/>
      <c r="I9" s="18"/>
      <c r="J9" s="18"/>
      <c r="K9" s="18"/>
      <c r="L9" s="18"/>
    </row>
    <row r="10" spans="1:12" ht="12" customHeight="1" outlineLevel="1">
      <c r="A10" s="93"/>
      <c r="B10" s="18"/>
      <c r="C10" s="90" t="s">
        <v>50</v>
      </c>
      <c r="F10" s="18"/>
      <c r="G10" s="18">
        <v>133</v>
      </c>
      <c r="H10" s="18">
        <v>368.3233082706767</v>
      </c>
      <c r="I10" s="18"/>
      <c r="J10" s="18">
        <v>446</v>
      </c>
      <c r="K10" s="18">
        <v>398.30269058295966</v>
      </c>
      <c r="L10" s="18"/>
    </row>
    <row r="11" spans="1:12" ht="12" customHeight="1" outlineLevel="1">
      <c r="A11" s="93"/>
      <c r="B11" s="18"/>
      <c r="C11" s="18" t="s">
        <v>49</v>
      </c>
      <c r="F11" s="18"/>
      <c r="G11" s="18">
        <v>97</v>
      </c>
      <c r="H11" s="18">
        <v>1117.1340206185566</v>
      </c>
      <c r="I11" s="18"/>
      <c r="J11" s="18">
        <v>725</v>
      </c>
      <c r="K11" s="18">
        <v>1235.9972413793103</v>
      </c>
      <c r="L11" s="18"/>
    </row>
    <row r="12" spans="1:12" ht="12" customHeight="1" outlineLevel="1">
      <c r="A12" s="93"/>
      <c r="B12" s="18" t="s">
        <v>48</v>
      </c>
      <c r="C12" s="90"/>
      <c r="D12" s="18">
        <v>164</v>
      </c>
      <c r="E12" s="18">
        <v>322.0670731707317</v>
      </c>
      <c r="F12" s="18"/>
      <c r="G12" s="18"/>
      <c r="H12" s="18"/>
      <c r="I12" s="18"/>
      <c r="J12" s="18"/>
      <c r="K12" s="18"/>
      <c r="L12" s="95"/>
    </row>
    <row r="13" spans="1:12" ht="12" customHeight="1" outlineLevel="1">
      <c r="A13" s="93"/>
      <c r="B13" s="18" t="s">
        <v>47</v>
      </c>
      <c r="C13" s="90"/>
      <c r="D13" s="18">
        <v>0</v>
      </c>
      <c r="E13" s="18">
        <v>0</v>
      </c>
      <c r="F13" s="18"/>
      <c r="G13" s="18"/>
      <c r="H13" s="18"/>
      <c r="I13" s="18"/>
      <c r="J13" s="18"/>
      <c r="K13" s="18"/>
      <c r="L13" s="94"/>
    </row>
    <row r="14" spans="1:12" ht="12" customHeight="1" outlineLevel="1">
      <c r="A14" s="93"/>
      <c r="B14" s="18" t="s">
        <v>46</v>
      </c>
      <c r="C14" s="90"/>
      <c r="F14" s="18"/>
      <c r="G14" s="18">
        <v>0</v>
      </c>
      <c r="H14" s="18">
        <v>0</v>
      </c>
      <c r="I14" s="18"/>
      <c r="J14" s="18">
        <v>0</v>
      </c>
      <c r="K14" s="18">
        <v>0</v>
      </c>
      <c r="L14" s="94"/>
    </row>
    <row r="15" spans="1:12" ht="12" customHeight="1" outlineLevel="1">
      <c r="A15" s="99"/>
      <c r="B15" s="97" t="s">
        <v>45</v>
      </c>
      <c r="C15" s="98"/>
      <c r="D15" s="97"/>
      <c r="E15" s="97"/>
      <c r="F15" s="97"/>
      <c r="G15" s="97"/>
      <c r="H15" s="97"/>
      <c r="I15" s="97"/>
      <c r="J15" s="97">
        <v>0</v>
      </c>
      <c r="K15" s="97">
        <v>0</v>
      </c>
      <c r="L15" s="92"/>
    </row>
    <row r="16" spans="1:12" ht="16.5" outlineLevel="1">
      <c r="A16" s="93" t="s">
        <v>23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1:12" ht="12" customHeight="1" outlineLevel="1">
      <c r="A17" s="93"/>
      <c r="B17" s="18" t="s">
        <v>52</v>
      </c>
      <c r="C17" s="90"/>
      <c r="F17" s="18"/>
      <c r="G17" s="18">
        <v>4792</v>
      </c>
      <c r="H17" s="18">
        <v>754.5884808013355</v>
      </c>
      <c r="I17" s="18"/>
      <c r="J17" s="18">
        <v>2897</v>
      </c>
      <c r="K17" s="18">
        <v>431.3324128408699</v>
      </c>
      <c r="L17" s="18"/>
    </row>
    <row r="18" spans="1:12" ht="12" customHeight="1" outlineLevel="1">
      <c r="A18" s="93"/>
      <c r="B18" s="18" t="s">
        <v>51</v>
      </c>
      <c r="C18" s="90"/>
      <c r="F18" s="18"/>
      <c r="G18" s="18"/>
      <c r="H18" s="18"/>
      <c r="I18" s="18"/>
      <c r="J18" s="18"/>
      <c r="K18" s="18"/>
      <c r="L18" s="18"/>
    </row>
    <row r="19" spans="1:12" ht="12" customHeight="1" outlineLevel="1">
      <c r="A19" s="93"/>
      <c r="B19" s="18"/>
      <c r="C19" s="90" t="s">
        <v>50</v>
      </c>
      <c r="F19" s="18"/>
      <c r="G19" s="18">
        <v>5108</v>
      </c>
      <c r="H19" s="18">
        <v>668.9992169146437</v>
      </c>
      <c r="I19" s="18"/>
      <c r="J19" s="18">
        <v>8992</v>
      </c>
      <c r="K19" s="18">
        <v>547.1202179715302</v>
      </c>
      <c r="L19" s="18"/>
    </row>
    <row r="20" spans="1:12" ht="12" customHeight="1" outlineLevel="1">
      <c r="A20" s="93"/>
      <c r="B20" s="18"/>
      <c r="C20" s="18" t="s">
        <v>49</v>
      </c>
      <c r="F20" s="18"/>
      <c r="G20" s="18">
        <v>1189</v>
      </c>
      <c r="H20" s="18">
        <v>1116.1009251471826</v>
      </c>
      <c r="I20" s="18"/>
      <c r="J20" s="18">
        <v>5957</v>
      </c>
      <c r="K20" s="18">
        <v>1023.6867550780594</v>
      </c>
      <c r="L20" s="18"/>
    </row>
    <row r="21" spans="1:12" ht="12" customHeight="1" outlineLevel="1">
      <c r="A21" s="93"/>
      <c r="B21" s="18" t="s">
        <v>48</v>
      </c>
      <c r="C21" s="90"/>
      <c r="D21" s="18">
        <v>4929</v>
      </c>
      <c r="E21" s="18">
        <v>353.0748630553865</v>
      </c>
      <c r="F21" s="18"/>
      <c r="G21" s="18"/>
      <c r="H21" s="18"/>
      <c r="I21" s="18"/>
      <c r="J21" s="18"/>
      <c r="K21" s="18"/>
      <c r="L21" s="95"/>
    </row>
    <row r="22" spans="1:12" ht="12" customHeight="1" outlineLevel="1">
      <c r="A22" s="93"/>
      <c r="B22" s="18" t="s">
        <v>47</v>
      </c>
      <c r="C22" s="90"/>
      <c r="D22" s="18">
        <v>274</v>
      </c>
      <c r="E22" s="18">
        <v>918.1678832116788</v>
      </c>
      <c r="F22" s="18"/>
      <c r="G22" s="18"/>
      <c r="H22" s="18"/>
      <c r="I22" s="18"/>
      <c r="J22" s="18"/>
      <c r="K22" s="18"/>
      <c r="L22" s="94"/>
    </row>
    <row r="23" spans="1:12" ht="12" customHeight="1" outlineLevel="1">
      <c r="A23" s="93"/>
      <c r="B23" s="18" t="s">
        <v>46</v>
      </c>
      <c r="C23" s="90"/>
      <c r="F23" s="18"/>
      <c r="G23" s="18">
        <v>38</v>
      </c>
      <c r="H23" s="18">
        <v>917.2105263157895</v>
      </c>
      <c r="I23" s="18"/>
      <c r="J23" s="18">
        <v>0</v>
      </c>
      <c r="K23" s="18">
        <v>0</v>
      </c>
      <c r="L23" s="94"/>
    </row>
    <row r="24" spans="1:12" ht="12" customHeight="1" outlineLevel="1">
      <c r="A24" s="99"/>
      <c r="B24" s="97" t="s">
        <v>45</v>
      </c>
      <c r="C24" s="98"/>
      <c r="D24" s="97"/>
      <c r="E24" s="97"/>
      <c r="F24" s="97"/>
      <c r="G24" s="97"/>
      <c r="H24" s="97"/>
      <c r="I24" s="97"/>
      <c r="J24" s="97">
        <v>0</v>
      </c>
      <c r="K24" s="97">
        <v>0</v>
      </c>
      <c r="L24" s="92"/>
    </row>
    <row r="25" spans="1:12" ht="16.5" outlineLevel="1">
      <c r="A25" s="93" t="s">
        <v>22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1:12" ht="12" customHeight="1" outlineLevel="1">
      <c r="A26" s="93"/>
      <c r="B26" s="18" t="s">
        <v>52</v>
      </c>
      <c r="C26" s="90"/>
      <c r="F26" s="18"/>
      <c r="G26" s="18">
        <v>2824</v>
      </c>
      <c r="H26" s="18">
        <v>831.949716713881</v>
      </c>
      <c r="I26" s="18"/>
      <c r="J26" s="18">
        <v>1766</v>
      </c>
      <c r="K26" s="18">
        <v>438.56455266138164</v>
      </c>
      <c r="L26" s="18"/>
    </row>
    <row r="27" spans="1:12" ht="12" customHeight="1" outlineLevel="1">
      <c r="A27" s="93"/>
      <c r="B27" s="18" t="s">
        <v>51</v>
      </c>
      <c r="C27" s="90"/>
      <c r="F27" s="18"/>
      <c r="G27" s="18"/>
      <c r="H27" s="18"/>
      <c r="I27" s="18"/>
      <c r="J27" s="18"/>
      <c r="K27" s="18"/>
      <c r="L27" s="18"/>
    </row>
    <row r="28" spans="1:12" ht="12" customHeight="1" outlineLevel="1">
      <c r="A28" s="93"/>
      <c r="B28" s="18"/>
      <c r="C28" s="90" t="s">
        <v>50</v>
      </c>
      <c r="F28" s="18"/>
      <c r="G28" s="18">
        <v>1963</v>
      </c>
      <c r="H28" s="18">
        <v>732.9714722363728</v>
      </c>
      <c r="I28" s="18"/>
      <c r="J28" s="18">
        <v>6173</v>
      </c>
      <c r="K28" s="18">
        <v>635.8467519844484</v>
      </c>
      <c r="L28" s="18"/>
    </row>
    <row r="29" spans="1:12" ht="12" customHeight="1" outlineLevel="1">
      <c r="A29" s="93"/>
      <c r="B29" s="18"/>
      <c r="C29" s="18" t="s">
        <v>49</v>
      </c>
      <c r="F29" s="18"/>
      <c r="G29" s="18">
        <v>453</v>
      </c>
      <c r="H29" s="18">
        <v>1451.7924944812362</v>
      </c>
      <c r="I29" s="18"/>
      <c r="J29" s="18">
        <v>3679</v>
      </c>
      <c r="K29" s="18">
        <v>1138.5186191899973</v>
      </c>
      <c r="L29" s="18"/>
    </row>
    <row r="30" spans="1:12" ht="12" customHeight="1" outlineLevel="1">
      <c r="A30" s="93"/>
      <c r="B30" s="18" t="s">
        <v>48</v>
      </c>
      <c r="C30" s="90"/>
      <c r="D30" s="18">
        <v>2986</v>
      </c>
      <c r="E30" s="18">
        <v>408.71868720696585</v>
      </c>
      <c r="F30" s="18"/>
      <c r="G30" s="18"/>
      <c r="H30" s="18"/>
      <c r="I30" s="18"/>
      <c r="J30" s="18"/>
      <c r="K30" s="18"/>
      <c r="L30" s="95"/>
    </row>
    <row r="31" spans="1:12" ht="12" customHeight="1" outlineLevel="1">
      <c r="A31" s="93"/>
      <c r="B31" s="18" t="s">
        <v>47</v>
      </c>
      <c r="C31" s="90"/>
      <c r="D31" s="18">
        <v>109</v>
      </c>
      <c r="E31" s="18">
        <v>1139.1009174311926</v>
      </c>
      <c r="F31" s="18"/>
      <c r="G31" s="18"/>
      <c r="H31" s="18"/>
      <c r="I31" s="18"/>
      <c r="J31" s="18"/>
      <c r="K31" s="18"/>
      <c r="L31" s="94"/>
    </row>
    <row r="32" spans="1:12" ht="12" customHeight="1" outlineLevel="1">
      <c r="A32" s="93"/>
      <c r="B32" s="18" t="s">
        <v>46</v>
      </c>
      <c r="C32" s="90"/>
      <c r="F32" s="18"/>
      <c r="G32" s="18">
        <v>29</v>
      </c>
      <c r="H32" s="18">
        <v>412.6896551724138</v>
      </c>
      <c r="I32" s="18"/>
      <c r="J32" s="18">
        <v>47</v>
      </c>
      <c r="K32" s="18">
        <v>741.531914893617</v>
      </c>
      <c r="L32" s="94"/>
    </row>
    <row r="33" spans="1:12" ht="12" customHeight="1" outlineLevel="1">
      <c r="A33" s="99"/>
      <c r="B33" s="97" t="s">
        <v>45</v>
      </c>
      <c r="C33" s="98"/>
      <c r="D33" s="97"/>
      <c r="E33" s="97"/>
      <c r="F33" s="97"/>
      <c r="G33" s="97"/>
      <c r="H33" s="97"/>
      <c r="I33" s="97"/>
      <c r="J33" s="97">
        <v>1</v>
      </c>
      <c r="K33" s="97">
        <v>4858</v>
      </c>
      <c r="L33" s="92"/>
    </row>
    <row r="34" spans="1:12" ht="16.5" outlineLevel="1">
      <c r="A34" s="93" t="s">
        <v>21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1:12" ht="12" customHeight="1" outlineLevel="1">
      <c r="A35" s="93"/>
      <c r="B35" s="18" t="s">
        <v>52</v>
      </c>
      <c r="C35" s="90"/>
      <c r="F35" s="18"/>
      <c r="G35" s="18">
        <v>4092</v>
      </c>
      <c r="H35" s="18">
        <v>639.2077223851418</v>
      </c>
      <c r="I35" s="18"/>
      <c r="J35" s="18">
        <v>1871</v>
      </c>
      <c r="K35" s="18">
        <v>406.650454302512</v>
      </c>
      <c r="L35" s="18"/>
    </row>
    <row r="36" spans="1:12" ht="12" customHeight="1" outlineLevel="1">
      <c r="A36" s="93"/>
      <c r="B36" s="18" t="s">
        <v>51</v>
      </c>
      <c r="C36" s="90"/>
      <c r="F36" s="18"/>
      <c r="G36" s="18"/>
      <c r="H36" s="18"/>
      <c r="I36" s="18"/>
      <c r="J36" s="18"/>
      <c r="K36" s="18"/>
      <c r="L36" s="18"/>
    </row>
    <row r="37" spans="1:12" ht="12" customHeight="1" outlineLevel="1">
      <c r="A37" s="93"/>
      <c r="B37" s="18"/>
      <c r="C37" s="90" t="s">
        <v>50</v>
      </c>
      <c r="F37" s="18"/>
      <c r="G37" s="18">
        <v>2771</v>
      </c>
      <c r="H37" s="18">
        <v>554.6968603392277</v>
      </c>
      <c r="I37" s="18"/>
      <c r="J37" s="18">
        <v>8703</v>
      </c>
      <c r="K37" s="18">
        <v>517.6145007468689</v>
      </c>
      <c r="L37" s="18"/>
    </row>
    <row r="38" spans="1:12" ht="12" customHeight="1" outlineLevel="1">
      <c r="A38" s="93"/>
      <c r="B38" s="18"/>
      <c r="C38" s="18" t="s">
        <v>49</v>
      </c>
      <c r="F38" s="18"/>
      <c r="G38" s="18">
        <v>384</v>
      </c>
      <c r="H38" s="18">
        <v>1308.2109375</v>
      </c>
      <c r="I38" s="18"/>
      <c r="J38" s="18">
        <v>3463</v>
      </c>
      <c r="K38" s="18">
        <v>1008.0153046491481</v>
      </c>
      <c r="L38" s="18"/>
    </row>
    <row r="39" spans="1:12" ht="12" customHeight="1" outlineLevel="1">
      <c r="A39" s="93"/>
      <c r="B39" s="18" t="s">
        <v>48</v>
      </c>
      <c r="C39" s="90"/>
      <c r="D39" s="18">
        <v>3829</v>
      </c>
      <c r="E39" s="18">
        <v>325.2859754505093</v>
      </c>
      <c r="F39" s="18"/>
      <c r="G39" s="18"/>
      <c r="H39" s="18"/>
      <c r="I39" s="18"/>
      <c r="J39" s="18"/>
      <c r="K39" s="18"/>
      <c r="L39" s="95"/>
    </row>
    <row r="40" spans="1:12" ht="12" customHeight="1" outlineLevel="1">
      <c r="A40" s="93"/>
      <c r="B40" s="18" t="s">
        <v>47</v>
      </c>
      <c r="C40" s="90"/>
      <c r="D40" s="18">
        <v>181</v>
      </c>
      <c r="E40" s="18">
        <v>887.8121546961326</v>
      </c>
      <c r="F40" s="18"/>
      <c r="G40" s="18"/>
      <c r="H40" s="18"/>
      <c r="I40" s="18"/>
      <c r="J40" s="18"/>
      <c r="K40" s="18"/>
      <c r="L40" s="94"/>
    </row>
    <row r="41" spans="1:12" ht="12" customHeight="1" outlineLevel="1">
      <c r="A41" s="93"/>
      <c r="B41" s="18" t="s">
        <v>46</v>
      </c>
      <c r="C41" s="90"/>
      <c r="D41" s="100"/>
      <c r="E41" s="100"/>
      <c r="F41" s="18"/>
      <c r="G41" s="18">
        <v>55</v>
      </c>
      <c r="H41" s="18">
        <v>578.7454545454545</v>
      </c>
      <c r="I41" s="18"/>
      <c r="J41" s="18">
        <v>49</v>
      </c>
      <c r="K41" s="18">
        <v>740.1632653061224</v>
      </c>
      <c r="L41" s="94"/>
    </row>
    <row r="42" spans="1:12" ht="12" customHeight="1" outlineLevel="1">
      <c r="A42" s="99"/>
      <c r="B42" s="97" t="s">
        <v>45</v>
      </c>
      <c r="C42" s="98"/>
      <c r="D42" s="97"/>
      <c r="E42" s="97"/>
      <c r="F42" s="97"/>
      <c r="G42" s="97"/>
      <c r="H42" s="97"/>
      <c r="I42" s="97"/>
      <c r="J42" s="97">
        <v>0</v>
      </c>
      <c r="K42" s="97">
        <v>0</v>
      </c>
      <c r="L42" s="92"/>
    </row>
    <row r="43" spans="1:12" ht="16.5">
      <c r="A43" s="93" t="s">
        <v>20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1:12" ht="12" customHeight="1">
      <c r="A44" s="93"/>
      <c r="B44" s="18" t="s">
        <v>52</v>
      </c>
      <c r="C44" s="90"/>
      <c r="F44" s="18"/>
      <c r="G44" s="18">
        <v>11739</v>
      </c>
      <c r="H44" s="18">
        <v>732.1528239202657</v>
      </c>
      <c r="I44" s="18"/>
      <c r="J44" s="18">
        <v>6828</v>
      </c>
      <c r="K44" s="18">
        <v>425.5399824253076</v>
      </c>
      <c r="L44" s="18"/>
    </row>
    <row r="45" spans="1:12" ht="12" customHeight="1">
      <c r="A45" s="93"/>
      <c r="B45" s="18" t="s">
        <v>51</v>
      </c>
      <c r="C45" s="90"/>
      <c r="F45" s="18"/>
      <c r="G45" s="18"/>
      <c r="H45" s="18"/>
      <c r="I45" s="18"/>
      <c r="J45" s="18"/>
      <c r="K45" s="18"/>
      <c r="L45" s="18"/>
    </row>
    <row r="46" spans="1:12" ht="12" customHeight="1">
      <c r="A46" s="93"/>
      <c r="B46" s="18"/>
      <c r="C46" s="90" t="s">
        <v>50</v>
      </c>
      <c r="F46" s="18"/>
      <c r="G46" s="18">
        <v>9975</v>
      </c>
      <c r="H46" s="18">
        <v>645.8269674185464</v>
      </c>
      <c r="I46" s="18"/>
      <c r="J46" s="18">
        <v>24314</v>
      </c>
      <c r="K46" s="18">
        <v>556.3555975980917</v>
      </c>
      <c r="L46" s="18"/>
    </row>
    <row r="47" spans="1:12" ht="12" customHeight="1">
      <c r="A47" s="93"/>
      <c r="B47" s="18"/>
      <c r="C47" s="18" t="s">
        <v>49</v>
      </c>
      <c r="F47" s="18"/>
      <c r="G47" s="18">
        <v>2123</v>
      </c>
      <c r="H47" s="18">
        <v>1222.5256712199716</v>
      </c>
      <c r="I47" s="18"/>
      <c r="J47" s="18">
        <v>13824</v>
      </c>
      <c r="K47" s="18">
        <v>1061.4560908564815</v>
      </c>
      <c r="L47" s="18"/>
    </row>
    <row r="48" spans="1:12" ht="12" customHeight="1">
      <c r="A48" s="93"/>
      <c r="B48" s="18" t="s">
        <v>48</v>
      </c>
      <c r="C48" s="90"/>
      <c r="D48" s="18">
        <v>11908</v>
      </c>
      <c r="E48" s="18">
        <v>357.6655189788378</v>
      </c>
      <c r="F48" s="18"/>
      <c r="G48" s="18"/>
      <c r="H48" s="18"/>
      <c r="I48" s="18"/>
      <c r="J48" s="18"/>
      <c r="K48" s="18"/>
      <c r="L48" s="95"/>
    </row>
    <row r="49" spans="1:12" ht="12" customHeight="1">
      <c r="A49" s="93"/>
      <c r="B49" s="18" t="s">
        <v>47</v>
      </c>
      <c r="C49" s="90"/>
      <c r="D49" s="18">
        <v>564</v>
      </c>
      <c r="E49" s="18">
        <v>951.1276595744681</v>
      </c>
      <c r="F49" s="18"/>
      <c r="G49" s="18"/>
      <c r="H49" s="18"/>
      <c r="I49" s="18"/>
      <c r="J49" s="18"/>
      <c r="K49" s="18"/>
      <c r="L49" s="94"/>
    </row>
    <row r="50" spans="1:12" ht="12" customHeight="1">
      <c r="A50" s="93"/>
      <c r="B50" s="18" t="s">
        <v>46</v>
      </c>
      <c r="C50" s="90"/>
      <c r="F50" s="18"/>
      <c r="G50" s="18">
        <v>122</v>
      </c>
      <c r="H50" s="18">
        <v>644.7049180327868</v>
      </c>
      <c r="I50" s="18"/>
      <c r="J50" s="18">
        <v>96</v>
      </c>
      <c r="K50" s="18">
        <v>740.84375</v>
      </c>
      <c r="L50" s="94"/>
    </row>
    <row r="51" spans="1:12" ht="12" customHeight="1">
      <c r="A51" s="93"/>
      <c r="B51" s="18" t="s">
        <v>45</v>
      </c>
      <c r="C51" s="90"/>
      <c r="D51" s="18"/>
      <c r="E51" s="18"/>
      <c r="F51" s="18"/>
      <c r="G51" s="18"/>
      <c r="H51" s="18"/>
      <c r="I51" s="18"/>
      <c r="J51" s="18">
        <v>1</v>
      </c>
      <c r="K51" s="18">
        <v>4858</v>
      </c>
      <c r="L51" s="92"/>
    </row>
    <row r="52" spans="1:11" ht="4.5" customHeight="1" thickBo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1:12" ht="13.5">
      <c r="A53" s="18" t="s">
        <v>14</v>
      </c>
      <c r="B53" s="18"/>
      <c r="C53" s="90"/>
      <c r="D53" s="18"/>
      <c r="E53" s="18"/>
      <c r="F53" s="18"/>
      <c r="G53" s="18"/>
      <c r="H53" s="18"/>
      <c r="I53" s="18"/>
      <c r="J53" s="18"/>
      <c r="K53" s="18"/>
      <c r="L53" s="18"/>
    </row>
    <row r="54" spans="1:12" ht="29.25" customHeight="1">
      <c r="A54" s="88" t="s">
        <v>44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6"/>
    </row>
    <row r="55" spans="1:12" ht="27.75" customHeight="1">
      <c r="A55" s="88" t="s">
        <v>43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6"/>
    </row>
    <row r="56" spans="1:12" ht="28.5" customHeight="1">
      <c r="A56" s="88" t="s">
        <v>42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6"/>
    </row>
    <row r="57" spans="1:12" ht="13.5">
      <c r="A57" s="84" t="s">
        <v>41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6"/>
    </row>
    <row r="58" spans="1:12" ht="40.5" customHeight="1">
      <c r="A58" s="88" t="s">
        <v>40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6"/>
    </row>
    <row r="59" spans="1:12" ht="42.75" customHeight="1">
      <c r="A59" s="88" t="s">
        <v>39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6"/>
    </row>
    <row r="60" spans="1:12" ht="13.5">
      <c r="A60" s="84" t="s">
        <v>38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5"/>
    </row>
    <row r="61" spans="1:11" ht="13.5">
      <c r="A61" s="84" t="s">
        <v>37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</row>
    <row r="200" ht="12.75">
      <c r="C200" s="83" t="s">
        <v>9</v>
      </c>
    </row>
  </sheetData>
  <sheetProtection/>
  <mergeCells count="5">
    <mergeCell ref="A54:K54"/>
    <mergeCell ref="A55:K55"/>
    <mergeCell ref="A56:K56"/>
    <mergeCell ref="A58:K58"/>
    <mergeCell ref="A59:K59"/>
  </mergeCells>
  <hyperlinks>
    <hyperlink ref="C1" location="Índice!A1" display="Volver al Índice "/>
  </hyperlink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I38"/>
  <sheetViews>
    <sheetView showGridLines="0" zoomScalePageLayoutView="0" workbookViewId="0" topLeftCell="A1">
      <pane ySplit="6" topLeftCell="A7" activePane="bottomLeft" state="frozen"/>
      <selection pane="topLeft" activeCell="C17" sqref="C17"/>
      <selection pane="bottomLeft" activeCell="A1" sqref="A1"/>
    </sheetView>
  </sheetViews>
  <sheetFormatPr defaultColWidth="11.421875" defaultRowHeight="15" outlineLevelRow="1"/>
  <cols>
    <col min="1" max="2" width="1.7109375" style="83" customWidth="1"/>
    <col min="3" max="3" width="27.421875" style="83" customWidth="1"/>
    <col min="4" max="4" width="12.28125" style="83" customWidth="1"/>
    <col min="5" max="5" width="11.28125" style="83" customWidth="1"/>
    <col min="6" max="6" width="1.7109375" style="83" customWidth="1"/>
    <col min="7" max="7" width="11.00390625" style="83" customWidth="1"/>
    <col min="8" max="8" width="14.28125" style="83" customWidth="1"/>
    <col min="9" max="9" width="12.00390625" style="83" customWidth="1"/>
    <col min="10" max="16384" width="11.421875" style="83" customWidth="1"/>
  </cols>
  <sheetData>
    <row r="1" spans="1:3" ht="16.5">
      <c r="A1" s="62"/>
      <c r="B1" s="61"/>
      <c r="C1" s="60" t="s">
        <v>36</v>
      </c>
    </row>
    <row r="2" spans="1:9" ht="54.75" customHeight="1">
      <c r="A2" s="82" t="s">
        <v>64</v>
      </c>
      <c r="B2" s="82"/>
      <c r="C2" s="82"/>
      <c r="D2" s="54"/>
      <c r="E2" s="54"/>
      <c r="F2" s="54"/>
      <c r="G2" s="54"/>
      <c r="H2" s="54"/>
      <c r="I2" s="95"/>
    </row>
    <row r="3" spans="1:9" ht="15.75">
      <c r="A3" s="109" t="s">
        <v>58</v>
      </c>
      <c r="B3" s="109"/>
      <c r="C3" s="109"/>
      <c r="D3" s="109"/>
      <c r="E3" s="109"/>
      <c r="F3" s="109"/>
      <c r="G3" s="109"/>
      <c r="H3" s="109"/>
      <c r="I3" s="95"/>
    </row>
    <row r="4" spans="1:9" ht="5.25" customHeight="1" thickBot="1">
      <c r="A4" s="108"/>
      <c r="B4" s="108"/>
      <c r="C4" s="108"/>
      <c r="D4" s="18"/>
      <c r="E4" s="18"/>
      <c r="F4" s="18"/>
      <c r="G4" s="18"/>
      <c r="H4" s="18"/>
      <c r="I4" s="18"/>
    </row>
    <row r="5" spans="1:9" ht="13.5">
      <c r="A5" s="107"/>
      <c r="B5" s="107"/>
      <c r="C5" s="107"/>
      <c r="D5" s="105" t="s">
        <v>63</v>
      </c>
      <c r="E5" s="105"/>
      <c r="F5" s="106"/>
      <c r="G5" s="105" t="s">
        <v>62</v>
      </c>
      <c r="H5" s="105"/>
      <c r="I5" s="95"/>
    </row>
    <row r="6" spans="1:9" ht="25.5">
      <c r="A6" s="104"/>
      <c r="B6" s="104"/>
      <c r="C6" s="104"/>
      <c r="D6" s="103" t="s">
        <v>54</v>
      </c>
      <c r="E6" s="102" t="s">
        <v>53</v>
      </c>
      <c r="F6" s="101"/>
      <c r="G6" s="103" t="s">
        <v>54</v>
      </c>
      <c r="H6" s="102" t="s">
        <v>53</v>
      </c>
      <c r="I6" s="101"/>
    </row>
    <row r="7" spans="1:9" ht="16.5" outlineLevel="1">
      <c r="A7" s="93" t="s">
        <v>24</v>
      </c>
      <c r="B7" s="96"/>
      <c r="C7" s="96"/>
      <c r="D7" s="96"/>
      <c r="E7" s="96"/>
      <c r="F7" s="96"/>
      <c r="G7" s="96"/>
      <c r="H7" s="96"/>
      <c r="I7" s="96"/>
    </row>
    <row r="8" spans="1:9" ht="12" customHeight="1" outlineLevel="1">
      <c r="A8" s="93"/>
      <c r="B8" s="18" t="s">
        <v>52</v>
      </c>
      <c r="C8" s="90"/>
      <c r="D8" s="18">
        <v>0</v>
      </c>
      <c r="E8" s="18">
        <v>0</v>
      </c>
      <c r="F8" s="18"/>
      <c r="G8" s="18">
        <v>55</v>
      </c>
      <c r="H8" s="18">
        <v>264.8909090909091</v>
      </c>
      <c r="I8" s="18"/>
    </row>
    <row r="9" spans="1:9" ht="12" customHeight="1" outlineLevel="1">
      <c r="A9" s="93"/>
      <c r="B9" s="18" t="s">
        <v>51</v>
      </c>
      <c r="C9" s="90"/>
      <c r="D9" s="18"/>
      <c r="E9" s="18"/>
      <c r="F9" s="18"/>
      <c r="G9" s="18"/>
      <c r="H9" s="18"/>
      <c r="I9" s="18"/>
    </row>
    <row r="10" spans="1:9" ht="12" customHeight="1" outlineLevel="1">
      <c r="A10" s="93"/>
      <c r="B10" s="18"/>
      <c r="C10" s="90" t="s">
        <v>50</v>
      </c>
      <c r="D10" s="18">
        <v>0</v>
      </c>
      <c r="E10" s="18">
        <v>0</v>
      </c>
      <c r="F10" s="18"/>
      <c r="G10" s="18">
        <v>25</v>
      </c>
      <c r="H10" s="18">
        <v>446.48</v>
      </c>
      <c r="I10" s="18"/>
    </row>
    <row r="11" spans="1:9" ht="12" customHeight="1" outlineLevel="1">
      <c r="A11" s="99"/>
      <c r="B11" s="97"/>
      <c r="C11" s="97" t="s">
        <v>49</v>
      </c>
      <c r="D11" s="97">
        <v>0</v>
      </c>
      <c r="E11" s="97">
        <v>0</v>
      </c>
      <c r="F11" s="97"/>
      <c r="G11" s="97">
        <v>0</v>
      </c>
      <c r="H11" s="97">
        <v>0</v>
      </c>
      <c r="I11" s="18"/>
    </row>
    <row r="12" spans="1:9" ht="16.5" outlineLevel="1">
      <c r="A12" s="93" t="s">
        <v>23</v>
      </c>
      <c r="B12" s="96"/>
      <c r="C12" s="96"/>
      <c r="D12" s="96"/>
      <c r="E12" s="96"/>
      <c r="F12" s="96"/>
      <c r="G12" s="96"/>
      <c r="H12" s="96"/>
      <c r="I12" s="96"/>
    </row>
    <row r="13" spans="1:9" ht="12" customHeight="1" outlineLevel="1">
      <c r="A13" s="93"/>
      <c r="B13" s="18" t="s">
        <v>52</v>
      </c>
      <c r="C13" s="90"/>
      <c r="D13" s="18">
        <v>1056</v>
      </c>
      <c r="E13" s="18">
        <v>177.63541666666666</v>
      </c>
      <c r="F13" s="18"/>
      <c r="G13" s="18">
        <v>199</v>
      </c>
      <c r="H13" s="18">
        <v>170.7286432160804</v>
      </c>
      <c r="I13" s="18"/>
    </row>
    <row r="14" spans="1:9" ht="12" customHeight="1" outlineLevel="1">
      <c r="A14" s="93"/>
      <c r="B14" s="18" t="s">
        <v>51</v>
      </c>
      <c r="C14" s="90"/>
      <c r="D14" s="18"/>
      <c r="E14" s="18"/>
      <c r="F14" s="18"/>
      <c r="G14" s="18"/>
      <c r="H14" s="18"/>
      <c r="I14" s="18"/>
    </row>
    <row r="15" spans="1:9" ht="12" customHeight="1" outlineLevel="1">
      <c r="A15" s="93"/>
      <c r="B15" s="18"/>
      <c r="C15" s="90" t="s">
        <v>50</v>
      </c>
      <c r="D15" s="18">
        <v>5467</v>
      </c>
      <c r="E15" s="18">
        <v>173.2683372965063</v>
      </c>
      <c r="F15" s="18"/>
      <c r="G15" s="18">
        <v>528</v>
      </c>
      <c r="H15" s="18">
        <v>192.7310606060606</v>
      </c>
      <c r="I15" s="18"/>
    </row>
    <row r="16" spans="1:9" ht="12" customHeight="1" outlineLevel="1">
      <c r="A16" s="99"/>
      <c r="B16" s="97"/>
      <c r="C16" s="97" t="s">
        <v>49</v>
      </c>
      <c r="D16" s="97">
        <v>11</v>
      </c>
      <c r="E16" s="97">
        <v>2947.181818181818</v>
      </c>
      <c r="F16" s="97"/>
      <c r="G16" s="97">
        <v>251</v>
      </c>
      <c r="H16" s="97">
        <v>1795.0478087649403</v>
      </c>
      <c r="I16" s="18"/>
    </row>
    <row r="17" spans="1:9" ht="16.5" outlineLevel="1">
      <c r="A17" s="93" t="s">
        <v>22</v>
      </c>
      <c r="B17" s="96"/>
      <c r="C17" s="96"/>
      <c r="D17" s="96"/>
      <c r="E17" s="96"/>
      <c r="F17" s="96"/>
      <c r="G17" s="96"/>
      <c r="H17" s="96"/>
      <c r="I17" s="96"/>
    </row>
    <row r="18" spans="1:9" ht="12" customHeight="1" outlineLevel="1">
      <c r="A18" s="93"/>
      <c r="B18" s="18" t="s">
        <v>52</v>
      </c>
      <c r="C18" s="90"/>
      <c r="D18" s="18">
        <v>962</v>
      </c>
      <c r="E18" s="18">
        <v>177.36382536382536</v>
      </c>
      <c r="F18" s="18"/>
      <c r="G18" s="18">
        <v>133</v>
      </c>
      <c r="H18" s="18">
        <v>254.39097744360902</v>
      </c>
      <c r="I18" s="18"/>
    </row>
    <row r="19" spans="1:9" ht="12" customHeight="1" outlineLevel="1">
      <c r="A19" s="93"/>
      <c r="B19" s="18" t="s">
        <v>51</v>
      </c>
      <c r="C19" s="90"/>
      <c r="D19" s="18"/>
      <c r="E19" s="18"/>
      <c r="F19" s="18"/>
      <c r="G19" s="18"/>
      <c r="H19" s="18"/>
      <c r="I19" s="18"/>
    </row>
    <row r="20" spans="1:9" ht="12" customHeight="1" outlineLevel="1">
      <c r="A20" s="93"/>
      <c r="B20" s="18"/>
      <c r="C20" s="90" t="s">
        <v>50</v>
      </c>
      <c r="D20" s="18">
        <v>3700</v>
      </c>
      <c r="E20" s="18">
        <v>177.31351351351353</v>
      </c>
      <c r="F20" s="18"/>
      <c r="G20" s="18">
        <v>470</v>
      </c>
      <c r="H20" s="18">
        <v>288.77021276595747</v>
      </c>
      <c r="I20" s="18"/>
    </row>
    <row r="21" spans="1:9" ht="12" customHeight="1" outlineLevel="1">
      <c r="A21" s="99"/>
      <c r="B21" s="97"/>
      <c r="C21" s="97" t="s">
        <v>49</v>
      </c>
      <c r="D21" s="97">
        <v>1</v>
      </c>
      <c r="E21" s="97">
        <v>692</v>
      </c>
      <c r="F21" s="97"/>
      <c r="G21" s="97">
        <v>216</v>
      </c>
      <c r="H21" s="97">
        <v>1706.023148148148</v>
      </c>
      <c r="I21" s="18"/>
    </row>
    <row r="22" spans="1:9" ht="16.5" outlineLevel="1">
      <c r="A22" s="93" t="s">
        <v>21</v>
      </c>
      <c r="B22" s="96"/>
      <c r="C22" s="96"/>
      <c r="D22" s="96"/>
      <c r="E22" s="96"/>
      <c r="F22" s="96"/>
      <c r="G22" s="96"/>
      <c r="H22" s="96"/>
      <c r="I22" s="96"/>
    </row>
    <row r="23" spans="1:9" ht="12" customHeight="1" outlineLevel="1">
      <c r="A23" s="93"/>
      <c r="B23" s="18" t="s">
        <v>52</v>
      </c>
      <c r="C23" s="90"/>
      <c r="D23" s="18">
        <v>785</v>
      </c>
      <c r="E23" s="18">
        <v>157.93375796178344</v>
      </c>
      <c r="F23" s="18"/>
      <c r="G23" s="18">
        <v>88</v>
      </c>
      <c r="H23" s="18">
        <v>202.6590909090909</v>
      </c>
      <c r="I23" s="18"/>
    </row>
    <row r="24" spans="1:9" ht="12" customHeight="1" outlineLevel="1">
      <c r="A24" s="93"/>
      <c r="B24" s="18" t="s">
        <v>51</v>
      </c>
      <c r="C24" s="90"/>
      <c r="D24" s="18"/>
      <c r="E24" s="18"/>
      <c r="F24" s="18"/>
      <c r="G24" s="18"/>
      <c r="H24" s="18"/>
      <c r="I24" s="18"/>
    </row>
    <row r="25" spans="1:9" ht="12" customHeight="1" outlineLevel="1">
      <c r="A25" s="93"/>
      <c r="B25" s="18"/>
      <c r="C25" s="90" t="s">
        <v>50</v>
      </c>
      <c r="D25" s="18">
        <v>3995</v>
      </c>
      <c r="E25" s="18">
        <v>145.0773466833542</v>
      </c>
      <c r="F25" s="18"/>
      <c r="G25" s="18">
        <v>415</v>
      </c>
      <c r="H25" s="18">
        <v>227.13012048192772</v>
      </c>
      <c r="I25" s="18"/>
    </row>
    <row r="26" spans="1:9" ht="12" customHeight="1" outlineLevel="1">
      <c r="A26" s="111"/>
      <c r="B26" s="47"/>
      <c r="C26" s="97" t="s">
        <v>49</v>
      </c>
      <c r="D26" s="97">
        <v>3</v>
      </c>
      <c r="E26" s="97">
        <v>295</v>
      </c>
      <c r="F26" s="97"/>
      <c r="G26" s="97">
        <v>76</v>
      </c>
      <c r="H26" s="97">
        <v>1535.3026315789473</v>
      </c>
      <c r="I26" s="18"/>
    </row>
    <row r="27" spans="1:9" ht="16.5">
      <c r="A27" s="93" t="s">
        <v>20</v>
      </c>
      <c r="B27" s="96"/>
      <c r="C27" s="96"/>
      <c r="D27" s="96"/>
      <c r="E27" s="96"/>
      <c r="F27" s="96"/>
      <c r="G27" s="96"/>
      <c r="H27" s="96"/>
      <c r="I27" s="96"/>
    </row>
    <row r="28" spans="1:9" ht="12" customHeight="1">
      <c r="A28" s="93"/>
      <c r="B28" s="18" t="s">
        <v>52</v>
      </c>
      <c r="C28" s="90"/>
      <c r="D28" s="18">
        <v>2803</v>
      </c>
      <c r="E28" s="18">
        <v>172.024973242954</v>
      </c>
      <c r="F28" s="18"/>
      <c r="G28" s="18">
        <v>475</v>
      </c>
      <c r="H28" s="18">
        <v>210.97684210526316</v>
      </c>
      <c r="I28" s="18"/>
    </row>
    <row r="29" spans="1:9" ht="12" customHeight="1">
      <c r="A29" s="93"/>
      <c r="B29" s="18" t="s">
        <v>51</v>
      </c>
      <c r="C29" s="90"/>
      <c r="D29" s="18"/>
      <c r="E29" s="18"/>
      <c r="F29" s="18"/>
      <c r="G29" s="18"/>
      <c r="H29" s="18"/>
      <c r="I29" s="18"/>
    </row>
    <row r="30" spans="1:9" ht="12" customHeight="1">
      <c r="A30" s="93"/>
      <c r="B30" s="18"/>
      <c r="C30" s="90" t="s">
        <v>50</v>
      </c>
      <c r="D30" s="18">
        <v>13162</v>
      </c>
      <c r="E30" s="18">
        <v>165.84895912475307</v>
      </c>
      <c r="F30" s="18"/>
      <c r="G30" s="18">
        <v>1438</v>
      </c>
      <c r="H30" s="18">
        <v>238.46105702364395</v>
      </c>
      <c r="I30" s="18"/>
    </row>
    <row r="31" spans="1:9" ht="12" customHeight="1">
      <c r="A31" s="93"/>
      <c r="B31" s="18"/>
      <c r="C31" s="18" t="s">
        <v>49</v>
      </c>
      <c r="D31" s="18">
        <v>15</v>
      </c>
      <c r="E31" s="18">
        <v>2266.4666666666667</v>
      </c>
      <c r="F31" s="18"/>
      <c r="G31" s="18">
        <v>543</v>
      </c>
      <c r="H31" s="18">
        <v>1723.2817679558011</v>
      </c>
      <c r="I31" s="18"/>
    </row>
    <row r="32" spans="1:8" ht="4.5" customHeight="1" thickBot="1">
      <c r="A32" s="91"/>
      <c r="B32" s="91"/>
      <c r="C32" s="91"/>
      <c r="D32" s="91"/>
      <c r="E32" s="91"/>
      <c r="F32" s="91"/>
      <c r="G32" s="91"/>
      <c r="H32" s="91"/>
    </row>
    <row r="33" spans="1:9" ht="13.5">
      <c r="A33" s="18" t="s">
        <v>14</v>
      </c>
      <c r="B33" s="18"/>
      <c r="C33" s="90"/>
      <c r="D33" s="18"/>
      <c r="E33" s="18"/>
      <c r="F33" s="18"/>
      <c r="G33" s="18"/>
      <c r="H33" s="18"/>
      <c r="I33" s="18"/>
    </row>
    <row r="34" spans="1:9" ht="29.25" customHeight="1">
      <c r="A34" s="88" t="s">
        <v>44</v>
      </c>
      <c r="B34" s="88"/>
      <c r="C34" s="88"/>
      <c r="D34" s="88"/>
      <c r="E34" s="88"/>
      <c r="F34" s="88"/>
      <c r="G34" s="88"/>
      <c r="H34" s="88"/>
      <c r="I34" s="86"/>
    </row>
    <row r="35" spans="1:9" ht="39.75" customHeight="1">
      <c r="A35" s="88" t="s">
        <v>43</v>
      </c>
      <c r="B35" s="88"/>
      <c r="C35" s="88"/>
      <c r="D35" s="88"/>
      <c r="E35" s="88"/>
      <c r="F35" s="88"/>
      <c r="G35" s="88"/>
      <c r="H35" s="88"/>
      <c r="I35" s="86"/>
    </row>
    <row r="36" spans="1:9" ht="25.5" customHeight="1">
      <c r="A36" s="88" t="s">
        <v>42</v>
      </c>
      <c r="B36" s="88"/>
      <c r="C36" s="88"/>
      <c r="D36" s="88"/>
      <c r="E36" s="88"/>
      <c r="F36" s="88"/>
      <c r="G36" s="88"/>
      <c r="H36" s="88"/>
      <c r="I36" s="86"/>
    </row>
    <row r="37" spans="1:9" ht="25.5" customHeight="1">
      <c r="A37" s="88" t="s">
        <v>61</v>
      </c>
      <c r="B37" s="87"/>
      <c r="C37" s="87"/>
      <c r="D37" s="87"/>
      <c r="E37" s="87"/>
      <c r="F37" s="110"/>
      <c r="G37" s="110"/>
      <c r="H37" s="110"/>
      <c r="I37" s="86"/>
    </row>
    <row r="38" spans="1:9" ht="13.5">
      <c r="A38" s="84" t="s">
        <v>60</v>
      </c>
      <c r="B38" s="84"/>
      <c r="C38" s="84"/>
      <c r="D38" s="84"/>
      <c r="E38" s="84"/>
      <c r="F38" s="84"/>
      <c r="G38" s="84"/>
      <c r="H38" s="84"/>
      <c r="I38" s="86"/>
    </row>
  </sheetData>
  <sheetProtection/>
  <mergeCells count="4">
    <mergeCell ref="A34:H34"/>
    <mergeCell ref="A35:H35"/>
    <mergeCell ref="A36:H36"/>
    <mergeCell ref="A37:H37"/>
  </mergeCells>
  <hyperlinks>
    <hyperlink ref="C1" location="Índice!A1" display="Volver al Índice "/>
  </hyperlink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6"/>
  <dimension ref="A1:G33"/>
  <sheetViews>
    <sheetView zoomScalePageLayoutView="0" workbookViewId="0" topLeftCell="A1">
      <selection activeCell="A1" sqref="A1"/>
    </sheetView>
  </sheetViews>
  <sheetFormatPr defaultColWidth="11.421875" defaultRowHeight="15" outlineLevelRow="1"/>
  <cols>
    <col min="1" max="1" width="3.28125" style="83" customWidth="1"/>
    <col min="2" max="2" width="12.421875" style="83" customWidth="1"/>
    <col min="3" max="3" width="13.28125" style="83" customWidth="1"/>
    <col min="4" max="4" width="12.7109375" style="83" customWidth="1"/>
    <col min="5" max="5" width="2.28125" style="83" customWidth="1"/>
    <col min="6" max="6" width="13.7109375" style="83" customWidth="1"/>
    <col min="7" max="7" width="12.7109375" style="83" customWidth="1"/>
    <col min="8" max="16384" width="11.421875" style="83" customWidth="1"/>
  </cols>
  <sheetData>
    <row r="1" spans="1:2" ht="16.5">
      <c r="A1" s="62"/>
      <c r="B1" s="60" t="s">
        <v>36</v>
      </c>
    </row>
    <row r="2" spans="1:7" ht="55.5">
      <c r="A2" s="82" t="s">
        <v>72</v>
      </c>
      <c r="B2" s="82"/>
      <c r="C2" s="82"/>
      <c r="D2" s="82"/>
      <c r="E2" s="82"/>
      <c r="F2" s="82"/>
      <c r="G2" s="82"/>
    </row>
    <row r="3" spans="1:7" ht="16.5" customHeight="1">
      <c r="A3" s="122" t="s">
        <v>71</v>
      </c>
      <c r="B3" s="54"/>
      <c r="C3" s="54"/>
      <c r="D3" s="54"/>
      <c r="E3" s="54"/>
      <c r="F3" s="54"/>
      <c r="G3" s="54"/>
    </row>
    <row r="4" spans="1:7" ht="3.75" customHeight="1" thickBot="1">
      <c r="A4" s="108"/>
      <c r="B4" s="108"/>
      <c r="C4" s="108"/>
      <c r="D4" s="108"/>
      <c r="E4" s="54"/>
      <c r="F4" s="54"/>
      <c r="G4" s="54"/>
    </row>
    <row r="5" spans="1:7" ht="15.75" customHeight="1">
      <c r="A5" s="121"/>
      <c r="B5" s="121"/>
      <c r="C5" s="119">
        <v>44227</v>
      </c>
      <c r="D5" s="118"/>
      <c r="E5" s="120"/>
      <c r="F5" s="119">
        <v>44592</v>
      </c>
      <c r="G5" s="118"/>
    </row>
    <row r="6" spans="1:7" ht="25.5">
      <c r="A6" s="117"/>
      <c r="B6" s="46"/>
      <c r="C6" s="103" t="s">
        <v>54</v>
      </c>
      <c r="D6" s="102" t="s">
        <v>70</v>
      </c>
      <c r="E6" s="102"/>
      <c r="F6" s="103" t="s">
        <v>54</v>
      </c>
      <c r="G6" s="102" t="s">
        <v>70</v>
      </c>
    </row>
    <row r="7" spans="1:7" ht="13.5" outlineLevel="1">
      <c r="A7" s="114" t="s">
        <v>24</v>
      </c>
      <c r="B7" s="18"/>
      <c r="C7" s="96"/>
      <c r="D7" s="96"/>
      <c r="E7" s="96"/>
      <c r="F7" s="96"/>
      <c r="G7" s="96"/>
    </row>
    <row r="8" spans="1:7" ht="13.5" outlineLevel="1">
      <c r="A8" s="114"/>
      <c r="B8" s="18" t="s">
        <v>68</v>
      </c>
      <c r="C8" s="18">
        <v>293</v>
      </c>
      <c r="D8" s="18">
        <v>1291.9419795221843</v>
      </c>
      <c r="E8" s="18"/>
      <c r="F8" s="18">
        <v>504</v>
      </c>
      <c r="G8" s="18">
        <v>1509.686507936508</v>
      </c>
    </row>
    <row r="9" spans="1:7" ht="13.5" outlineLevel="1">
      <c r="A9" s="114"/>
      <c r="B9" s="18" t="s">
        <v>67</v>
      </c>
      <c r="C9" s="18">
        <v>535</v>
      </c>
      <c r="D9" s="18">
        <v>467.38317757009344</v>
      </c>
      <c r="E9" s="18"/>
      <c r="F9" s="18">
        <v>902</v>
      </c>
      <c r="G9" s="18">
        <v>612.7361419068736</v>
      </c>
    </row>
    <row r="10" spans="1:7" ht="13.5" outlineLevel="1">
      <c r="A10" s="115"/>
      <c r="B10" s="97" t="s">
        <v>66</v>
      </c>
      <c r="C10" s="97">
        <v>417</v>
      </c>
      <c r="D10" s="97">
        <v>297.6450839328537</v>
      </c>
      <c r="E10" s="97"/>
      <c r="F10" s="97">
        <v>564</v>
      </c>
      <c r="G10" s="97">
        <v>360.82801418439715</v>
      </c>
    </row>
    <row r="11" spans="1:7" ht="15" customHeight="1" outlineLevel="1">
      <c r="A11" s="114" t="s">
        <v>23</v>
      </c>
      <c r="B11" s="18"/>
      <c r="C11" s="96"/>
      <c r="D11" s="96"/>
      <c r="E11" s="96"/>
      <c r="F11" s="96"/>
      <c r="G11" s="96"/>
    </row>
    <row r="12" spans="1:7" ht="15" customHeight="1" outlineLevel="1">
      <c r="A12" s="114"/>
      <c r="B12" s="90" t="s">
        <v>68</v>
      </c>
      <c r="C12" s="18">
        <v>19543</v>
      </c>
      <c r="D12" s="18">
        <v>826.7687151409712</v>
      </c>
      <c r="E12" s="18"/>
      <c r="F12" s="18">
        <v>23250</v>
      </c>
      <c r="G12" s="18">
        <v>892.649935483871</v>
      </c>
    </row>
    <row r="13" spans="1:7" ht="15" customHeight="1" outlineLevel="1">
      <c r="A13" s="114"/>
      <c r="B13" s="18" t="s">
        <v>67</v>
      </c>
      <c r="C13" s="18">
        <v>8987</v>
      </c>
      <c r="D13" s="18">
        <v>357.333704239457</v>
      </c>
      <c r="E13" s="18"/>
      <c r="F13" s="18">
        <v>11886</v>
      </c>
      <c r="G13" s="18">
        <v>406.85285209490155</v>
      </c>
    </row>
    <row r="14" spans="1:7" ht="15" customHeight="1" outlineLevel="1">
      <c r="A14" s="115"/>
      <c r="B14" s="97" t="s">
        <v>66</v>
      </c>
      <c r="C14" s="97">
        <v>5801</v>
      </c>
      <c r="D14" s="97">
        <v>326.0627478021031</v>
      </c>
      <c r="E14" s="97"/>
      <c r="F14" s="97">
        <v>6552</v>
      </c>
      <c r="G14" s="97">
        <v>370.3368437118437</v>
      </c>
    </row>
    <row r="15" spans="1:7" ht="15" customHeight="1" outlineLevel="1">
      <c r="A15" s="114" t="s">
        <v>69</v>
      </c>
      <c r="B15" s="18"/>
      <c r="C15" s="116"/>
      <c r="D15" s="96"/>
      <c r="E15" s="96"/>
      <c r="F15" s="96"/>
      <c r="G15" s="96"/>
    </row>
    <row r="16" spans="1:7" ht="15" customHeight="1" outlineLevel="1">
      <c r="A16" s="114"/>
      <c r="B16" s="90" t="s">
        <v>68</v>
      </c>
      <c r="C16" s="18">
        <v>12456</v>
      </c>
      <c r="D16" s="18">
        <v>919.4712588310854</v>
      </c>
      <c r="E16" s="18"/>
      <c r="F16" s="18">
        <v>14217</v>
      </c>
      <c r="G16" s="18">
        <v>979.6189772807203</v>
      </c>
    </row>
    <row r="17" spans="1:7" ht="15" customHeight="1" outlineLevel="1">
      <c r="A17" s="114"/>
      <c r="B17" s="18" t="s">
        <v>67</v>
      </c>
      <c r="C17" s="18">
        <v>5827</v>
      </c>
      <c r="D17" s="18">
        <v>418.21949545220525</v>
      </c>
      <c r="E17" s="18"/>
      <c r="F17" s="18">
        <v>7273</v>
      </c>
      <c r="G17" s="18">
        <v>463.2958889041661</v>
      </c>
    </row>
    <row r="18" spans="1:7" ht="15" customHeight="1" outlineLevel="1">
      <c r="A18" s="115"/>
      <c r="B18" s="97" t="s">
        <v>66</v>
      </c>
      <c r="C18" s="97">
        <v>3648</v>
      </c>
      <c r="D18" s="97">
        <v>357.405975877193</v>
      </c>
      <c r="E18" s="97"/>
      <c r="F18" s="97">
        <v>4022</v>
      </c>
      <c r="G18" s="97">
        <v>404.86399801093984</v>
      </c>
    </row>
    <row r="19" spans="1:7" ht="15" customHeight="1" outlineLevel="1">
      <c r="A19" s="114" t="s">
        <v>21</v>
      </c>
      <c r="B19" s="18"/>
      <c r="C19" s="96"/>
      <c r="D19" s="96"/>
      <c r="E19" s="96"/>
      <c r="F19" s="96"/>
      <c r="G19" s="96"/>
    </row>
    <row r="20" spans="1:7" ht="15" customHeight="1" outlineLevel="1">
      <c r="A20" s="114"/>
      <c r="B20" s="90" t="s">
        <v>68</v>
      </c>
      <c r="C20" s="18">
        <v>15562</v>
      </c>
      <c r="D20" s="18">
        <v>711.5357923146125</v>
      </c>
      <c r="E20" s="18"/>
      <c r="F20" s="18">
        <v>17496</v>
      </c>
      <c r="G20" s="18">
        <v>768.88260173754</v>
      </c>
    </row>
    <row r="21" spans="1:7" ht="15" customHeight="1" outlineLevel="1">
      <c r="A21" s="114"/>
      <c r="B21" s="18" t="s">
        <v>67</v>
      </c>
      <c r="C21" s="18">
        <v>7396</v>
      </c>
      <c r="D21" s="18">
        <v>333.7001081665765</v>
      </c>
      <c r="E21" s="18"/>
      <c r="F21" s="18">
        <v>8463</v>
      </c>
      <c r="G21" s="18">
        <v>379.6209382015834</v>
      </c>
    </row>
    <row r="22" spans="1:7" ht="15" customHeight="1" outlineLevel="1">
      <c r="A22" s="115"/>
      <c r="B22" s="97" t="s">
        <v>66</v>
      </c>
      <c r="C22" s="97">
        <v>4714</v>
      </c>
      <c r="D22" s="97">
        <v>274.89838778107764</v>
      </c>
      <c r="E22" s="97"/>
      <c r="F22" s="97">
        <v>4801</v>
      </c>
      <c r="G22" s="97">
        <v>306.2616121641325</v>
      </c>
    </row>
    <row r="23" spans="1:7" ht="15" customHeight="1">
      <c r="A23" s="114" t="s">
        <v>20</v>
      </c>
      <c r="B23" s="96"/>
      <c r="C23" s="96"/>
      <c r="D23" s="96"/>
      <c r="E23" s="96"/>
      <c r="F23" s="96"/>
      <c r="G23" s="96"/>
    </row>
    <row r="24" spans="1:7" ht="15" customHeight="1">
      <c r="A24" s="18"/>
      <c r="B24" s="18" t="s">
        <v>68</v>
      </c>
      <c r="C24" s="18">
        <v>47854</v>
      </c>
      <c r="D24" s="18">
        <v>816.2731224140093</v>
      </c>
      <c r="E24" s="18"/>
      <c r="F24" s="18">
        <v>55467</v>
      </c>
      <c r="G24" s="18">
        <v>881.5080318026935</v>
      </c>
    </row>
    <row r="25" spans="1:7" ht="15" customHeight="1">
      <c r="A25" s="18"/>
      <c r="B25" s="18" t="s">
        <v>67</v>
      </c>
      <c r="C25" s="18">
        <v>22745</v>
      </c>
      <c r="D25" s="18">
        <v>367.835524291053</v>
      </c>
      <c r="E25" s="18"/>
      <c r="F25" s="18">
        <v>28524</v>
      </c>
      <c r="G25" s="18">
        <v>419.67550133221147</v>
      </c>
    </row>
    <row r="26" spans="1:7" ht="15" customHeight="1">
      <c r="A26" s="18"/>
      <c r="B26" s="18" t="s">
        <v>66</v>
      </c>
      <c r="C26" s="18">
        <v>14580</v>
      </c>
      <c r="D26" s="18">
        <v>316.54979423868315</v>
      </c>
      <c r="E26" s="18"/>
      <c r="F26" s="18">
        <v>15939</v>
      </c>
      <c r="G26" s="18">
        <v>359.41269841269843</v>
      </c>
    </row>
    <row r="27" spans="1:7" ht="3" customHeight="1" thickBot="1">
      <c r="A27" s="53"/>
      <c r="B27" s="53"/>
      <c r="C27" s="53"/>
      <c r="D27" s="53"/>
      <c r="E27" s="53"/>
      <c r="F27" s="53"/>
      <c r="G27" s="53"/>
    </row>
    <row r="28" spans="1:7" ht="13.5">
      <c r="A28" s="18" t="s">
        <v>14</v>
      </c>
      <c r="B28" s="18"/>
      <c r="C28" s="18"/>
      <c r="D28" s="18"/>
      <c r="E28" s="18"/>
      <c r="F28" s="18"/>
      <c r="G28" s="18"/>
    </row>
    <row r="29" spans="1:7" ht="30" customHeight="1">
      <c r="A29" s="113" t="s">
        <v>44</v>
      </c>
      <c r="B29" s="113"/>
      <c r="C29" s="113"/>
      <c r="D29" s="113"/>
      <c r="E29" s="113"/>
      <c r="F29" s="113"/>
      <c r="G29" s="113"/>
    </row>
    <row r="30" spans="1:7" ht="26.25" customHeight="1">
      <c r="A30" s="113" t="s">
        <v>65</v>
      </c>
      <c r="B30" s="113"/>
      <c r="C30" s="113"/>
      <c r="D30" s="113"/>
      <c r="E30" s="113"/>
      <c r="F30" s="113"/>
      <c r="G30" s="113"/>
    </row>
    <row r="33" spans="3:6" ht="12.75">
      <c r="C33" s="112"/>
      <c r="F33" s="112"/>
    </row>
  </sheetData>
  <sheetProtection/>
  <mergeCells count="3">
    <mergeCell ref="A6:B6"/>
    <mergeCell ref="A29:G29"/>
    <mergeCell ref="A30:G30"/>
  </mergeCells>
  <hyperlinks>
    <hyperlink ref="B1" location="Índice!A1" display="Volver al Índice "/>
  </hyperlink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P20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28515625" style="37" customWidth="1"/>
    <col min="2" max="2" width="18.57421875" style="37" customWidth="1"/>
    <col min="3" max="3" width="5.28125" style="37" customWidth="1"/>
    <col min="4" max="4" width="13.28125" style="37" customWidth="1"/>
    <col min="5" max="5" width="1.7109375" style="37" customWidth="1"/>
    <col min="6" max="6" width="6.421875" style="37" customWidth="1"/>
    <col min="7" max="7" width="12.57421875" style="37" customWidth="1"/>
    <col min="8" max="8" width="1.7109375" style="37" customWidth="1"/>
    <col min="9" max="9" width="8.28125" style="37" bestFit="1" customWidth="1"/>
    <col min="10" max="10" width="12.57421875" style="37" customWidth="1"/>
    <col min="11" max="11" width="1.7109375" style="37" customWidth="1"/>
    <col min="12" max="12" width="6.00390625" style="37" bestFit="1" customWidth="1"/>
    <col min="13" max="13" width="12.57421875" style="37" customWidth="1"/>
    <col min="14" max="14" width="1.7109375" style="37" customWidth="1"/>
    <col min="15" max="15" width="8.28125" style="37" bestFit="1" customWidth="1"/>
    <col min="16" max="16" width="13.7109375" style="37" customWidth="1"/>
    <col min="17" max="16384" width="11.421875" style="37" customWidth="1"/>
  </cols>
  <sheetData>
    <row r="1" spans="1:2" ht="16.5">
      <c r="A1" s="62"/>
      <c r="B1" s="60" t="s">
        <v>36</v>
      </c>
    </row>
    <row r="2" spans="1:16" ht="31.5" customHeight="1">
      <c r="A2" s="161" t="s">
        <v>8</v>
      </c>
      <c r="B2" s="160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6.5">
      <c r="A3" s="159" t="s">
        <v>58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16" ht="15.75">
      <c r="A4" s="158" t="s">
        <v>71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</row>
    <row r="5" spans="1:16" ht="3.75" customHeight="1" thickBot="1">
      <c r="A5" s="156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6" ht="15.75" customHeight="1">
      <c r="A6" s="155"/>
      <c r="B6" s="155"/>
      <c r="C6" s="153" t="s">
        <v>24</v>
      </c>
      <c r="D6" s="153"/>
      <c r="E6" s="154"/>
      <c r="F6" s="153" t="s">
        <v>23</v>
      </c>
      <c r="G6" s="153"/>
      <c r="H6" s="154"/>
      <c r="I6" s="153" t="s">
        <v>69</v>
      </c>
      <c r="J6" s="153"/>
      <c r="K6" s="154"/>
      <c r="L6" s="153" t="s">
        <v>21</v>
      </c>
      <c r="M6" s="153"/>
      <c r="N6" s="154"/>
      <c r="O6" s="153" t="s">
        <v>83</v>
      </c>
      <c r="P6" s="152"/>
    </row>
    <row r="7" spans="1:16" ht="13.5">
      <c r="A7" s="78"/>
      <c r="B7" s="151"/>
      <c r="C7" s="149" t="s">
        <v>54</v>
      </c>
      <c r="D7" s="148" t="s">
        <v>82</v>
      </c>
      <c r="E7" s="150"/>
      <c r="F7" s="149" t="s">
        <v>54</v>
      </c>
      <c r="G7" s="148" t="s">
        <v>82</v>
      </c>
      <c r="H7" s="148"/>
      <c r="I7" s="149" t="s">
        <v>54</v>
      </c>
      <c r="J7" s="148" t="s">
        <v>82</v>
      </c>
      <c r="K7" s="150"/>
      <c r="L7" s="149" t="s">
        <v>54</v>
      </c>
      <c r="M7" s="148" t="s">
        <v>82</v>
      </c>
      <c r="N7" s="150"/>
      <c r="O7" s="149" t="s">
        <v>54</v>
      </c>
      <c r="P7" s="148" t="s">
        <v>82</v>
      </c>
    </row>
    <row r="8" spans="1:16" ht="3.75" customHeight="1">
      <c r="A8" s="68"/>
      <c r="B8" s="147"/>
      <c r="C8" s="145"/>
      <c r="D8" s="145"/>
      <c r="E8" s="146"/>
      <c r="F8" s="145"/>
      <c r="G8" s="145"/>
      <c r="H8" s="145"/>
      <c r="I8" s="145"/>
      <c r="J8" s="145"/>
      <c r="K8" s="146"/>
      <c r="L8" s="145"/>
      <c r="M8" s="145"/>
      <c r="N8" s="146"/>
      <c r="O8" s="145"/>
      <c r="P8" s="145"/>
    </row>
    <row r="9" spans="1:16" ht="13.5">
      <c r="A9" s="138" t="s">
        <v>81</v>
      </c>
      <c r="B9" s="137"/>
      <c r="C9" s="136">
        <v>18</v>
      </c>
      <c r="D9" s="136">
        <v>3128</v>
      </c>
      <c r="E9" s="136"/>
      <c r="F9" s="136">
        <v>118</v>
      </c>
      <c r="G9" s="136">
        <v>4060.7542372881358</v>
      </c>
      <c r="H9" s="136"/>
      <c r="I9" s="23">
        <v>146</v>
      </c>
      <c r="J9" s="136">
        <v>3790.513698630137</v>
      </c>
      <c r="K9" s="136"/>
      <c r="L9" s="136">
        <v>100</v>
      </c>
      <c r="M9" s="136">
        <v>3596.42</v>
      </c>
      <c r="N9" s="136"/>
      <c r="O9" s="136">
        <v>382</v>
      </c>
      <c r="P9" s="136">
        <v>3791.9633507853405</v>
      </c>
    </row>
    <row r="10" spans="1:16" ht="13.5">
      <c r="A10" s="138"/>
      <c r="B10" s="143" t="s">
        <v>79</v>
      </c>
      <c r="C10" s="23">
        <v>12</v>
      </c>
      <c r="D10" s="136">
        <v>3557.3333333333335</v>
      </c>
      <c r="E10" s="23"/>
      <c r="F10" s="23">
        <v>95</v>
      </c>
      <c r="G10" s="23">
        <v>4298.821052631579</v>
      </c>
      <c r="H10" s="23"/>
      <c r="I10" s="23">
        <v>105</v>
      </c>
      <c r="J10" s="23">
        <v>4086.342857142857</v>
      </c>
      <c r="K10" s="23"/>
      <c r="L10" s="23">
        <v>60</v>
      </c>
      <c r="M10" s="23">
        <v>4012.4</v>
      </c>
      <c r="N10" s="23"/>
      <c r="O10" s="23">
        <v>272</v>
      </c>
      <c r="P10" s="23">
        <v>4120.904411764706</v>
      </c>
    </row>
    <row r="11" spans="1:16" ht="13.5">
      <c r="A11" s="138"/>
      <c r="B11" s="143" t="s">
        <v>78</v>
      </c>
      <c r="C11" s="23">
        <v>6</v>
      </c>
      <c r="D11" s="136">
        <v>2269.3333333333335</v>
      </c>
      <c r="E11" s="23"/>
      <c r="F11" s="23">
        <v>23</v>
      </c>
      <c r="G11" s="23">
        <v>3077.4347826086955</v>
      </c>
      <c r="H11" s="23"/>
      <c r="I11" s="23">
        <v>41</v>
      </c>
      <c r="J11" s="23">
        <v>3032.878048780488</v>
      </c>
      <c r="K11" s="23"/>
      <c r="L11" s="23">
        <v>40</v>
      </c>
      <c r="M11" s="23">
        <v>2972.45</v>
      </c>
      <c r="N11" s="23"/>
      <c r="O11" s="23">
        <v>110</v>
      </c>
      <c r="P11" s="23">
        <v>2978.572727272727</v>
      </c>
    </row>
    <row r="12" spans="1:16" ht="13.5">
      <c r="A12" s="138" t="s">
        <v>80</v>
      </c>
      <c r="B12" s="137"/>
      <c r="C12" s="144">
        <v>2</v>
      </c>
      <c r="D12" s="136">
        <v>4695.5</v>
      </c>
      <c r="E12" s="136"/>
      <c r="F12" s="144">
        <v>42</v>
      </c>
      <c r="G12" s="144">
        <v>4076.6190476190477</v>
      </c>
      <c r="H12" s="144"/>
      <c r="I12" s="144">
        <v>47</v>
      </c>
      <c r="J12" s="144">
        <v>4133.404255319149</v>
      </c>
      <c r="K12" s="144"/>
      <c r="L12" s="144">
        <v>37</v>
      </c>
      <c r="M12" s="144">
        <v>3800.675675675676</v>
      </c>
      <c r="N12" s="136"/>
      <c r="O12" s="144">
        <v>128</v>
      </c>
      <c r="P12" s="136">
        <v>4027.375</v>
      </c>
    </row>
    <row r="13" spans="1:16" ht="13.5">
      <c r="A13" s="138"/>
      <c r="B13" s="143" t="s">
        <v>79</v>
      </c>
      <c r="C13" s="142">
        <v>0</v>
      </c>
      <c r="D13" s="136">
        <v>0</v>
      </c>
      <c r="E13" s="23"/>
      <c r="F13" s="142">
        <v>0</v>
      </c>
      <c r="G13" s="142">
        <v>0</v>
      </c>
      <c r="H13" s="142"/>
      <c r="I13" s="142">
        <v>10</v>
      </c>
      <c r="J13" s="142">
        <v>4246.1</v>
      </c>
      <c r="K13" s="142"/>
      <c r="L13" s="142">
        <v>7</v>
      </c>
      <c r="M13" s="142">
        <v>3515</v>
      </c>
      <c r="N13" s="23"/>
      <c r="O13" s="142">
        <v>17</v>
      </c>
      <c r="P13" s="142">
        <v>3945.0588235294117</v>
      </c>
    </row>
    <row r="14" spans="1:16" ht="13.5">
      <c r="A14" s="141"/>
      <c r="B14" s="140" t="s">
        <v>78</v>
      </c>
      <c r="C14" s="139">
        <v>2</v>
      </c>
      <c r="D14" s="139">
        <v>4695.5</v>
      </c>
      <c r="E14" s="139"/>
      <c r="F14" s="139">
        <v>42</v>
      </c>
      <c r="G14" s="139">
        <v>4076.6190476190477</v>
      </c>
      <c r="H14" s="139"/>
      <c r="I14" s="139">
        <v>37</v>
      </c>
      <c r="J14" s="139">
        <v>4102.945945945946</v>
      </c>
      <c r="K14" s="139"/>
      <c r="L14" s="139">
        <v>30</v>
      </c>
      <c r="M14" s="139">
        <v>3867.3</v>
      </c>
      <c r="N14" s="139"/>
      <c r="O14" s="139">
        <v>111</v>
      </c>
      <c r="P14" s="139">
        <v>4039.972972972973</v>
      </c>
    </row>
    <row r="15" spans="1:16" ht="13.5">
      <c r="A15" s="138" t="s">
        <v>34</v>
      </c>
      <c r="B15" s="137"/>
      <c r="C15" s="136">
        <v>20</v>
      </c>
      <c r="D15" s="136">
        <v>3284.75</v>
      </c>
      <c r="E15" s="136"/>
      <c r="F15" s="136">
        <v>160</v>
      </c>
      <c r="G15" s="136">
        <v>4064.91875</v>
      </c>
      <c r="H15" s="136"/>
      <c r="I15" s="136">
        <v>193</v>
      </c>
      <c r="J15" s="136">
        <v>3874.015544041451</v>
      </c>
      <c r="K15" s="136"/>
      <c r="L15" s="136">
        <v>137</v>
      </c>
      <c r="M15" s="136">
        <v>3651.5839416058393</v>
      </c>
      <c r="N15" s="136"/>
      <c r="O15" s="136">
        <v>510</v>
      </c>
      <c r="P15" s="136">
        <v>3851.0470588235294</v>
      </c>
    </row>
    <row r="16" spans="1:16" ht="3.75" customHeight="1" thickBot="1">
      <c r="A16" s="135"/>
      <c r="B16" s="135"/>
      <c r="C16" s="135"/>
      <c r="D16" s="135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</row>
    <row r="17" spans="1:16" ht="13.5">
      <c r="A17" s="133" t="s">
        <v>14</v>
      </c>
      <c r="B17" s="132"/>
      <c r="C17" s="132"/>
      <c r="D17" s="13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</row>
    <row r="18" spans="1:16" ht="15" customHeight="1">
      <c r="A18" s="130" t="s">
        <v>77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</row>
    <row r="19" spans="1:16" ht="13.5">
      <c r="A19" s="130" t="s">
        <v>76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</row>
    <row r="20" spans="1:16" ht="41.25" customHeight="1">
      <c r="A20" s="130" t="s">
        <v>75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</row>
    <row r="21" spans="1:16" ht="13.5" customHeight="1">
      <c r="A21" s="130" t="s">
        <v>74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</row>
    <row r="22" spans="1:16" ht="13.5">
      <c r="A22" s="130" t="s">
        <v>73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</row>
    <row r="23" spans="1:10" ht="15.75">
      <c r="A23" s="128"/>
      <c r="F23" s="127"/>
      <c r="G23" s="126"/>
      <c r="H23" s="126"/>
      <c r="I23" s="126"/>
      <c r="J23" s="126"/>
    </row>
    <row r="24" spans="2:4" ht="13.5">
      <c r="B24" s="125"/>
      <c r="C24" s="125"/>
      <c r="D24" s="125"/>
    </row>
    <row r="25" spans="1:13" ht="13.5">
      <c r="A25" s="76"/>
      <c r="M25" s="124"/>
    </row>
    <row r="28" spans="10:15" ht="13.5">
      <c r="J28" s="123"/>
      <c r="O28" s="123"/>
    </row>
    <row r="200" ht="13.5">
      <c r="C200" s="37" t="s">
        <v>9</v>
      </c>
    </row>
  </sheetData>
  <sheetProtection/>
  <mergeCells count="5">
    <mergeCell ref="A18:P18"/>
    <mergeCell ref="A19:P19"/>
    <mergeCell ref="A20:P20"/>
    <mergeCell ref="A21:P21"/>
    <mergeCell ref="A22:P22"/>
  </mergeCells>
  <conditionalFormatting sqref="O9 K15:K17 F16:J17 K9:L9 F9">
    <cfRule type="cellIs" priority="4" dxfId="4" operator="equal" stopIfTrue="1">
      <formula>0</formula>
    </cfRule>
  </conditionalFormatting>
  <conditionalFormatting sqref="C9">
    <cfRule type="cellIs" priority="3" dxfId="4" operator="equal" stopIfTrue="1">
      <formula>0</formula>
    </cfRule>
  </conditionalFormatting>
  <conditionalFormatting sqref="P9">
    <cfRule type="cellIs" priority="2" dxfId="4" operator="equal" stopIfTrue="1">
      <formula>0</formula>
    </cfRule>
  </conditionalFormatting>
  <conditionalFormatting sqref="P12">
    <cfRule type="cellIs" priority="1" dxfId="4" operator="equal" stopIfTrue="1">
      <formula>0</formula>
    </cfRule>
  </conditionalFormatting>
  <hyperlinks>
    <hyperlink ref="B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2022-02-22T06:34:06Z</dcterms:created>
  <dcterms:modified xsi:type="dcterms:W3CDTF">2022-02-22T06:34:17Z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