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88" activeTab="0"/>
  </bookViews>
  <sheets>
    <sheet name="APR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<sst xmlns="http://schemas.openxmlformats.org/spreadsheetml/2006/main" count="45" uniqueCount="25">
  <si>
    <t>(En miles de soles)</t>
  </si>
  <si>
    <t>EDPYME Alternativa</t>
  </si>
  <si>
    <t>EDPYME Acceso Crediticio</t>
  </si>
  <si>
    <t>EDPYME Credivisión</t>
  </si>
  <si>
    <t>EDPYME Micasita</t>
  </si>
  <si>
    <t>EDPYME Inversiones La Cruz</t>
  </si>
  <si>
    <t>EDPYME Santander</t>
  </si>
  <si>
    <t>EDPYME Servicios Financieros Total</t>
  </si>
  <si>
    <t>TOTAL EMPRESAS DE CRÉDITOS</t>
  </si>
  <si>
    <t>Activos y Contingentes Ponderados por Riesgo Crediticio por Empresa de Crédito (*)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</si>
  <si>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</si>
  <si>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</si>
  <si>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</si>
  <si>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</si>
  <si>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</si>
  <si>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</si>
  <si>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Ponderador certificados de participación en Fondos Mutuos</t>
  </si>
  <si>
    <t>Pond. certificados de participación en Fondos de Inversión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</si>
  <si>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</si>
  <si>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</si>
  <si>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</si>
  <si>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</si>
  <si>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Fuente: Reporte 2-A1-II Distribución por Ponderadores de Riesgo.</t>
  </si>
  <si>
    <t>* En la modificación a la Ley General del Sistema Financiero y del Sistema de Seguros y Orgánica de la Superintendencia de Banca y Seguros, realizada mediante el Decreto Legislativo Nº 1531 publicado el 19/03/2022, se introdujo a la “Empresa de Créditos” como un nuevo tipo de empresa de operaciones múltiples, con lo cual, desde la entrada en vigencia del Decreto Legislativo,  toda referencia a la Entidad de Desarrollo a la Pequeña y Micro Empresa (EDPYME) debe entenderse referida a la Empresa de Créditos.</t>
  </si>
  <si>
    <t xml:space="preserve"> Asimismo,  mediante Resolución SBS N° 01158-2022, se dispone que las EDPYME cuentan con plazo hasta el 30 de abril de 2023 para efectuar actos societarios y registrales que resulten necesarios para el cambio de su denominación a Empresas de Créditos.</t>
  </si>
</sst>
</file>

<file path=xl/styles.xml><?xml version="1.0" encoding="utf-8"?>
<styleSheet xmlns="http://schemas.openxmlformats.org/spreadsheetml/2006/main">
  <numFmts count="14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* #,##0.00_);_(* \(#,##0.00\);_(* &quot;-&quot;??_);_(@_)"/>
    <numFmt numFmtId="168" formatCode="* #\ ###\ ###____________;\ * #\ ###\ ###\____________ ;* &quot;-&quot;?????;_(@_)"/>
    <numFmt numFmtId="169" formatCode="#,##0.0000000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2"/>
      <name val="Arial MT"/>
      <family val="0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 Narrow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sz val="10"/>
      <color indexed="10"/>
      <name val="Arial"/>
      <family val="2"/>
    </font>
    <font>
      <i/>
      <sz val="8"/>
      <color indexed="8"/>
      <name val="Arial Narrow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vertAlign val="superscript"/>
      <sz val="8"/>
      <name val="Arial Narrow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165" fontId="10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0" fontId="11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8" fillId="0" borderId="10" xfId="0" applyFont="1" applyBorder="1" applyAlignment="1">
      <alignment/>
    </xf>
    <xf numFmtId="0" fontId="29" fillId="0" borderId="11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29" fillId="0" borderId="13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9" fontId="6" fillId="0" borderId="16" xfId="52" applyNumberFormat="1" applyFont="1" applyBorder="1" applyAlignment="1">
      <alignment horizontal="center" wrapText="1"/>
      <protection/>
    </xf>
    <xf numFmtId="0" fontId="6" fillId="0" borderId="16" xfId="52" applyFont="1" applyBorder="1" applyAlignment="1">
      <alignment horizontal="center" wrapText="1"/>
      <protection/>
    </xf>
    <xf numFmtId="0" fontId="6" fillId="0" borderId="17" xfId="52" applyFont="1" applyBorder="1" applyAlignment="1">
      <alignment horizontal="center" wrapText="1"/>
      <protection/>
    </xf>
    <xf numFmtId="0" fontId="28" fillId="0" borderId="14" xfId="0" applyFont="1" applyBorder="1" applyAlignment="1">
      <alignment/>
    </xf>
    <xf numFmtId="9" fontId="6" fillId="0" borderId="18" xfId="52" applyNumberFormat="1" applyFont="1" applyBorder="1" applyAlignment="1">
      <alignment horizontal="center" vertical="center"/>
      <protection/>
    </xf>
    <xf numFmtId="9" fontId="6" fillId="0" borderId="19" xfId="52" applyNumberFormat="1" applyFont="1" applyBorder="1" applyAlignment="1">
      <alignment horizontal="center" vertical="center"/>
      <protection/>
    </xf>
    <xf numFmtId="9" fontId="6" fillId="0" borderId="0" xfId="52" applyNumberFormat="1" applyFont="1" applyAlignment="1">
      <alignment horizontal="center" wrapText="1"/>
      <protection/>
    </xf>
    <xf numFmtId="0" fontId="6" fillId="0" borderId="0" xfId="52" applyFont="1" applyAlignment="1">
      <alignment horizontal="center" wrapText="1"/>
      <protection/>
    </xf>
    <xf numFmtId="0" fontId="6" fillId="0" borderId="20" xfId="52" applyFont="1" applyBorder="1" applyAlignment="1">
      <alignment horizontal="center" wrapText="1"/>
      <protection/>
    </xf>
    <xf numFmtId="0" fontId="5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4" fillId="0" borderId="0" xfId="0" applyFont="1" applyAlignment="1">
      <alignment/>
    </xf>
    <xf numFmtId="37" fontId="7" fillId="0" borderId="21" xfId="0" applyNumberFormat="1" applyFont="1" applyBorder="1" applyAlignment="1">
      <alignment/>
    </xf>
    <xf numFmtId="37" fontId="7" fillId="0" borderId="0" xfId="0" applyNumberFormat="1" applyFont="1" applyAlignment="1">
      <alignment/>
    </xf>
    <xf numFmtId="165" fontId="8" fillId="0" borderId="21" xfId="0" applyNumberFormat="1" applyFont="1" applyBorder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167" fontId="8" fillId="0" borderId="21" xfId="0" applyNumberFormat="1" applyFont="1" applyBorder="1" applyAlignment="1">
      <alignment horizontal="center" vertical="center"/>
    </xf>
    <xf numFmtId="167" fontId="8" fillId="0" borderId="0" xfId="0" applyNumberFormat="1" applyFont="1" applyAlignment="1">
      <alignment horizontal="center" vertical="center"/>
    </xf>
    <xf numFmtId="167" fontId="8" fillId="0" borderId="20" xfId="0" applyNumberFormat="1" applyFont="1" applyBorder="1" applyAlignment="1">
      <alignment horizontal="center" vertical="center"/>
    </xf>
    <xf numFmtId="167" fontId="5" fillId="0" borderId="0" xfId="0" applyNumberFormat="1" applyFont="1" applyAlignment="1">
      <alignment horizontal="center" vertical="center"/>
    </xf>
    <xf numFmtId="165" fontId="5" fillId="0" borderId="21" xfId="0" applyNumberFormat="1" applyFont="1" applyBorder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5" fontId="8" fillId="0" borderId="20" xfId="0" applyNumberFormat="1" applyFont="1" applyBorder="1" applyAlignment="1">
      <alignment horizontal="center" vertical="center"/>
    </xf>
    <xf numFmtId="165" fontId="5" fillId="0" borderId="20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165" fontId="5" fillId="0" borderId="22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66" fontId="35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alanca_06.9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4">
    <dxf>
      <fill>
        <patternFill>
          <bgColor indexed="51"/>
        </patternFill>
      </fill>
    </dxf>
    <dxf>
      <fill>
        <patternFill>
          <bgColor indexed="51"/>
        </patternFill>
      </fill>
    </dxf>
    <dxf>
      <font>
        <b/>
        <i val="0"/>
        <color indexed="10"/>
      </font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763000" y="13716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763000" y="13716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8763000" y="13716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98"/>
  <sheetViews>
    <sheetView tabSelected="1" zoomScale="80" zoomScaleNormal="80" zoomScalePageLayoutView="0" workbookViewId="0" topLeftCell="A1">
      <selection activeCell="A1" sqref="A1:AC1"/>
    </sheetView>
  </sheetViews>
  <sheetFormatPr defaultColWidth="12.57421875" defaultRowHeight="12.75"/>
  <cols>
    <col min="1" max="1" width="27.28125" style="1" customWidth="1"/>
    <col min="2" max="2" width="7.421875" style="1" bestFit="1" customWidth="1"/>
    <col min="3" max="5" width="8.7109375" style="1" customWidth="1"/>
    <col min="6" max="6" width="10.28125" style="1" customWidth="1"/>
    <col min="7" max="10" width="10.7109375" style="1" customWidth="1"/>
    <col min="11" max="15" width="8.7109375" style="1" customWidth="1"/>
    <col min="16" max="16" width="11.421875" style="1" customWidth="1"/>
    <col min="17" max="17" width="11.7109375" style="1" customWidth="1"/>
    <col min="18" max="26" width="8.7109375" style="1" customWidth="1"/>
    <col min="27" max="28" width="10.7109375" style="1" customWidth="1"/>
    <col min="29" max="29" width="13.28125" style="1" customWidth="1"/>
    <col min="30" max="30" width="12.57421875" style="1" customWidth="1"/>
    <col min="31" max="32" width="9.7109375" style="1" customWidth="1"/>
    <col min="33" max="16384" width="12.57421875" style="1" customWidth="1"/>
  </cols>
  <sheetData>
    <row r="1" spans="1:29" ht="24.75">
      <c r="A1" s="8" t="s">
        <v>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spans="1:29" ht="19.5" customHeight="1">
      <c r="A2" s="7">
        <v>44773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ht="21" customHeight="1">
      <c r="A3" s="9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9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29" s="16" customFormat="1" ht="12.75" customHeight="1">
      <c r="A5" s="11"/>
      <c r="B5" s="12" t="s">
        <v>10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4"/>
      <c r="AC5" s="15" t="s">
        <v>11</v>
      </c>
    </row>
    <row r="6" spans="1:29" s="16" customFormat="1" ht="12.75" customHeight="1">
      <c r="A6" s="17" t="s">
        <v>12</v>
      </c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20"/>
      <c r="AC6" s="21"/>
    </row>
    <row r="7" spans="1:29" s="16" customFormat="1" ht="18" customHeight="1">
      <c r="A7" s="22"/>
      <c r="B7" s="23" t="s">
        <v>13</v>
      </c>
      <c r="C7" s="24" t="s">
        <v>13</v>
      </c>
      <c r="D7" s="24" t="s">
        <v>13</v>
      </c>
      <c r="E7" s="24" t="s">
        <v>13</v>
      </c>
      <c r="F7" s="24" t="s">
        <v>13</v>
      </c>
      <c r="G7" s="24" t="s">
        <v>13</v>
      </c>
      <c r="H7" s="24" t="s">
        <v>13</v>
      </c>
      <c r="I7" s="24" t="s">
        <v>13</v>
      </c>
      <c r="J7" s="24" t="s">
        <v>13</v>
      </c>
      <c r="K7" s="24" t="s">
        <v>13</v>
      </c>
      <c r="L7" s="24" t="s">
        <v>13</v>
      </c>
      <c r="M7" s="24" t="s">
        <v>13</v>
      </c>
      <c r="N7" s="25" t="s">
        <v>14</v>
      </c>
      <c r="O7" s="25" t="s">
        <v>15</v>
      </c>
      <c r="P7" s="25" t="s">
        <v>16</v>
      </c>
      <c r="Q7" s="25" t="s">
        <v>17</v>
      </c>
      <c r="R7" s="24" t="s">
        <v>13</v>
      </c>
      <c r="S7" s="24" t="s">
        <v>13</v>
      </c>
      <c r="T7" s="24" t="s">
        <v>13</v>
      </c>
      <c r="U7" s="24" t="s">
        <v>13</v>
      </c>
      <c r="V7" s="24" t="s">
        <v>13</v>
      </c>
      <c r="W7" s="24" t="s">
        <v>13</v>
      </c>
      <c r="X7" s="24" t="s">
        <v>13</v>
      </c>
      <c r="Y7" s="24" t="s">
        <v>13</v>
      </c>
      <c r="Z7" s="24" t="s">
        <v>13</v>
      </c>
      <c r="AA7" s="26" t="s">
        <v>18</v>
      </c>
      <c r="AB7" s="27" t="s">
        <v>19</v>
      </c>
      <c r="AC7" s="21"/>
    </row>
    <row r="8" spans="1:32" s="16" customFormat="1" ht="32.25" customHeight="1">
      <c r="A8" s="28"/>
      <c r="B8" s="29">
        <v>0</v>
      </c>
      <c r="C8" s="30">
        <v>0.2</v>
      </c>
      <c r="D8" s="30">
        <v>0.25</v>
      </c>
      <c r="E8" s="30">
        <v>0.5</v>
      </c>
      <c r="F8" s="30">
        <v>0.75</v>
      </c>
      <c r="G8" s="30">
        <v>1</v>
      </c>
      <c r="H8" s="30">
        <v>1.25</v>
      </c>
      <c r="I8" s="30">
        <v>1.5</v>
      </c>
      <c r="J8" s="30">
        <v>1.75</v>
      </c>
      <c r="K8" s="30">
        <v>2</v>
      </c>
      <c r="L8" s="30">
        <v>2.25</v>
      </c>
      <c r="M8" s="30">
        <v>2.5</v>
      </c>
      <c r="N8" s="31"/>
      <c r="O8" s="31"/>
      <c r="P8" s="31"/>
      <c r="Q8" s="31"/>
      <c r="R8" s="30">
        <v>3</v>
      </c>
      <c r="S8" s="30">
        <v>4</v>
      </c>
      <c r="T8" s="30">
        <v>5</v>
      </c>
      <c r="U8" s="30">
        <v>6</v>
      </c>
      <c r="V8" s="30">
        <v>7</v>
      </c>
      <c r="W8" s="30">
        <v>7.5</v>
      </c>
      <c r="X8" s="30">
        <v>8</v>
      </c>
      <c r="Y8" s="30">
        <v>9</v>
      </c>
      <c r="Z8" s="30">
        <v>10</v>
      </c>
      <c r="AA8" s="32"/>
      <c r="AB8" s="33"/>
      <c r="AC8" s="34"/>
      <c r="AE8" s="35"/>
      <c r="AF8" s="35"/>
    </row>
    <row r="9" spans="1:29" ht="12.75">
      <c r="A9" s="36"/>
      <c r="B9" s="37"/>
      <c r="C9" s="38"/>
      <c r="D9" s="37"/>
      <c r="E9" s="38"/>
      <c r="F9" s="37"/>
      <c r="G9" s="38"/>
      <c r="H9" s="37"/>
      <c r="I9" s="37"/>
      <c r="J9" s="38"/>
      <c r="K9" s="37"/>
      <c r="L9" s="38"/>
      <c r="M9" s="37"/>
      <c r="N9" s="38"/>
      <c r="O9" s="38"/>
      <c r="P9" s="38"/>
      <c r="Q9" s="37"/>
      <c r="R9" s="37"/>
      <c r="S9" s="38"/>
      <c r="T9" s="37"/>
      <c r="U9" s="38"/>
      <c r="V9" s="37"/>
      <c r="W9" s="38"/>
      <c r="X9" s="37"/>
      <c r="Y9" s="37"/>
      <c r="Z9" s="38"/>
      <c r="AA9" s="37"/>
      <c r="AB9" s="38"/>
      <c r="AC9" s="38"/>
    </row>
    <row r="10" spans="1:32" ht="15.75" customHeight="1">
      <c r="A10" s="2" t="s">
        <v>1</v>
      </c>
      <c r="B10" s="39">
        <v>0</v>
      </c>
      <c r="C10" s="40">
        <v>6941.686900000001</v>
      </c>
      <c r="D10" s="40">
        <v>0</v>
      </c>
      <c r="E10" s="40">
        <v>566.76053</v>
      </c>
      <c r="F10" s="40">
        <v>0</v>
      </c>
      <c r="G10" s="40">
        <v>209076.01035</v>
      </c>
      <c r="H10" s="40">
        <v>0</v>
      </c>
      <c r="I10" s="40">
        <v>4498.21049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40">
        <v>0</v>
      </c>
      <c r="T10" s="40">
        <v>0</v>
      </c>
      <c r="U10" s="40">
        <v>365.04048</v>
      </c>
      <c r="V10" s="40">
        <v>0</v>
      </c>
      <c r="W10" s="40">
        <v>0</v>
      </c>
      <c r="X10" s="40">
        <v>0</v>
      </c>
      <c r="Y10" s="40">
        <v>0</v>
      </c>
      <c r="Z10" s="40">
        <v>1544.343</v>
      </c>
      <c r="AA10" s="40">
        <v>222992.05174999998</v>
      </c>
      <c r="AB10" s="40">
        <v>3013.99319</v>
      </c>
      <c r="AC10" s="40">
        <v>219978.05855999998</v>
      </c>
      <c r="AE10" s="4"/>
      <c r="AF10" s="4"/>
    </row>
    <row r="11" spans="1:32" ht="15.75" customHeight="1">
      <c r="A11" s="2" t="s">
        <v>2</v>
      </c>
      <c r="B11" s="39">
        <v>0</v>
      </c>
      <c r="C11" s="40">
        <v>11643.68037</v>
      </c>
      <c r="D11" s="40">
        <v>0</v>
      </c>
      <c r="E11" s="40">
        <v>949.87221</v>
      </c>
      <c r="F11" s="40">
        <v>0</v>
      </c>
      <c r="G11" s="40">
        <v>985812.0071699999</v>
      </c>
      <c r="H11" s="40">
        <v>0</v>
      </c>
      <c r="I11" s="40">
        <v>18052.29539</v>
      </c>
      <c r="J11" s="40">
        <v>0</v>
      </c>
      <c r="K11" s="40">
        <v>0</v>
      </c>
      <c r="L11" s="40">
        <v>0</v>
      </c>
      <c r="M11" s="40">
        <v>53434.32761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23602.75806</v>
      </c>
      <c r="V11" s="40">
        <v>0</v>
      </c>
      <c r="W11" s="40">
        <v>0</v>
      </c>
      <c r="X11" s="40">
        <v>0</v>
      </c>
      <c r="Y11" s="40">
        <v>0</v>
      </c>
      <c r="Z11" s="40">
        <v>94759.248</v>
      </c>
      <c r="AA11" s="40">
        <v>1188254.1888099997</v>
      </c>
      <c r="AB11" s="40">
        <v>0</v>
      </c>
      <c r="AC11" s="40">
        <v>1188254.1888099997</v>
      </c>
      <c r="AE11" s="4"/>
      <c r="AF11" s="4"/>
    </row>
    <row r="12" spans="1:32" ht="15.75" customHeight="1">
      <c r="A12" s="2" t="s">
        <v>3</v>
      </c>
      <c r="B12" s="39">
        <v>0</v>
      </c>
      <c r="C12" s="40">
        <v>616.66542</v>
      </c>
      <c r="D12" s="40">
        <v>0</v>
      </c>
      <c r="E12" s="40">
        <v>0.00313</v>
      </c>
      <c r="F12" s="40">
        <v>0</v>
      </c>
      <c r="G12" s="40">
        <v>19472.768099999998</v>
      </c>
      <c r="H12" s="40">
        <v>0</v>
      </c>
      <c r="I12" s="40">
        <v>1728.25909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1102.62042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22920.316159999995</v>
      </c>
      <c r="AB12" s="40">
        <v>0</v>
      </c>
      <c r="AC12" s="40">
        <v>22920.316159999995</v>
      </c>
      <c r="AE12" s="4"/>
      <c r="AF12" s="4"/>
    </row>
    <row r="13" spans="1:32" ht="12.75">
      <c r="A13" s="2" t="s">
        <v>4</v>
      </c>
      <c r="B13" s="39">
        <v>0</v>
      </c>
      <c r="C13" s="40">
        <v>13334.78242</v>
      </c>
      <c r="D13" s="40">
        <v>0</v>
      </c>
      <c r="E13" s="40">
        <v>53245.05367</v>
      </c>
      <c r="F13" s="40">
        <v>3243.83068</v>
      </c>
      <c r="G13" s="40">
        <v>80182.8867</v>
      </c>
      <c r="H13" s="40">
        <v>0</v>
      </c>
      <c r="I13" s="40">
        <v>5325.78215</v>
      </c>
      <c r="J13" s="40">
        <v>0</v>
      </c>
      <c r="K13" s="40">
        <v>0</v>
      </c>
      <c r="L13" s="40">
        <v>0</v>
      </c>
      <c r="M13" s="40">
        <v>554.7303499999999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1017.72486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156904.79082999998</v>
      </c>
      <c r="AB13" s="40">
        <v>785.0538399999999</v>
      </c>
      <c r="AC13" s="40">
        <v>156119.73698999998</v>
      </c>
      <c r="AE13" s="4"/>
      <c r="AF13" s="4"/>
    </row>
    <row r="14" spans="1:32" ht="12.75">
      <c r="A14" s="2" t="s">
        <v>5</v>
      </c>
      <c r="B14" s="39">
        <v>0</v>
      </c>
      <c r="C14" s="40">
        <v>0</v>
      </c>
      <c r="D14" s="40">
        <v>0</v>
      </c>
      <c r="E14" s="40">
        <v>2540.2922200000003</v>
      </c>
      <c r="F14" s="40">
        <v>0</v>
      </c>
      <c r="G14" s="40">
        <v>21019.93175</v>
      </c>
      <c r="H14" s="40">
        <v>0</v>
      </c>
      <c r="I14" s="40">
        <v>6372.212</v>
      </c>
      <c r="J14" s="40">
        <v>0</v>
      </c>
      <c r="K14" s="40">
        <v>0</v>
      </c>
      <c r="L14" s="40">
        <v>0</v>
      </c>
      <c r="M14" s="40">
        <v>187908.47918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89883.5122</v>
      </c>
      <c r="AA14" s="40">
        <v>307724.42735</v>
      </c>
      <c r="AB14" s="40">
        <v>0</v>
      </c>
      <c r="AC14" s="40">
        <v>307724.42735</v>
      </c>
      <c r="AE14" s="4"/>
      <c r="AF14" s="4"/>
    </row>
    <row r="15" spans="1:32" ht="12.75">
      <c r="A15" s="2" t="s">
        <v>6</v>
      </c>
      <c r="B15" s="39">
        <v>0</v>
      </c>
      <c r="C15" s="40">
        <v>9050.46</v>
      </c>
      <c r="D15" s="40">
        <v>0</v>
      </c>
      <c r="E15" s="40">
        <v>881.99</v>
      </c>
      <c r="F15" s="40">
        <v>0</v>
      </c>
      <c r="G15" s="40">
        <v>1050214.99174</v>
      </c>
      <c r="H15" s="40">
        <v>0</v>
      </c>
      <c r="I15" s="40">
        <v>7293.83</v>
      </c>
      <c r="J15" s="40">
        <v>0</v>
      </c>
      <c r="K15" s="40">
        <v>0</v>
      </c>
      <c r="L15" s="40">
        <v>0</v>
      </c>
      <c r="M15" s="40">
        <v>153343.91999999998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29055.45936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1249840.6511</v>
      </c>
      <c r="AB15" s="40">
        <v>0</v>
      </c>
      <c r="AC15" s="40">
        <v>1249840.6511</v>
      </c>
      <c r="AE15" s="4"/>
      <c r="AF15" s="4"/>
    </row>
    <row r="16" spans="1:32" ht="17.25" customHeight="1">
      <c r="A16" s="2" t="s">
        <v>7</v>
      </c>
      <c r="B16" s="39">
        <v>0</v>
      </c>
      <c r="C16" s="40">
        <v>4955.72</v>
      </c>
      <c r="D16" s="40">
        <v>0</v>
      </c>
      <c r="E16" s="40">
        <v>0</v>
      </c>
      <c r="F16" s="40">
        <v>0</v>
      </c>
      <c r="G16" s="40">
        <v>480421.9476</v>
      </c>
      <c r="H16" s="40">
        <v>0</v>
      </c>
      <c r="I16" s="40">
        <v>6440.63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32987.61618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524805.91378</v>
      </c>
      <c r="AB16" s="40">
        <v>0</v>
      </c>
      <c r="AC16" s="40">
        <v>524805.91378</v>
      </c>
      <c r="AE16" s="4"/>
      <c r="AF16" s="4"/>
    </row>
    <row r="17" spans="1:29" ht="17.25" customHeight="1">
      <c r="A17" s="2"/>
      <c r="B17" s="41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3"/>
      <c r="AC17" s="44"/>
    </row>
    <row r="18" spans="1:32" ht="12.75">
      <c r="A18" s="3" t="s">
        <v>8</v>
      </c>
      <c r="B18" s="45">
        <v>0</v>
      </c>
      <c r="C18" s="46">
        <v>46542.99511</v>
      </c>
      <c r="D18" s="46">
        <v>0</v>
      </c>
      <c r="E18" s="46">
        <v>58183.97176</v>
      </c>
      <c r="F18" s="46">
        <v>3243.83068</v>
      </c>
      <c r="G18" s="46">
        <v>2846200.54341</v>
      </c>
      <c r="H18" s="46">
        <v>0</v>
      </c>
      <c r="I18" s="46">
        <v>49711.21912</v>
      </c>
      <c r="J18" s="46">
        <v>0</v>
      </c>
      <c r="K18" s="46">
        <v>0</v>
      </c>
      <c r="L18" s="46">
        <v>0</v>
      </c>
      <c r="M18" s="46">
        <v>395241.45713999995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88131.21935999999</v>
      </c>
      <c r="V18" s="46">
        <v>0</v>
      </c>
      <c r="W18" s="46">
        <v>0</v>
      </c>
      <c r="X18" s="46">
        <v>0</v>
      </c>
      <c r="Y18" s="46">
        <v>0</v>
      </c>
      <c r="Z18" s="46">
        <v>186187.1032</v>
      </c>
      <c r="AA18" s="46">
        <v>3673442.33978</v>
      </c>
      <c r="AB18" s="46">
        <v>3799.04703</v>
      </c>
      <c r="AC18" s="46">
        <v>3669643.2927499996</v>
      </c>
      <c r="AE18" s="4"/>
      <c r="AF18" s="4"/>
    </row>
    <row r="19" spans="1:29" ht="5.25" customHeight="1" hidden="1">
      <c r="A19" s="2"/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7"/>
      <c r="AB19" s="47"/>
      <c r="AC19" s="46"/>
    </row>
    <row r="20" spans="1:32" ht="15.75" customHeight="1" hidden="1" thickBot="1">
      <c r="A20" s="2"/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7"/>
      <c r="AB20" s="47"/>
      <c r="AC20" s="46"/>
      <c r="AE20" s="4"/>
      <c r="AF20" s="4"/>
    </row>
    <row r="21" spans="1:29" ht="5.25" customHeight="1" hidden="1">
      <c r="A21" s="2"/>
      <c r="B21" s="39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7"/>
      <c r="AB21" s="47"/>
      <c r="AC21" s="46"/>
    </row>
    <row r="22" spans="1:32" ht="15.75" customHeight="1" hidden="1" thickBot="1">
      <c r="A22" s="5"/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8"/>
      <c r="AB22" s="48"/>
      <c r="AC22" s="46"/>
      <c r="AE22" s="4"/>
      <c r="AF22" s="4"/>
    </row>
    <row r="23" spans="1:29" ht="3" customHeight="1" thickBot="1">
      <c r="A23" s="49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</row>
    <row r="24" spans="1:29" ht="15" customHeight="1">
      <c r="A24" s="51" t="s">
        <v>20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2"/>
      <c r="AB24" s="52"/>
      <c r="AC24" s="52"/>
    </row>
    <row r="25" spans="1:29" ht="15.75" customHeight="1">
      <c r="A25" s="51" t="s">
        <v>21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2"/>
      <c r="AB25" s="52"/>
      <c r="AC25" s="52"/>
    </row>
    <row r="26" ht="12.75">
      <c r="A26" s="6" t="s">
        <v>22</v>
      </c>
    </row>
    <row r="27" ht="12.75">
      <c r="A27" s="6" t="s">
        <v>23</v>
      </c>
    </row>
    <row r="28" ht="12.75">
      <c r="A28" s="51" t="s">
        <v>24</v>
      </c>
    </row>
    <row r="29" ht="12.75">
      <c r="A29" s="51"/>
    </row>
    <row r="30" ht="12.75">
      <c r="A30" s="51"/>
    </row>
    <row r="31" ht="12.75">
      <c r="A31" s="51"/>
    </row>
    <row r="32" ht="12.75">
      <c r="A32" s="51"/>
    </row>
    <row r="33" spans="1:29" ht="12.75">
      <c r="A33" s="5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ht="12.75">
      <c r="A34" s="5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6" spans="1:2" ht="12.75">
      <c r="A36" s="2"/>
      <c r="B36" s="54"/>
    </row>
    <row r="37" spans="1:2" ht="12.75">
      <c r="A37" s="2"/>
      <c r="B37" s="54"/>
    </row>
    <row r="38" spans="1:2" ht="12.75">
      <c r="A38" s="2"/>
      <c r="B38" s="54"/>
    </row>
    <row r="39" spans="1:2" ht="12.75">
      <c r="A39" s="2"/>
      <c r="B39" s="54"/>
    </row>
    <row r="40" spans="1:2" ht="12.75">
      <c r="A40" s="2"/>
      <c r="B40" s="54"/>
    </row>
    <row r="41" spans="1:2" ht="12.75">
      <c r="A41" s="2"/>
      <c r="B41" s="54"/>
    </row>
    <row r="42" spans="1:2" ht="12.75">
      <c r="A42" s="2"/>
      <c r="B42" s="54"/>
    </row>
    <row r="43" spans="1:2" ht="12.75">
      <c r="A43" s="2"/>
      <c r="B43" s="54"/>
    </row>
    <row r="44" spans="1:2" ht="12.75">
      <c r="A44" s="2"/>
      <c r="B44" s="54"/>
    </row>
    <row r="45" spans="1:2" ht="12.75">
      <c r="A45" s="2"/>
      <c r="B45" s="54"/>
    </row>
    <row r="46" spans="1:2" ht="12.75">
      <c r="A46" s="2"/>
      <c r="B46" s="54"/>
    </row>
    <row r="198" ht="12.75">
      <c r="C198" s="1">
        <f>_XLL.SBSADDINEXCEL.FUNCTIONS.SETVARIABLE("RSANTILLAN","BONOBONO09SCO")</f>
      </c>
    </row>
  </sheetData>
  <sheetProtection/>
  <mergeCells count="13">
    <mergeCell ref="AB7:AB8"/>
    <mergeCell ref="A3:AC3"/>
    <mergeCell ref="A4:AC4"/>
    <mergeCell ref="B5:AB6"/>
    <mergeCell ref="AC5:AC8"/>
    <mergeCell ref="A6:A7"/>
    <mergeCell ref="N7:N8"/>
    <mergeCell ref="O7:O8"/>
    <mergeCell ref="P7:P8"/>
    <mergeCell ref="Q7:Q8"/>
    <mergeCell ref="AA7:AA8"/>
    <mergeCell ref="A1:AC1"/>
    <mergeCell ref="A2:AC2"/>
  </mergeCells>
  <conditionalFormatting sqref="K19:L19">
    <cfRule type="cellIs" priority="2" dxfId="2" operator="notEqual" stopIfTrue="1">
      <formula>0</formula>
    </cfRule>
  </conditionalFormatting>
  <conditionalFormatting sqref="AE22:AF22 AE18:AF18 AE20:AF20 B33:AC34 AE10:AF14">
    <cfRule type="cellIs" priority="3" dxfId="0" operator="notEqual" stopIfTrue="1">
      <formula>0</formula>
    </cfRule>
  </conditionalFormatting>
  <conditionalFormatting sqref="AE15:AF16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2022-09-26T22:28:41Z</dcterms:created>
  <dcterms:modified xsi:type="dcterms:W3CDTF">2022-09-27T17:15:37Z</dcterms:modified>
  <cp:category/>
  <cp:version/>
  <cp:contentType/>
  <cp:contentStatus/>
</cp:coreProperties>
</file>