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9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<sst xmlns="http://schemas.openxmlformats.org/spreadsheetml/2006/main" count="209" uniqueCount="94">
  <si>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</si>
  <si>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</si>
  <si>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</si>
  <si>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</si>
  <si>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</si>
  <si>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</si>
  <si>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</si>
  <si>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</si>
  <si>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</si>
  <si>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</si>
  <si>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</si>
  <si>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</si>
  <si>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</si>
  <si>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</si>
  <si>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</si>
  <si>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</si>
  <si>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</si>
  <si>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</si>
  <si>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</si>
  <si>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</si>
  <si>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</si>
  <si>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</si>
  <si>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</si>
  <si>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</si>
  <si>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</si>
  <si>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</si>
  <si>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</si>
  <si>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</si>
  <si>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</si>
  <si>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</si>
  <si>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</si>
  <si>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</si>
  <si>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</si>
  <si>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</si>
  <si>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</si>
  <si>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</si>
  <si>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</si>
  <si>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</si>
  <si>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</si>
  <si>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</si>
  <si>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</si>
  <si>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</si>
  <si>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</si>
  <si>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</si>
  <si>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</si>
  <si>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</si>
  <si>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</si>
  <si>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</si>
  <si>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</si>
  <si>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</si>
  <si>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</si>
  <si>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</si>
  <si>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</si>
  <si>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</si>
  <si>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</si>
  <si>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t>Al 30 de junio de 2022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</si>
  <si>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</si>
  <si>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</si>
  <si>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</si>
  <si>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</si>
  <si>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</si>
  <si>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</si>
  <si>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</si>
  <si>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</si>
  <si>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</si>
  <si>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</si>
  <si>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</si>
  <si>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</si>
  <si>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</si>
  <si>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</si>
  <si>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</si>
  <si>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</si>
  <si>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</si>
  <si>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(6) Mediante Resolución SBS N° 3286-2020 (28/12/2020), se autorizó la disolución voluntaria y el inicio del proceso liquidatorio de COFACE Seguro de Crédito Perú S.A.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</si>
  <si>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</si>
  <si>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</si>
  <si>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</si>
  <si>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</si>
  <si>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</si>
  <si>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</si>
  <si>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</si>
  <si>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(11) Incluye los activos señalados en el Reglamento, Artículo 25 literales j, k, l, y m.</t>
  </si>
  <si>
    <t>Efectivo y Depósitos 9/</t>
  </si>
  <si>
    <t>Instrumentos Representativos de Deuda 10/</t>
  </si>
  <si>
    <t>Instrumentos Representativos de Capital 11/</t>
  </si>
  <si>
    <t>Inmuebles y otras formas de inversión inmobiliaria 12/</t>
  </si>
  <si>
    <t>Primas por Cobrar y préstamos con garantía de pólizas de seguros de vida 13/</t>
  </si>
  <si>
    <t>Otras Inversiones 14/</t>
  </si>
  <si>
    <t>Efectivo y Depósitos 7/</t>
  </si>
  <si>
    <t>Instrumentos Representativos de Deuda 8/</t>
  </si>
  <si>
    <t>Instrumentos Representativos de Capital 9/</t>
  </si>
  <si>
    <t>Inmuebles y otras formas de inversión inmobiliaria 10/</t>
  </si>
  <si>
    <t>Primas por Cobrar y préstamos con garantía de pólizas de seguros de vida 11/</t>
  </si>
  <si>
    <t>Otras Inversiones 12/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</si>
</sst>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0" width="12.140625" style="18" customWidth="1"/>
    <col min="21" max="16384" width="11.421875" style="96" customWidth="1"/>
  </cols>
  <sheetData>
    <row r="1" spans="1:20" s="91" customFormat="1" ht="31.5" customHeight="1">
      <c r="A1" s="28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2" customFormat="1" ht="18" customHeight="1">
      <c r="A2" s="29"/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93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94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7" customFormat="1" ht="41.25" customHeight="1" thickTop="1">
      <c r="A5" s="31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49</v>
      </c>
      <c r="I5" s="59" t="s">
        <v>7</v>
      </c>
      <c r="J5" s="59" t="s">
        <v>8</v>
      </c>
      <c r="K5" s="59" t="s">
        <v>9</v>
      </c>
      <c r="L5" s="59" t="s">
        <v>56</v>
      </c>
      <c r="M5" s="59" t="s">
        <v>10</v>
      </c>
      <c r="N5" s="59" t="s">
        <v>57</v>
      </c>
      <c r="O5" s="59" t="s">
        <v>11</v>
      </c>
      <c r="P5" s="59" t="s">
        <v>59</v>
      </c>
      <c r="Q5" s="59" t="s">
        <v>12</v>
      </c>
      <c r="R5" s="59" t="s">
        <v>13</v>
      </c>
      <c r="S5" s="59" t="s">
        <v>60</v>
      </c>
      <c r="T5" s="59" t="s">
        <v>14</v>
      </c>
    </row>
    <row r="6" spans="1:20" s="8" customFormat="1" ht="13.5">
      <c r="A6" s="27"/>
      <c r="B6" s="47" t="s">
        <v>15</v>
      </c>
      <c r="C6" s="48">
        <v>52278.096</v>
      </c>
      <c r="D6" s="48">
        <v>407966.95346</v>
      </c>
      <c r="E6" s="48">
        <v>191014.37287999998</v>
      </c>
      <c r="F6" s="48">
        <v>156896.7455</v>
      </c>
      <c r="G6" s="48">
        <v>21192.51774</v>
      </c>
      <c r="H6" s="48">
        <v>13650766.83</v>
      </c>
      <c r="I6" s="48">
        <v>723685.71231</v>
      </c>
      <c r="J6" s="48">
        <v>4870683.14442</v>
      </c>
      <c r="K6" s="48">
        <v>16407.092529999998</v>
      </c>
      <c r="L6" s="48">
        <v>2494233.30889</v>
      </c>
      <c r="M6" s="48">
        <v>132103.91399</v>
      </c>
      <c r="N6" s="48">
        <v>13088116.423899999</v>
      </c>
      <c r="O6" s="48">
        <v>2830236.8910700004</v>
      </c>
      <c r="P6" s="48">
        <v>82598.86756999999</v>
      </c>
      <c r="Q6" s="48">
        <v>13070783.619299999</v>
      </c>
      <c r="R6" s="48">
        <v>39127.5885</v>
      </c>
      <c r="S6" s="48">
        <v>504114.14292</v>
      </c>
      <c r="T6" s="48">
        <v>52332206.220979996</v>
      </c>
    </row>
    <row r="7" spans="1:20" s="8" customFormat="1" ht="13.5">
      <c r="A7" s="31"/>
      <c r="B7" s="49" t="s">
        <v>16</v>
      </c>
      <c r="C7" s="50">
        <v>24132.11909</v>
      </c>
      <c r="D7" s="50">
        <v>244486.43891000003</v>
      </c>
      <c r="E7" s="50">
        <v>96106.86866000001</v>
      </c>
      <c r="F7" s="50">
        <v>106219.93881</v>
      </c>
      <c r="G7" s="50">
        <v>6395.859640000001</v>
      </c>
      <c r="H7" s="50">
        <v>12720443.917030001</v>
      </c>
      <c r="I7" s="50">
        <v>470452.89457</v>
      </c>
      <c r="J7" s="50">
        <v>4444517.86015</v>
      </c>
      <c r="K7" s="50">
        <v>6008.73466</v>
      </c>
      <c r="L7" s="50">
        <v>1919412.78229</v>
      </c>
      <c r="M7" s="50">
        <v>100664.3094</v>
      </c>
      <c r="N7" s="50">
        <v>11492092.99798</v>
      </c>
      <c r="O7" s="50">
        <v>2635322.7394000003</v>
      </c>
      <c r="P7" s="50">
        <v>44526.344979999994</v>
      </c>
      <c r="Q7" s="50">
        <v>11181198.75627</v>
      </c>
      <c r="R7" s="50">
        <v>19296.60243</v>
      </c>
      <c r="S7" s="50">
        <v>473224.14921</v>
      </c>
      <c r="T7" s="50">
        <v>45984503.313480005</v>
      </c>
    </row>
    <row r="8" spans="1:20" s="8" customFormat="1" ht="13.5">
      <c r="A8" s="27"/>
      <c r="B8" s="51" t="s">
        <v>17</v>
      </c>
      <c r="C8" s="42">
        <v>11604.21566</v>
      </c>
      <c r="D8" s="42">
        <v>86397.44849</v>
      </c>
      <c r="E8" s="42">
        <v>34571.579979999995</v>
      </c>
      <c r="F8" s="42">
        <v>22175.96261</v>
      </c>
      <c r="G8" s="42">
        <v>688.44849</v>
      </c>
      <c r="H8" s="42">
        <v>109960.0308</v>
      </c>
      <c r="I8" s="42">
        <v>179860.57445</v>
      </c>
      <c r="J8" s="42">
        <v>412623.29442</v>
      </c>
      <c r="K8" s="42">
        <v>1116.82592</v>
      </c>
      <c r="L8" s="42">
        <v>317428.60194</v>
      </c>
      <c r="M8" s="42">
        <v>724.45544</v>
      </c>
      <c r="N8" s="42">
        <v>1209667.3663599999</v>
      </c>
      <c r="O8" s="42">
        <v>21746.12673</v>
      </c>
      <c r="P8" s="42">
        <v>13485.35226</v>
      </c>
      <c r="Q8" s="42">
        <v>1305939.5282</v>
      </c>
      <c r="R8" s="42">
        <v>8892.63803</v>
      </c>
      <c r="S8" s="42">
        <v>4.98277</v>
      </c>
      <c r="T8" s="42">
        <v>3736887.43255</v>
      </c>
    </row>
    <row r="9" spans="1:20" s="8" customFormat="1" ht="13.5">
      <c r="A9" s="27"/>
      <c r="B9" s="51" t="s">
        <v>18</v>
      </c>
      <c r="C9" s="42">
        <v>0</v>
      </c>
      <c r="D9" s="42">
        <v>139490.56982</v>
      </c>
      <c r="E9" s="42">
        <v>8667.410300000001</v>
      </c>
      <c r="F9" s="42">
        <v>11428.68461</v>
      </c>
      <c r="G9" s="42">
        <v>0</v>
      </c>
      <c r="H9" s="42">
        <v>2162081.29812</v>
      </c>
      <c r="I9" s="42">
        <v>0</v>
      </c>
      <c r="J9" s="42">
        <v>895083.92474</v>
      </c>
      <c r="K9" s="42">
        <v>0</v>
      </c>
      <c r="L9" s="42">
        <v>1302662.65612</v>
      </c>
      <c r="M9" s="42">
        <v>4281.18057</v>
      </c>
      <c r="N9" s="42">
        <v>4498380.3125</v>
      </c>
      <c r="O9" s="42">
        <v>692436.28068</v>
      </c>
      <c r="P9" s="42">
        <v>0</v>
      </c>
      <c r="Q9" s="42">
        <v>3960850.18875</v>
      </c>
      <c r="R9" s="42">
        <v>0</v>
      </c>
      <c r="S9" s="42">
        <v>64585.59446</v>
      </c>
      <c r="T9" s="42">
        <v>13739948.10067</v>
      </c>
    </row>
    <row r="10" spans="1:20" s="8" customFormat="1" ht="13.5">
      <c r="A10" s="27"/>
      <c r="B10" s="51" t="s">
        <v>19</v>
      </c>
      <c r="C10" s="42">
        <v>0</v>
      </c>
      <c r="D10" s="42">
        <v>0</v>
      </c>
      <c r="E10" s="42">
        <v>0</v>
      </c>
      <c r="F10" s="42">
        <v>66114.50886</v>
      </c>
      <c r="G10" s="42">
        <v>0</v>
      </c>
      <c r="H10" s="42">
        <v>10400980.5543</v>
      </c>
      <c r="I10" s="42">
        <v>0</v>
      </c>
      <c r="J10" s="42">
        <v>3135653.49933</v>
      </c>
      <c r="K10" s="42">
        <v>0</v>
      </c>
      <c r="L10" s="42">
        <v>0</v>
      </c>
      <c r="M10" s="42">
        <v>95658.67339</v>
      </c>
      <c r="N10" s="42">
        <v>5190218.21831</v>
      </c>
      <c r="O10" s="42">
        <v>1914798.6074300003</v>
      </c>
      <c r="P10" s="42">
        <v>0</v>
      </c>
      <c r="Q10" s="42">
        <v>5130144.98168</v>
      </c>
      <c r="R10" s="42">
        <v>0</v>
      </c>
      <c r="S10" s="42">
        <v>408616.62557000003</v>
      </c>
      <c r="T10" s="42">
        <v>26342185.668870002</v>
      </c>
    </row>
    <row r="11" spans="1:20" s="8" customFormat="1" ht="13.5">
      <c r="A11" s="27"/>
      <c r="B11" s="52" t="s">
        <v>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30986.8073</v>
      </c>
      <c r="I11" s="42">
        <v>0</v>
      </c>
      <c r="J11" s="42">
        <v>154309.39478</v>
      </c>
      <c r="K11" s="42">
        <v>0</v>
      </c>
      <c r="L11" s="42">
        <v>0</v>
      </c>
      <c r="M11" s="42">
        <v>95658.67339</v>
      </c>
      <c r="N11" s="42">
        <v>644299.17751</v>
      </c>
      <c r="O11" s="42">
        <v>0</v>
      </c>
      <c r="P11" s="42">
        <v>0</v>
      </c>
      <c r="Q11" s="42">
        <v>67950.20405</v>
      </c>
      <c r="R11" s="42">
        <v>0</v>
      </c>
      <c r="S11" s="42">
        <v>32480.93665</v>
      </c>
      <c r="T11" s="42">
        <v>1025685.19368</v>
      </c>
    </row>
    <row r="12" spans="1:20" s="8" customFormat="1" ht="13.5">
      <c r="A12" s="27"/>
      <c r="B12" s="52" t="s">
        <v>21</v>
      </c>
      <c r="C12" s="42">
        <v>0</v>
      </c>
      <c r="D12" s="42">
        <v>0</v>
      </c>
      <c r="E12" s="42">
        <v>0</v>
      </c>
      <c r="F12" s="42">
        <v>65096.10526</v>
      </c>
      <c r="G12" s="42">
        <v>0</v>
      </c>
      <c r="H12" s="42">
        <v>5146204.31029</v>
      </c>
      <c r="I12" s="42">
        <v>0</v>
      </c>
      <c r="J12" s="42">
        <v>1747266.67223</v>
      </c>
      <c r="K12" s="42">
        <v>0</v>
      </c>
      <c r="L12" s="42">
        <v>0</v>
      </c>
      <c r="M12" s="42">
        <v>0</v>
      </c>
      <c r="N12" s="42">
        <v>2260637.68275</v>
      </c>
      <c r="O12" s="42">
        <v>1469910.9491400002</v>
      </c>
      <c r="P12" s="42">
        <v>0</v>
      </c>
      <c r="Q12" s="42">
        <v>2473697.80638</v>
      </c>
      <c r="R12" s="42">
        <v>0</v>
      </c>
      <c r="S12" s="42">
        <v>362128.51857</v>
      </c>
      <c r="T12" s="42">
        <v>13524942.044620002</v>
      </c>
    </row>
    <row r="13" spans="1:20" s="8" customFormat="1" ht="13.5">
      <c r="A13" s="27"/>
      <c r="B13" s="52" t="s">
        <v>22</v>
      </c>
      <c r="C13" s="42">
        <v>0</v>
      </c>
      <c r="D13" s="42">
        <v>0</v>
      </c>
      <c r="E13" s="42">
        <v>0</v>
      </c>
      <c r="F13" s="42">
        <v>1018.4036</v>
      </c>
      <c r="G13" s="42">
        <v>0</v>
      </c>
      <c r="H13" s="42">
        <v>5223789.43671</v>
      </c>
      <c r="I13" s="42">
        <v>0</v>
      </c>
      <c r="J13" s="42">
        <v>1234077.43232</v>
      </c>
      <c r="K13" s="42">
        <v>0</v>
      </c>
      <c r="L13" s="42">
        <v>0</v>
      </c>
      <c r="M13" s="42">
        <v>0</v>
      </c>
      <c r="N13" s="42">
        <v>2285281.3580500004</v>
      </c>
      <c r="O13" s="42">
        <v>444887.65829000005</v>
      </c>
      <c r="P13" s="42">
        <v>0</v>
      </c>
      <c r="Q13" s="42">
        <v>2588496.97125</v>
      </c>
      <c r="R13" s="42">
        <v>0</v>
      </c>
      <c r="S13" s="42">
        <v>14007.17035</v>
      </c>
      <c r="T13" s="42">
        <v>11791558.43057</v>
      </c>
    </row>
    <row r="14" spans="1:20" s="8" customFormat="1" ht="13.5">
      <c r="A14" s="27"/>
      <c r="B14" s="53" t="s">
        <v>23</v>
      </c>
      <c r="C14" s="42">
        <v>11954.15343</v>
      </c>
      <c r="D14" s="42">
        <v>18598.4206</v>
      </c>
      <c r="E14" s="42">
        <v>42922.87838</v>
      </c>
      <c r="F14" s="42">
        <v>6500.782730000001</v>
      </c>
      <c r="G14" s="42">
        <v>5707.411150000001</v>
      </c>
      <c r="H14" s="42">
        <v>47422.03381</v>
      </c>
      <c r="I14" s="42">
        <v>288679.82012</v>
      </c>
      <c r="J14" s="42">
        <v>1157.14166</v>
      </c>
      <c r="K14" s="42">
        <v>4891.90874</v>
      </c>
      <c r="L14" s="42">
        <v>297409.02423000004</v>
      </c>
      <c r="M14" s="42">
        <v>0</v>
      </c>
      <c r="N14" s="42">
        <v>555577.10081</v>
      </c>
      <c r="O14" s="42">
        <v>6341.72456</v>
      </c>
      <c r="P14" s="42">
        <v>31040.99272</v>
      </c>
      <c r="Q14" s="42">
        <v>763092.68264</v>
      </c>
      <c r="R14" s="42">
        <v>10403.9644</v>
      </c>
      <c r="S14" s="42">
        <v>16.94641</v>
      </c>
      <c r="T14" s="42">
        <v>2091716.98639</v>
      </c>
    </row>
    <row r="15" spans="1:20" s="8" customFormat="1" ht="13.5">
      <c r="A15" s="27"/>
      <c r="B15" s="51" t="s">
        <v>24</v>
      </c>
      <c r="C15" s="42">
        <v>573.75</v>
      </c>
      <c r="D15" s="42">
        <v>0</v>
      </c>
      <c r="E15" s="42">
        <v>9945</v>
      </c>
      <c r="F15" s="42">
        <v>0</v>
      </c>
      <c r="G15" s="42">
        <v>0</v>
      </c>
      <c r="H15" s="42">
        <v>0</v>
      </c>
      <c r="I15" s="42">
        <v>1912.5</v>
      </c>
      <c r="J15" s="42">
        <v>0</v>
      </c>
      <c r="K15" s="42">
        <v>0</v>
      </c>
      <c r="L15" s="42">
        <v>1912.5</v>
      </c>
      <c r="M15" s="42">
        <v>0</v>
      </c>
      <c r="N15" s="42">
        <v>38250</v>
      </c>
      <c r="O15" s="42">
        <v>0</v>
      </c>
      <c r="P15" s="42">
        <v>0</v>
      </c>
      <c r="Q15" s="42">
        <v>21171.375</v>
      </c>
      <c r="R15" s="42">
        <v>0</v>
      </c>
      <c r="S15" s="42">
        <v>0</v>
      </c>
      <c r="T15" s="42">
        <v>73765.125</v>
      </c>
    </row>
    <row r="16" spans="1:20" s="44" customFormat="1" ht="13.5">
      <c r="A16" s="27"/>
      <c r="B16" s="49" t="s">
        <v>25</v>
      </c>
      <c r="C16" s="50">
        <v>1348.4371999999998</v>
      </c>
      <c r="D16" s="50">
        <v>19371.072539999997</v>
      </c>
      <c r="E16" s="50">
        <v>35078.930340000006</v>
      </c>
      <c r="F16" s="50">
        <v>2337.3906</v>
      </c>
      <c r="G16" s="50">
        <v>1745.53259</v>
      </c>
      <c r="H16" s="50">
        <v>0</v>
      </c>
      <c r="I16" s="50">
        <v>20989.43662</v>
      </c>
      <c r="J16" s="50">
        <v>0</v>
      </c>
      <c r="K16" s="50">
        <v>2467.46157</v>
      </c>
      <c r="L16" s="50">
        <v>121556.52765</v>
      </c>
      <c r="M16" s="50">
        <v>0</v>
      </c>
      <c r="N16" s="50">
        <v>98273.10273999999</v>
      </c>
      <c r="O16" s="50">
        <v>0</v>
      </c>
      <c r="P16" s="50">
        <v>13278.407650000001</v>
      </c>
      <c r="Q16" s="50">
        <v>394609.63675</v>
      </c>
      <c r="R16" s="50">
        <v>89.00573</v>
      </c>
      <c r="S16" s="50">
        <v>0</v>
      </c>
      <c r="T16" s="50">
        <v>711144.94198</v>
      </c>
    </row>
    <row r="17" spans="1:20" s="44" customFormat="1" ht="13.5">
      <c r="A17" s="27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1.30073</v>
      </c>
      <c r="S17" s="50">
        <v>0</v>
      </c>
      <c r="T17" s="50">
        <v>1.30073</v>
      </c>
    </row>
    <row r="18" spans="1:20" s="44" customFormat="1" ht="13.5">
      <c r="A18" s="27"/>
      <c r="B18" s="49" t="s">
        <v>27</v>
      </c>
      <c r="C18" s="50">
        <v>14189.850699999999</v>
      </c>
      <c r="D18" s="50">
        <v>106747.73482</v>
      </c>
      <c r="E18" s="50">
        <v>44317.46213</v>
      </c>
      <c r="F18" s="50">
        <v>35806.97488</v>
      </c>
      <c r="G18" s="50">
        <v>9667.500380000001</v>
      </c>
      <c r="H18" s="50">
        <v>689128.0836799999</v>
      </c>
      <c r="I18" s="50">
        <v>172032.13416</v>
      </c>
      <c r="J18" s="50">
        <v>315677.98835</v>
      </c>
      <c r="K18" s="50">
        <v>5874.738</v>
      </c>
      <c r="L18" s="50">
        <v>335743.10904</v>
      </c>
      <c r="M18" s="50">
        <v>23288.595989999998</v>
      </c>
      <c r="N18" s="50">
        <v>1109444.6838399998</v>
      </c>
      <c r="O18" s="50">
        <v>140852.78821</v>
      </c>
      <c r="P18" s="50">
        <v>18366.01107</v>
      </c>
      <c r="Q18" s="50">
        <v>1104950.39721</v>
      </c>
      <c r="R18" s="50">
        <v>13913.76048</v>
      </c>
      <c r="S18" s="50">
        <v>22881.47682</v>
      </c>
      <c r="T18" s="50">
        <v>4162883.28976</v>
      </c>
    </row>
    <row r="19" spans="1:20" s="44" customFormat="1" ht="13.5">
      <c r="A19" s="27"/>
      <c r="B19" s="49" t="s">
        <v>28</v>
      </c>
      <c r="C19" s="50">
        <v>4966.4477400000005</v>
      </c>
      <c r="D19" s="50">
        <v>37361.70719</v>
      </c>
      <c r="E19" s="50">
        <v>15511.11175</v>
      </c>
      <c r="F19" s="50">
        <v>12532.44121</v>
      </c>
      <c r="G19" s="50">
        <v>3383.62513</v>
      </c>
      <c r="H19" s="50">
        <v>241194.82929</v>
      </c>
      <c r="I19" s="50">
        <v>60211.246960000004</v>
      </c>
      <c r="J19" s="50">
        <v>110487.29592</v>
      </c>
      <c r="K19" s="50">
        <v>2056.1583</v>
      </c>
      <c r="L19" s="50">
        <v>117510.08816</v>
      </c>
      <c r="M19" s="50">
        <v>8151.008599999999</v>
      </c>
      <c r="N19" s="50">
        <v>388305.63934</v>
      </c>
      <c r="O19" s="50">
        <v>54061.36346</v>
      </c>
      <c r="P19" s="50">
        <v>6428.10387</v>
      </c>
      <c r="Q19" s="50">
        <v>386732.63902</v>
      </c>
      <c r="R19" s="50">
        <v>4869.81617</v>
      </c>
      <c r="S19" s="50">
        <v>8008.51689</v>
      </c>
      <c r="T19" s="50">
        <v>1461772.0389999999</v>
      </c>
    </row>
    <row r="20" spans="1:20" s="44" customFormat="1" ht="13.5">
      <c r="A20" s="27"/>
      <c r="B20" s="49" t="s">
        <v>29</v>
      </c>
      <c r="C20" s="50">
        <v>7641.2412699999995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10.80175</v>
      </c>
      <c r="M20" s="50">
        <v>0</v>
      </c>
      <c r="N20" s="50">
        <v>0</v>
      </c>
      <c r="O20" s="50">
        <v>0</v>
      </c>
      <c r="P20" s="50">
        <v>0</v>
      </c>
      <c r="Q20" s="50">
        <v>3292.1900499999997</v>
      </c>
      <c r="R20" s="50">
        <v>957.10297</v>
      </c>
      <c r="S20" s="50">
        <v>0</v>
      </c>
      <c r="T20" s="50">
        <v>11901.336039999998</v>
      </c>
    </row>
    <row r="21" spans="1:20" s="44" customFormat="1" ht="13.5">
      <c r="A21" s="27"/>
      <c r="B21" s="49" t="s">
        <v>30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8" customFormat="1" ht="13.5">
      <c r="A23" s="37"/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8" customFormat="1" ht="13.5">
      <c r="A24" s="39"/>
      <c r="B24" s="40" t="s">
        <v>32</v>
      </c>
      <c r="C24" s="41">
        <v>60532.980117900006</v>
      </c>
      <c r="D24" s="41">
        <v>458690.7202277</v>
      </c>
      <c r="E24" s="41">
        <v>230218.40418</v>
      </c>
      <c r="F24" s="41">
        <v>164602.49917000002</v>
      </c>
      <c r="G24" s="41">
        <v>33242.21832</v>
      </c>
      <c r="H24" s="41">
        <v>13945003.240888296</v>
      </c>
      <c r="I24" s="41">
        <v>830528.5338099999</v>
      </c>
      <c r="J24" s="41">
        <v>5005759.541139997</v>
      </c>
      <c r="K24" s="41">
        <v>19780.070162300002</v>
      </c>
      <c r="L24" s="41">
        <v>2627171.85893</v>
      </c>
      <c r="M24" s="41">
        <v>198475.23128560002</v>
      </c>
      <c r="N24" s="41">
        <v>13437704.31806001</v>
      </c>
      <c r="O24" s="41">
        <v>2894340.1852700002</v>
      </c>
      <c r="P24" s="41">
        <v>92327.27446999999</v>
      </c>
      <c r="Q24" s="41">
        <v>13754035.705529</v>
      </c>
      <c r="R24" s="41">
        <v>41223.3159163</v>
      </c>
      <c r="S24" s="41">
        <v>526290.52268</v>
      </c>
      <c r="T24" s="41">
        <v>54319926.62015711</v>
      </c>
    </row>
    <row r="25" spans="1:20" s="8" customFormat="1" ht="13.5">
      <c r="A25" s="34"/>
      <c r="B25" s="46" t="s">
        <v>82</v>
      </c>
      <c r="C25" s="42">
        <v>26686.225088</v>
      </c>
      <c r="D25" s="42">
        <v>62787.13410000001</v>
      </c>
      <c r="E25" s="42">
        <v>74614.37908</v>
      </c>
      <c r="F25" s="42">
        <v>65690.32103</v>
      </c>
      <c r="G25" s="42">
        <v>13582.135080000002</v>
      </c>
      <c r="H25" s="42">
        <v>523018.251845</v>
      </c>
      <c r="I25" s="42">
        <v>86631.88072000002</v>
      </c>
      <c r="J25" s="42">
        <v>169411.03418999995</v>
      </c>
      <c r="K25" s="42">
        <v>1640.709253</v>
      </c>
      <c r="L25" s="42">
        <v>297706.79943</v>
      </c>
      <c r="M25" s="42">
        <v>39865.4319643</v>
      </c>
      <c r="N25" s="42">
        <v>702626.67557</v>
      </c>
      <c r="O25" s="42">
        <v>61323.27174999999</v>
      </c>
      <c r="P25" s="42">
        <v>57237.33714999999</v>
      </c>
      <c r="Q25" s="42">
        <v>672093.3507299002</v>
      </c>
      <c r="R25" s="42">
        <v>4055.7503859000003</v>
      </c>
      <c r="S25" s="42">
        <v>27732.694740000003</v>
      </c>
      <c r="T25" s="42">
        <v>2886703.3821060983</v>
      </c>
    </row>
    <row r="26" spans="1:20" s="8" customFormat="1" ht="13.5">
      <c r="A26" s="34"/>
      <c r="B26" s="46" t="s">
        <v>83</v>
      </c>
      <c r="C26" s="42">
        <v>29150.0870435</v>
      </c>
      <c r="D26" s="42">
        <v>385634.2048877001</v>
      </c>
      <c r="E26" s="42">
        <v>138842.55315000002</v>
      </c>
      <c r="F26" s="42">
        <v>80106.6946</v>
      </c>
      <c r="G26" s="42">
        <v>13515.910469999999</v>
      </c>
      <c r="H26" s="42">
        <v>11402814.304549897</v>
      </c>
      <c r="I26" s="42">
        <v>392010.2733399999</v>
      </c>
      <c r="J26" s="42">
        <v>4127378.031369997</v>
      </c>
      <c r="K26" s="42">
        <v>14950.148573200002</v>
      </c>
      <c r="L26" s="42">
        <v>1639946.9606800007</v>
      </c>
      <c r="M26" s="42">
        <v>110057.91952130003</v>
      </c>
      <c r="N26" s="42">
        <v>10537845.756790012</v>
      </c>
      <c r="O26" s="42">
        <v>1875869.2554900004</v>
      </c>
      <c r="P26" s="42">
        <v>7455.565870000001</v>
      </c>
      <c r="Q26" s="42">
        <v>10231539.1877225</v>
      </c>
      <c r="R26" s="42">
        <v>30913.954674500004</v>
      </c>
      <c r="S26" s="42">
        <v>445216.93363000004</v>
      </c>
      <c r="T26" s="42">
        <v>41463247.74236238</v>
      </c>
    </row>
    <row r="27" spans="1:20" s="8" customFormat="1" ht="13.5">
      <c r="A27" s="34"/>
      <c r="B27" s="46" t="s">
        <v>84</v>
      </c>
      <c r="C27" s="42">
        <v>0</v>
      </c>
      <c r="D27" s="42">
        <v>0</v>
      </c>
      <c r="E27" s="42">
        <v>0</v>
      </c>
      <c r="F27" s="42">
        <v>6138.426</v>
      </c>
      <c r="G27" s="42">
        <v>0</v>
      </c>
      <c r="H27" s="42">
        <v>734073.2607580002</v>
      </c>
      <c r="I27" s="42">
        <v>55010.497129999996</v>
      </c>
      <c r="J27" s="42">
        <v>207004.46797000003</v>
      </c>
      <c r="K27" s="42">
        <v>0</v>
      </c>
      <c r="L27" s="42">
        <v>43797.13842</v>
      </c>
      <c r="M27" s="42">
        <v>0</v>
      </c>
      <c r="N27" s="42">
        <v>836827.1850799999</v>
      </c>
      <c r="O27" s="42">
        <v>138198.54460999998</v>
      </c>
      <c r="P27" s="42">
        <v>0</v>
      </c>
      <c r="Q27" s="42">
        <v>930440.6095300001</v>
      </c>
      <c r="R27" s="42">
        <v>0</v>
      </c>
      <c r="S27" s="42">
        <v>27692.559920000003</v>
      </c>
      <c r="T27" s="42">
        <v>2979182.689418003</v>
      </c>
    </row>
    <row r="28" spans="1:20" s="8" customFormat="1" ht="13.5">
      <c r="A28" s="34"/>
      <c r="B28" s="46" t="s">
        <v>85</v>
      </c>
      <c r="C28" s="42">
        <v>0</v>
      </c>
      <c r="D28" s="42">
        <v>0</v>
      </c>
      <c r="E28" s="42">
        <v>591.5897199999999</v>
      </c>
      <c r="F28" s="42">
        <v>4992.69682</v>
      </c>
      <c r="G28" s="42">
        <v>0</v>
      </c>
      <c r="H28" s="42">
        <v>1262256.7860609</v>
      </c>
      <c r="I28" s="42">
        <v>121122.20885000002</v>
      </c>
      <c r="J28" s="42">
        <v>449614.48271000024</v>
      </c>
      <c r="K28" s="42">
        <v>0</v>
      </c>
      <c r="L28" s="42">
        <v>243730.22125999996</v>
      </c>
      <c r="M28" s="42">
        <v>0</v>
      </c>
      <c r="N28" s="42">
        <v>639750.9906199999</v>
      </c>
      <c r="O28" s="42">
        <v>812774.88686</v>
      </c>
      <c r="P28" s="42">
        <v>0</v>
      </c>
      <c r="Q28" s="42">
        <v>726962.1214098003</v>
      </c>
      <c r="R28" s="42">
        <v>0</v>
      </c>
      <c r="S28" s="42">
        <v>25648.334389999993</v>
      </c>
      <c r="T28" s="42">
        <v>4287444.318700701</v>
      </c>
    </row>
    <row r="29" spans="1:20" s="8" customFormat="1" ht="13.5">
      <c r="A29" s="34"/>
      <c r="B29" s="46" t="s">
        <v>86</v>
      </c>
      <c r="C29" s="42">
        <v>4696.6679864</v>
      </c>
      <c r="D29" s="42">
        <v>10269.381239999999</v>
      </c>
      <c r="E29" s="42">
        <v>16169.88223</v>
      </c>
      <c r="F29" s="42">
        <v>7674.36072</v>
      </c>
      <c r="G29" s="42">
        <v>6144.172769999999</v>
      </c>
      <c r="H29" s="42">
        <v>22840.637674499998</v>
      </c>
      <c r="I29" s="42">
        <v>170353.26914</v>
      </c>
      <c r="J29" s="42">
        <v>48052.33847</v>
      </c>
      <c r="K29" s="42">
        <v>3189.2123361</v>
      </c>
      <c r="L29" s="42">
        <v>401990.73913999996</v>
      </c>
      <c r="M29" s="42">
        <v>48551.879799999995</v>
      </c>
      <c r="N29" s="42">
        <v>720653.71</v>
      </c>
      <c r="O29" s="42">
        <v>6174.226559999999</v>
      </c>
      <c r="P29" s="42">
        <v>27634.37145</v>
      </c>
      <c r="Q29" s="42">
        <v>1193000.4361368</v>
      </c>
      <c r="R29" s="42">
        <v>6253.6108558999995</v>
      </c>
      <c r="S29" s="42">
        <v>0</v>
      </c>
      <c r="T29" s="42">
        <v>2693648.8965097</v>
      </c>
    </row>
    <row r="30" spans="1:20" s="8" customFormat="1" ht="13.5">
      <c r="A30" s="34"/>
      <c r="B30" s="46" t="s">
        <v>87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5400.40463</v>
      </c>
      <c r="J30" s="42">
        <v>4299.18643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9699.591059999999</v>
      </c>
    </row>
    <row r="31" spans="1:20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8" customFormat="1" ht="13.5">
      <c r="A32" s="27"/>
      <c r="B32" s="54" t="s">
        <v>33</v>
      </c>
      <c r="C32" s="48">
        <v>8254.88411</v>
      </c>
      <c r="D32" s="48">
        <v>50723.76677</v>
      </c>
      <c r="E32" s="48">
        <v>39204.031299999995</v>
      </c>
      <c r="F32" s="48">
        <v>7705.75367</v>
      </c>
      <c r="G32" s="48">
        <v>12049.70058</v>
      </c>
      <c r="H32" s="48">
        <v>294236.41089</v>
      </c>
      <c r="I32" s="48">
        <v>106842.8215</v>
      </c>
      <c r="J32" s="48">
        <v>135076.39672</v>
      </c>
      <c r="K32" s="48">
        <v>3372.97763</v>
      </c>
      <c r="L32" s="48">
        <v>132938.55004</v>
      </c>
      <c r="M32" s="48">
        <v>66371.3173</v>
      </c>
      <c r="N32" s="48">
        <v>349587.89416</v>
      </c>
      <c r="O32" s="48">
        <v>64103.294200000004</v>
      </c>
      <c r="P32" s="48">
        <v>9728.4069</v>
      </c>
      <c r="Q32" s="48">
        <v>683252.08623</v>
      </c>
      <c r="R32" s="48">
        <v>2095.72741</v>
      </c>
      <c r="S32" s="48">
        <v>22176.379760000003</v>
      </c>
      <c r="T32" s="48">
        <v>1987720.39917</v>
      </c>
    </row>
    <row r="33" spans="1:20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8" customFormat="1" ht="13.5">
      <c r="A34" s="31"/>
      <c r="B34" s="55" t="s">
        <v>34</v>
      </c>
      <c r="C34" s="48">
        <v>0</v>
      </c>
      <c r="D34" s="48">
        <v>0</v>
      </c>
      <c r="E34" s="48">
        <v>243</v>
      </c>
      <c r="F34" s="48">
        <v>11280.66007</v>
      </c>
      <c r="G34" s="48">
        <v>75759.36224</v>
      </c>
      <c r="H34" s="48">
        <v>0</v>
      </c>
      <c r="I34" s="48">
        <v>0</v>
      </c>
      <c r="J34" s="48">
        <v>0</v>
      </c>
      <c r="K34" s="48">
        <v>9590.5210489</v>
      </c>
      <c r="L34" s="48">
        <v>111522.22884000001</v>
      </c>
      <c r="M34" s="48">
        <v>2212.3679263999998</v>
      </c>
      <c r="N34" s="48">
        <v>68059.65820680001</v>
      </c>
      <c r="O34" s="48">
        <v>0</v>
      </c>
      <c r="P34" s="48">
        <v>0</v>
      </c>
      <c r="Q34" s="48">
        <v>25849.35341</v>
      </c>
      <c r="R34" s="48">
        <v>25386.453791899996</v>
      </c>
      <c r="S34" s="48">
        <v>0</v>
      </c>
      <c r="T34" s="48">
        <v>329903.605534</v>
      </c>
    </row>
    <row r="35" spans="1:20" s="8" customFormat="1" ht="13.5">
      <c r="A35" s="34"/>
      <c r="B35" s="46" t="s">
        <v>82</v>
      </c>
      <c r="C35" s="42">
        <v>0</v>
      </c>
      <c r="D35" s="42">
        <v>0</v>
      </c>
      <c r="E35" s="42">
        <v>0</v>
      </c>
      <c r="F35" s="42">
        <v>5111.3405299999995</v>
      </c>
      <c r="G35" s="42">
        <v>54954.53673</v>
      </c>
      <c r="H35" s="42">
        <v>0</v>
      </c>
      <c r="I35" s="42">
        <v>0</v>
      </c>
      <c r="J35" s="42">
        <v>0</v>
      </c>
      <c r="K35" s="42">
        <v>4548.810747</v>
      </c>
      <c r="L35" s="42">
        <v>0</v>
      </c>
      <c r="M35" s="42">
        <v>1604.1786256999999</v>
      </c>
      <c r="N35" s="42">
        <v>224.04148999999998</v>
      </c>
      <c r="O35" s="42">
        <v>0</v>
      </c>
      <c r="P35" s="42">
        <v>0</v>
      </c>
      <c r="Q35" s="42">
        <v>9747.37846</v>
      </c>
      <c r="R35" s="42">
        <v>18925.446774399996</v>
      </c>
      <c r="S35" s="42">
        <v>0</v>
      </c>
      <c r="T35" s="42">
        <v>95115.73335709999</v>
      </c>
    </row>
    <row r="36" spans="1:20" s="8" customFormat="1" ht="13.5">
      <c r="A36" s="34"/>
      <c r="B36" s="46" t="s">
        <v>83</v>
      </c>
      <c r="C36" s="42">
        <v>0</v>
      </c>
      <c r="D36" s="42">
        <v>0</v>
      </c>
      <c r="E36" s="42">
        <v>243</v>
      </c>
      <c r="F36" s="42">
        <v>893.73224</v>
      </c>
      <c r="G36" s="42">
        <v>20804.82551</v>
      </c>
      <c r="H36" s="42">
        <v>0</v>
      </c>
      <c r="I36" s="42">
        <v>0</v>
      </c>
      <c r="J36" s="42">
        <v>0</v>
      </c>
      <c r="K36" s="42">
        <v>5041.7103019</v>
      </c>
      <c r="L36" s="42">
        <v>0</v>
      </c>
      <c r="M36" s="42">
        <v>608.1893007</v>
      </c>
      <c r="N36" s="42">
        <v>0</v>
      </c>
      <c r="O36" s="42">
        <v>0</v>
      </c>
      <c r="P36" s="42">
        <v>0</v>
      </c>
      <c r="Q36" s="42">
        <v>0</v>
      </c>
      <c r="R36" s="42">
        <v>6461.0070175</v>
      </c>
      <c r="S36" s="42">
        <v>0</v>
      </c>
      <c r="T36" s="42">
        <v>34052.4643701</v>
      </c>
    </row>
    <row r="37" spans="1:20" s="8" customFormat="1" ht="13.5">
      <c r="A37" s="34"/>
      <c r="B37" s="46" t="s">
        <v>84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</row>
    <row r="38" spans="1:20" s="8" customFormat="1" ht="13.5">
      <c r="A38" s="34"/>
      <c r="B38" s="46" t="s">
        <v>85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8" customFormat="1" ht="13.5">
      <c r="A39" s="34"/>
      <c r="B39" s="46" t="s">
        <v>86</v>
      </c>
      <c r="C39" s="42">
        <v>0</v>
      </c>
      <c r="D39" s="42">
        <v>0</v>
      </c>
      <c r="E39" s="42">
        <v>0</v>
      </c>
      <c r="F39" s="42">
        <v>5275.5873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111522.22884000001</v>
      </c>
      <c r="M39" s="42">
        <v>0</v>
      </c>
      <c r="N39" s="42">
        <v>67835.61671680001</v>
      </c>
      <c r="O39" s="42">
        <v>0</v>
      </c>
      <c r="P39" s="42">
        <v>0</v>
      </c>
      <c r="Q39" s="42">
        <v>16101.97495</v>
      </c>
      <c r="R39" s="42">
        <v>0</v>
      </c>
      <c r="S39" s="42">
        <v>0</v>
      </c>
      <c r="T39" s="42">
        <v>200735.4078068</v>
      </c>
    </row>
    <row r="40" spans="1:20" s="8" customFormat="1" ht="13.5">
      <c r="A40" s="34"/>
      <c r="B40" s="46" t="s">
        <v>87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8" customFormat="1" ht="13.5">
      <c r="A42" s="6"/>
      <c r="B42" s="47" t="s">
        <v>35</v>
      </c>
      <c r="C42" s="48">
        <v>0</v>
      </c>
      <c r="D42" s="48">
        <v>550.7722500000001</v>
      </c>
      <c r="E42" s="48">
        <v>2262.4755099999998</v>
      </c>
      <c r="F42" s="48">
        <v>0</v>
      </c>
      <c r="G42" s="48">
        <v>0</v>
      </c>
      <c r="H42" s="48">
        <v>218354.41051800002</v>
      </c>
      <c r="I42" s="48">
        <v>349176.64615000016</v>
      </c>
      <c r="J42" s="48">
        <v>202452.33439000003</v>
      </c>
      <c r="K42" s="48">
        <v>0</v>
      </c>
      <c r="L42" s="48">
        <v>73479.63324</v>
      </c>
      <c r="M42" s="48">
        <v>1106.8933200000001</v>
      </c>
      <c r="N42" s="48">
        <v>742767.8671800001</v>
      </c>
      <c r="O42" s="48">
        <v>34200.78863</v>
      </c>
      <c r="P42" s="48">
        <v>0</v>
      </c>
      <c r="Q42" s="48">
        <v>236872.286294</v>
      </c>
      <c r="R42" s="48">
        <v>943.2298458</v>
      </c>
      <c r="S42" s="48">
        <v>891.34227</v>
      </c>
      <c r="T42" s="48">
        <v>1863058.6795978001</v>
      </c>
    </row>
    <row r="43" spans="1:20" s="8" customFormat="1" ht="13.5">
      <c r="A43" s="34"/>
      <c r="B43" s="46" t="s">
        <v>46</v>
      </c>
      <c r="C43" s="42">
        <v>0</v>
      </c>
      <c r="D43" s="42">
        <v>550.7722500000001</v>
      </c>
      <c r="E43" s="42">
        <v>0</v>
      </c>
      <c r="F43" s="42">
        <v>0</v>
      </c>
      <c r="G43" s="42">
        <v>0</v>
      </c>
      <c r="H43" s="42">
        <v>0</v>
      </c>
      <c r="I43" s="42">
        <v>17.98651</v>
      </c>
      <c r="J43" s="42">
        <v>8.89919</v>
      </c>
      <c r="K43" s="42">
        <v>0</v>
      </c>
      <c r="L43" s="42">
        <v>106.79688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-1.5</v>
      </c>
      <c r="S43" s="42">
        <v>0</v>
      </c>
      <c r="T43" s="42">
        <v>682.9548300000001</v>
      </c>
    </row>
    <row r="44" spans="1:20" s="8" customFormat="1" ht="13.5">
      <c r="A44" s="34"/>
      <c r="B44" s="46" t="s">
        <v>41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7787.58529</v>
      </c>
      <c r="K44" s="42">
        <v>0</v>
      </c>
      <c r="L44" s="42">
        <v>0</v>
      </c>
      <c r="M44" s="42">
        <v>1106.8933200000001</v>
      </c>
      <c r="N44" s="42">
        <v>13185.73927</v>
      </c>
      <c r="O44" s="42">
        <v>7246.97459</v>
      </c>
      <c r="P44" s="42">
        <v>0</v>
      </c>
      <c r="Q44" s="42">
        <v>0</v>
      </c>
      <c r="R44" s="42">
        <v>944.7298458</v>
      </c>
      <c r="S44" s="42">
        <v>0</v>
      </c>
      <c r="T44" s="42">
        <v>30271.922315800006</v>
      </c>
    </row>
    <row r="45" spans="1:20" s="8" customFormat="1" ht="13.5">
      <c r="A45" s="34"/>
      <c r="B45" s="46" t="s">
        <v>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109500.73064840001</v>
      </c>
      <c r="I45" s="42">
        <v>342986.72990000015</v>
      </c>
      <c r="J45" s="42">
        <v>161203.59419000003</v>
      </c>
      <c r="K45" s="42">
        <v>0</v>
      </c>
      <c r="L45" s="42">
        <v>496.57759000000004</v>
      </c>
      <c r="M45" s="42">
        <v>0</v>
      </c>
      <c r="N45" s="42">
        <v>693843.73748</v>
      </c>
      <c r="O45" s="42">
        <v>0</v>
      </c>
      <c r="P45" s="42">
        <v>0</v>
      </c>
      <c r="Q45" s="42">
        <v>221468.026664</v>
      </c>
      <c r="R45" s="42">
        <v>0</v>
      </c>
      <c r="S45" s="42">
        <v>891.34227</v>
      </c>
      <c r="T45" s="42">
        <v>1530390.7387424002</v>
      </c>
    </row>
    <row r="46" spans="1:20" s="8" customFormat="1" ht="13.5">
      <c r="A46" s="34"/>
      <c r="B46" s="46" t="s">
        <v>43</v>
      </c>
      <c r="C46" s="42">
        <v>0</v>
      </c>
      <c r="D46" s="42">
        <v>0</v>
      </c>
      <c r="E46" s="42">
        <v>2262.4755099999998</v>
      </c>
      <c r="F46" s="42">
        <v>0</v>
      </c>
      <c r="G46" s="42">
        <v>0</v>
      </c>
      <c r="H46" s="42">
        <v>108853.6798696</v>
      </c>
      <c r="I46" s="42">
        <v>6171.9297400000005</v>
      </c>
      <c r="J46" s="42">
        <v>33452.255719999994</v>
      </c>
      <c r="K46" s="42">
        <v>0</v>
      </c>
      <c r="L46" s="42">
        <v>72876.25877</v>
      </c>
      <c r="M46" s="42">
        <v>0</v>
      </c>
      <c r="N46" s="42">
        <v>35738.39043</v>
      </c>
      <c r="O46" s="42">
        <v>26953.814040000005</v>
      </c>
      <c r="P46" s="42">
        <v>0</v>
      </c>
      <c r="Q46" s="42">
        <v>15404.25963</v>
      </c>
      <c r="R46" s="42">
        <v>0</v>
      </c>
      <c r="S46" s="42">
        <v>0</v>
      </c>
      <c r="T46" s="42">
        <v>301713.0637096</v>
      </c>
    </row>
    <row r="47" spans="1:20" s="8" customFormat="1" ht="13.5">
      <c r="A47" s="34"/>
      <c r="B47" s="46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8" customFormat="1" ht="13.5">
      <c r="A48" s="34"/>
      <c r="B48" s="46" t="s">
        <v>44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89" customFormat="1" ht="14.25" thickBot="1">
      <c r="A50" s="32"/>
      <c r="B50" s="56" t="s">
        <v>36</v>
      </c>
      <c r="C50" s="57">
        <v>0</v>
      </c>
      <c r="D50" s="57">
        <v>550.7722500000001</v>
      </c>
      <c r="E50" s="57">
        <v>2505.4755099999998</v>
      </c>
      <c r="F50" s="57">
        <v>11280.66007</v>
      </c>
      <c r="G50" s="57">
        <v>75759.36224</v>
      </c>
      <c r="H50" s="57">
        <v>218354.41051800002</v>
      </c>
      <c r="I50" s="57">
        <v>349176.64615000016</v>
      </c>
      <c r="J50" s="57">
        <v>202452.33439000003</v>
      </c>
      <c r="K50" s="57">
        <v>9590.5210489</v>
      </c>
      <c r="L50" s="57">
        <v>185001.86208</v>
      </c>
      <c r="M50" s="57">
        <v>3319.2612464</v>
      </c>
      <c r="N50" s="57">
        <v>810827.5253868</v>
      </c>
      <c r="O50" s="57">
        <v>34200.78863</v>
      </c>
      <c r="P50" s="57">
        <v>0</v>
      </c>
      <c r="Q50" s="57">
        <v>262721.639704</v>
      </c>
      <c r="R50" s="57">
        <v>26329.683637699996</v>
      </c>
      <c r="S50" s="57">
        <v>891.34227</v>
      </c>
      <c r="T50" s="57">
        <v>2192962.2851318</v>
      </c>
    </row>
    <row r="51" spans="1:20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</row>
    <row r="52" spans="1:20" s="89" customFormat="1" ht="13.5">
      <c r="A52" s="32"/>
      <c r="B52" s="87" t="s">
        <v>45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</row>
    <row r="53" spans="1:20" s="89" customFormat="1" ht="13.5">
      <c r="A53" s="32"/>
      <c r="B53" s="87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89" customFormat="1" ht="13.5">
      <c r="A54" s="32"/>
      <c r="B54" s="87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89" customFormat="1" ht="13.5">
      <c r="A55" s="32"/>
      <c r="B55" s="87" t="s">
        <v>61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s="89" customFormat="1" ht="13.5">
      <c r="A56" s="32"/>
      <c r="B56" s="87" t="s">
        <v>62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89" customFormat="1" ht="13.5">
      <c r="A57" s="32"/>
      <c r="B57" s="87" t="s">
        <v>63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89" customFormat="1" ht="13.5">
      <c r="A58" s="32"/>
      <c r="B58" s="87" t="s">
        <v>64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89" customFormat="1" ht="13.5">
      <c r="A59" s="32"/>
      <c r="B59" s="87" t="s">
        <v>65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</row>
    <row r="60" spans="1:20" s="89" customFormat="1" ht="13.5">
      <c r="A60" s="32"/>
      <c r="B60" s="87" t="s">
        <v>66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89" customFormat="1" ht="13.5">
      <c r="A61" s="32"/>
      <c r="B61" s="87" t="s">
        <v>67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89" customFormat="1" ht="13.5">
      <c r="A62" s="32"/>
      <c r="B62" s="87" t="s">
        <v>68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79" customFormat="1" ht="13.5">
      <c r="A63" s="76"/>
      <c r="B63" s="87" t="s">
        <v>69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79" customFormat="1" ht="13.5">
      <c r="A64" s="76"/>
      <c r="B64" s="87" t="s">
        <v>70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79" customFormat="1" ht="13.5">
      <c r="A65" s="76"/>
      <c r="B65" s="87" t="s">
        <v>71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ht="13.5">
      <c r="B66" s="87" t="s">
        <v>72</v>
      </c>
    </row>
    <row r="69" ht="14.25">
      <c r="B69" s="86"/>
    </row>
    <row r="70" ht="14.25">
      <c r="B70" s="86"/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6" customWidth="1"/>
  </cols>
  <sheetData>
    <row r="1" spans="1:16" s="91" customFormat="1" ht="35.25">
      <c r="A1" s="61"/>
      <c r="B1" s="98" t="s">
        <v>37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92" customFormat="1" ht="18" customHeight="1">
      <c r="A2" s="62"/>
      <c r="B2" s="99" t="str">
        <f>'P032'!B2:T2</f>
        <v>Al 30 de junio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3" customFormat="1" ht="18.75" customHeight="1">
      <c r="A3" s="63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4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5" customFormat="1" ht="42.75" customHeight="1" thickTop="1">
      <c r="A5" s="65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54</v>
      </c>
      <c r="I5" s="59" t="s">
        <v>7</v>
      </c>
      <c r="J5" s="59" t="s">
        <v>9</v>
      </c>
      <c r="K5" s="59" t="s">
        <v>56</v>
      </c>
      <c r="L5" s="59" t="s">
        <v>57</v>
      </c>
      <c r="M5" s="59" t="s">
        <v>58</v>
      </c>
      <c r="N5" s="59" t="s">
        <v>12</v>
      </c>
      <c r="O5" s="59" t="s">
        <v>13</v>
      </c>
      <c r="P5" s="59" t="s">
        <v>14</v>
      </c>
    </row>
    <row r="6" spans="1:16" s="8" customFormat="1" ht="13.5">
      <c r="A6" s="66"/>
      <c r="B6" s="82" t="s">
        <v>15</v>
      </c>
      <c r="C6" s="48">
        <v>52278.096</v>
      </c>
      <c r="D6" s="48">
        <v>74566.15383</v>
      </c>
      <c r="E6" s="48">
        <v>155469.74688</v>
      </c>
      <c r="F6" s="48">
        <v>10287.48353</v>
      </c>
      <c r="G6" s="48">
        <v>21192.51774</v>
      </c>
      <c r="H6" s="48">
        <v>51577.97653</v>
      </c>
      <c r="I6" s="48">
        <v>723685.71231</v>
      </c>
      <c r="J6" s="48">
        <v>16407.092529999998</v>
      </c>
      <c r="K6" s="48">
        <v>854456.08759</v>
      </c>
      <c r="L6" s="48">
        <v>1631218.2741099999</v>
      </c>
      <c r="M6" s="48">
        <v>82598.86756999999</v>
      </c>
      <c r="N6" s="48">
        <v>2500093.63234</v>
      </c>
      <c r="O6" s="48">
        <v>39127.5885</v>
      </c>
      <c r="P6" s="48">
        <v>6212959.229459999</v>
      </c>
    </row>
    <row r="7" spans="1:16" s="44" customFormat="1" ht="13.5">
      <c r="A7" s="67"/>
      <c r="B7" s="49" t="s">
        <v>16</v>
      </c>
      <c r="C7" s="50">
        <v>24132.11909</v>
      </c>
      <c r="D7" s="50">
        <v>31625.94646</v>
      </c>
      <c r="E7" s="50">
        <v>71762.94592</v>
      </c>
      <c r="F7" s="50">
        <v>5972.53416</v>
      </c>
      <c r="G7" s="50">
        <v>6395.859640000001</v>
      </c>
      <c r="H7" s="50">
        <v>34936.2901</v>
      </c>
      <c r="I7" s="50">
        <v>470452.89457</v>
      </c>
      <c r="J7" s="50">
        <v>6008.73466</v>
      </c>
      <c r="K7" s="50">
        <v>475702.66636</v>
      </c>
      <c r="L7" s="50">
        <v>1029722.0756399999</v>
      </c>
      <c r="M7" s="50">
        <v>44526.344979999994</v>
      </c>
      <c r="N7" s="50">
        <v>1433923.44037</v>
      </c>
      <c r="O7" s="50">
        <v>19296.60243</v>
      </c>
      <c r="P7" s="50">
        <v>3654458.45438</v>
      </c>
    </row>
    <row r="8" spans="1:16" s="8" customFormat="1" ht="13.5">
      <c r="A8" s="66"/>
      <c r="B8" s="51" t="s">
        <v>17</v>
      </c>
      <c r="C8" s="42">
        <v>11604.21566</v>
      </c>
      <c r="D8" s="42">
        <v>13027.52586</v>
      </c>
      <c r="E8" s="42">
        <v>18895.06754</v>
      </c>
      <c r="F8" s="42">
        <v>3050.05924</v>
      </c>
      <c r="G8" s="42">
        <v>688.44849</v>
      </c>
      <c r="H8" s="42">
        <v>7110.36776</v>
      </c>
      <c r="I8" s="42">
        <v>179860.57445</v>
      </c>
      <c r="J8" s="42">
        <v>1116.82592</v>
      </c>
      <c r="K8" s="42">
        <v>176824.59833</v>
      </c>
      <c r="L8" s="42">
        <v>435894.97482999996</v>
      </c>
      <c r="M8" s="42">
        <v>13485.35226</v>
      </c>
      <c r="N8" s="42">
        <v>649659.3827300001</v>
      </c>
      <c r="O8" s="42">
        <v>8892.63803</v>
      </c>
      <c r="P8" s="42">
        <v>1520110.0311</v>
      </c>
    </row>
    <row r="9" spans="1:16" s="8" customFormat="1" ht="13.5">
      <c r="A9" s="66"/>
      <c r="B9" s="51" t="s">
        <v>23</v>
      </c>
      <c r="C9" s="42">
        <v>11954.15343</v>
      </c>
      <c r="D9" s="42">
        <v>18598.4206</v>
      </c>
      <c r="E9" s="42">
        <v>42922.87838</v>
      </c>
      <c r="F9" s="42">
        <v>2922.47492</v>
      </c>
      <c r="G9" s="42">
        <v>5707.411150000001</v>
      </c>
      <c r="H9" s="42">
        <v>27825.92234</v>
      </c>
      <c r="I9" s="42">
        <v>288679.82012</v>
      </c>
      <c r="J9" s="42">
        <v>4891.90874</v>
      </c>
      <c r="K9" s="42">
        <v>296965.56802999997</v>
      </c>
      <c r="L9" s="42">
        <v>555577.10081</v>
      </c>
      <c r="M9" s="42">
        <v>31040.99272</v>
      </c>
      <c r="N9" s="42">
        <v>763092.68264</v>
      </c>
      <c r="O9" s="42">
        <v>10403.9644</v>
      </c>
      <c r="P9" s="42">
        <v>2060583.29828</v>
      </c>
    </row>
    <row r="10" spans="1:16" s="8" customFormat="1" ht="13.5">
      <c r="A10" s="66"/>
      <c r="B10" s="51" t="s">
        <v>24</v>
      </c>
      <c r="C10" s="42">
        <v>573.75</v>
      </c>
      <c r="D10" s="42">
        <v>0</v>
      </c>
      <c r="E10" s="42">
        <v>9945</v>
      </c>
      <c r="F10" s="42">
        <v>0</v>
      </c>
      <c r="G10" s="42">
        <v>0</v>
      </c>
      <c r="H10" s="42">
        <v>0</v>
      </c>
      <c r="I10" s="42">
        <v>1912.5</v>
      </c>
      <c r="J10" s="42">
        <v>0</v>
      </c>
      <c r="K10" s="42">
        <v>1912.5</v>
      </c>
      <c r="L10" s="42">
        <v>38250</v>
      </c>
      <c r="M10" s="42">
        <v>0</v>
      </c>
      <c r="N10" s="42">
        <v>21171.375</v>
      </c>
      <c r="O10" s="42">
        <v>0</v>
      </c>
      <c r="P10" s="42">
        <v>73765.125</v>
      </c>
    </row>
    <row r="11" spans="1:16" s="44" customFormat="1" ht="13.5">
      <c r="A11" s="66"/>
      <c r="B11" s="49" t="s">
        <v>25</v>
      </c>
      <c r="C11" s="50">
        <v>1348.4371999999998</v>
      </c>
      <c r="D11" s="50">
        <v>19371.072539999997</v>
      </c>
      <c r="E11" s="50">
        <v>35078.930340000006</v>
      </c>
      <c r="F11" s="50">
        <v>537.65538</v>
      </c>
      <c r="G11" s="50">
        <v>1745.53259</v>
      </c>
      <c r="H11" s="50">
        <v>0</v>
      </c>
      <c r="I11" s="50">
        <v>20989.43662</v>
      </c>
      <c r="J11" s="50">
        <v>2467.46157</v>
      </c>
      <c r="K11" s="50">
        <v>121556.52765</v>
      </c>
      <c r="L11" s="50">
        <v>98273.10273999999</v>
      </c>
      <c r="M11" s="50">
        <v>13278.407650000001</v>
      </c>
      <c r="N11" s="50">
        <v>394609.63675</v>
      </c>
      <c r="O11" s="50">
        <v>89.00573</v>
      </c>
      <c r="P11" s="50">
        <v>709345.20676</v>
      </c>
    </row>
    <row r="12" spans="1:16" s="44" customFormat="1" ht="13.5">
      <c r="A12" s="66"/>
      <c r="B12" s="83" t="s">
        <v>26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1.30073</v>
      </c>
      <c r="P12" s="50">
        <v>1.30073</v>
      </c>
    </row>
    <row r="13" spans="1:16" s="44" customFormat="1" ht="13.5">
      <c r="A13" s="68"/>
      <c r="B13" s="83" t="s">
        <v>27</v>
      </c>
      <c r="C13" s="50">
        <v>14189.850699999999</v>
      </c>
      <c r="D13" s="50">
        <v>17458.61839</v>
      </c>
      <c r="E13" s="50">
        <v>36020.6449</v>
      </c>
      <c r="F13" s="50">
        <v>2797.9955499999996</v>
      </c>
      <c r="G13" s="50">
        <v>9667.500380000001</v>
      </c>
      <c r="H13" s="50">
        <v>12327.175130000001</v>
      </c>
      <c r="I13" s="50">
        <v>172032.13416</v>
      </c>
      <c r="J13" s="50">
        <v>5874.738</v>
      </c>
      <c r="K13" s="50">
        <v>190508.21617</v>
      </c>
      <c r="L13" s="50">
        <v>372757.84869</v>
      </c>
      <c r="M13" s="50">
        <v>18366.01107</v>
      </c>
      <c r="N13" s="50">
        <v>495013.60383</v>
      </c>
      <c r="O13" s="50">
        <v>13913.76048</v>
      </c>
      <c r="P13" s="50">
        <v>1360928.09745</v>
      </c>
    </row>
    <row r="14" spans="1:16" s="44" customFormat="1" ht="13.5">
      <c r="A14" s="66"/>
      <c r="B14" s="49" t="s">
        <v>28</v>
      </c>
      <c r="C14" s="50">
        <v>4966.4477400000005</v>
      </c>
      <c r="D14" s="50">
        <v>6110.51644</v>
      </c>
      <c r="E14" s="50">
        <v>12607.22572</v>
      </c>
      <c r="F14" s="50">
        <v>979.2984399999999</v>
      </c>
      <c r="G14" s="50">
        <v>3383.62513</v>
      </c>
      <c r="H14" s="50">
        <v>4314.5113</v>
      </c>
      <c r="I14" s="50">
        <v>60211.246960000004</v>
      </c>
      <c r="J14" s="50">
        <v>2056.1583</v>
      </c>
      <c r="K14" s="50">
        <v>66677.87565999999</v>
      </c>
      <c r="L14" s="50">
        <v>130465.24704</v>
      </c>
      <c r="M14" s="50">
        <v>6428.10387</v>
      </c>
      <c r="N14" s="50">
        <v>173254.76134</v>
      </c>
      <c r="O14" s="50">
        <v>4869.81617</v>
      </c>
      <c r="P14" s="50">
        <v>476324.83410999994</v>
      </c>
    </row>
    <row r="15" spans="1:16" s="44" customFormat="1" ht="13.5">
      <c r="A15" s="66"/>
      <c r="B15" s="83" t="s">
        <v>29</v>
      </c>
      <c r="C15" s="50">
        <v>7641.2412699999995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10.80175</v>
      </c>
      <c r="L15" s="50">
        <v>0</v>
      </c>
      <c r="M15" s="50">
        <v>0</v>
      </c>
      <c r="N15" s="50">
        <v>3292.1900499999997</v>
      </c>
      <c r="O15" s="50">
        <v>957.10297</v>
      </c>
      <c r="P15" s="50">
        <v>11901.336039999998</v>
      </c>
    </row>
    <row r="16" spans="1:16" s="44" customFormat="1" ht="13.5">
      <c r="A16" s="66"/>
      <c r="B16" s="49" t="s">
        <v>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32</v>
      </c>
      <c r="C19" s="41">
        <v>60532.980117900006</v>
      </c>
      <c r="D19" s="41">
        <v>84329.1798832</v>
      </c>
      <c r="E19" s="41">
        <v>185136.33776000002</v>
      </c>
      <c r="F19" s="41">
        <v>10867.02532</v>
      </c>
      <c r="G19" s="41">
        <v>33242.21832</v>
      </c>
      <c r="H19" s="41">
        <v>51969.50069499999</v>
      </c>
      <c r="I19" s="41">
        <v>830528.5338099999</v>
      </c>
      <c r="J19" s="41">
        <v>19780.070162300002</v>
      </c>
      <c r="K19" s="41">
        <v>951612.0799</v>
      </c>
      <c r="L19" s="41">
        <v>1723662.6809499997</v>
      </c>
      <c r="M19" s="41">
        <v>92327.27446999999</v>
      </c>
      <c r="N19" s="41">
        <v>3042606.8650760003</v>
      </c>
      <c r="O19" s="41">
        <v>41223.3159163</v>
      </c>
      <c r="P19" s="41">
        <v>7127818.0623807</v>
      </c>
    </row>
    <row r="20" spans="1:16" s="8" customFormat="1" ht="13.5">
      <c r="A20" s="70"/>
      <c r="B20" s="46" t="s">
        <v>88</v>
      </c>
      <c r="C20" s="42">
        <v>26686.225088</v>
      </c>
      <c r="D20" s="42">
        <v>13066.53435</v>
      </c>
      <c r="E20" s="42">
        <v>58194.82273</v>
      </c>
      <c r="F20" s="42">
        <v>6970.721219999999</v>
      </c>
      <c r="G20" s="42">
        <v>13582.135080000002</v>
      </c>
      <c r="H20" s="42">
        <v>8355.791749999999</v>
      </c>
      <c r="I20" s="42">
        <v>86631.88072000002</v>
      </c>
      <c r="J20" s="42">
        <v>1640.709253</v>
      </c>
      <c r="K20" s="42">
        <v>83420.83781999999</v>
      </c>
      <c r="L20" s="42">
        <v>223685.77459000004</v>
      </c>
      <c r="M20" s="42">
        <v>57237.33714999999</v>
      </c>
      <c r="N20" s="42">
        <v>118013.03914990001</v>
      </c>
      <c r="O20" s="42">
        <v>4055.7503859000003</v>
      </c>
      <c r="P20" s="42">
        <v>701541.5592867996</v>
      </c>
    </row>
    <row r="21" spans="1:16" s="8" customFormat="1" ht="13.5">
      <c r="A21" s="70"/>
      <c r="B21" s="46" t="s">
        <v>89</v>
      </c>
      <c r="C21" s="42">
        <v>29150.0870435</v>
      </c>
      <c r="D21" s="42">
        <v>69414.1569132</v>
      </c>
      <c r="E21" s="42">
        <v>110845.03584000001</v>
      </c>
      <c r="F21" s="42">
        <v>3896.3041000000003</v>
      </c>
      <c r="G21" s="42">
        <v>13515.910469999999</v>
      </c>
      <c r="H21" s="42">
        <v>14809.425479999998</v>
      </c>
      <c r="I21" s="42">
        <v>392010.2733399999</v>
      </c>
      <c r="J21" s="42">
        <v>14950.148573200002</v>
      </c>
      <c r="K21" s="42">
        <v>345409.1055400001</v>
      </c>
      <c r="L21" s="42">
        <v>900092.3652699997</v>
      </c>
      <c r="M21" s="42">
        <v>7455.565869999999</v>
      </c>
      <c r="N21" s="42">
        <v>1124195.58731</v>
      </c>
      <c r="O21" s="42">
        <v>30913.954674500004</v>
      </c>
      <c r="P21" s="42">
        <v>3056657.920424399</v>
      </c>
    </row>
    <row r="22" spans="1:16" s="8" customFormat="1" ht="13.5">
      <c r="A22" s="70"/>
      <c r="B22" s="4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19399.212354999996</v>
      </c>
      <c r="I22" s="42">
        <v>55010.497129999996</v>
      </c>
      <c r="J22" s="42">
        <v>0</v>
      </c>
      <c r="K22" s="42">
        <v>7719.528470000001</v>
      </c>
      <c r="L22" s="42">
        <v>12873.99537</v>
      </c>
      <c r="M22" s="42">
        <v>0</v>
      </c>
      <c r="N22" s="42">
        <v>285984.43916</v>
      </c>
      <c r="O22" s="42">
        <v>0</v>
      </c>
      <c r="P22" s="42">
        <v>380987.6724849998</v>
      </c>
    </row>
    <row r="23" spans="1:16" s="8" customFormat="1" ht="13.5">
      <c r="A23" s="70"/>
      <c r="B23" s="4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121122.20885000002</v>
      </c>
      <c r="J23" s="42">
        <v>0</v>
      </c>
      <c r="K23" s="42">
        <v>121445.89931</v>
      </c>
      <c r="L23" s="42">
        <v>84874.20342999998</v>
      </c>
      <c r="M23" s="42">
        <v>0</v>
      </c>
      <c r="N23" s="42">
        <v>405733.28881</v>
      </c>
      <c r="O23" s="42">
        <v>0</v>
      </c>
      <c r="P23" s="42">
        <v>733175.6004000001</v>
      </c>
    </row>
    <row r="24" spans="1:16" s="8" customFormat="1" ht="13.5">
      <c r="A24" s="70"/>
      <c r="B24" s="46" t="s">
        <v>92</v>
      </c>
      <c r="C24" s="42">
        <v>4696.6679864</v>
      </c>
      <c r="D24" s="42">
        <v>1848.48862</v>
      </c>
      <c r="E24" s="42">
        <v>16096.47919</v>
      </c>
      <c r="F24" s="42">
        <v>0</v>
      </c>
      <c r="G24" s="42">
        <v>6144.172769999999</v>
      </c>
      <c r="H24" s="42">
        <v>9405.071109999999</v>
      </c>
      <c r="I24" s="42">
        <v>170353.26914</v>
      </c>
      <c r="J24" s="42">
        <v>3189.2123361</v>
      </c>
      <c r="K24" s="42">
        <v>393616.70876</v>
      </c>
      <c r="L24" s="42">
        <v>502136.34229</v>
      </c>
      <c r="M24" s="42">
        <v>27634.37145</v>
      </c>
      <c r="N24" s="42">
        <v>1108680.5106461002</v>
      </c>
      <c r="O24" s="42">
        <v>6253.6108558999995</v>
      </c>
      <c r="P24" s="42">
        <v>2250054.9051545</v>
      </c>
    </row>
    <row r="25" spans="1:16" s="8" customFormat="1" ht="13.5">
      <c r="A25" s="70"/>
      <c r="B25" s="46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5400.40463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5400.40463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33</v>
      </c>
      <c r="C27" s="48">
        <v>8254.88411</v>
      </c>
      <c r="D27" s="48">
        <v>9763.02605</v>
      </c>
      <c r="E27" s="48">
        <v>29666.59088</v>
      </c>
      <c r="F27" s="48">
        <v>579.54179</v>
      </c>
      <c r="G27" s="48">
        <v>12049.70058</v>
      </c>
      <c r="H27" s="48">
        <v>391.52416999999997</v>
      </c>
      <c r="I27" s="48">
        <v>106842.8215</v>
      </c>
      <c r="J27" s="48">
        <v>3372.97763</v>
      </c>
      <c r="K27" s="48">
        <v>97155.99231</v>
      </c>
      <c r="L27" s="48">
        <v>92444.40684000001</v>
      </c>
      <c r="M27" s="48">
        <v>9728.4069</v>
      </c>
      <c r="N27" s="48">
        <v>542513.23274</v>
      </c>
      <c r="O27" s="48">
        <v>2095.72741</v>
      </c>
      <c r="P27" s="48">
        <v>914858.8329100001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34</v>
      </c>
      <c r="C29" s="41">
        <v>0</v>
      </c>
      <c r="D29" s="41">
        <v>0</v>
      </c>
      <c r="E29" s="41">
        <v>243</v>
      </c>
      <c r="F29" s="41">
        <v>1486.55721</v>
      </c>
      <c r="G29" s="41">
        <v>75759.36224</v>
      </c>
      <c r="H29" s="41">
        <v>0</v>
      </c>
      <c r="I29" s="41">
        <v>0</v>
      </c>
      <c r="J29" s="41">
        <v>9590.5210489</v>
      </c>
      <c r="K29" s="41">
        <v>111522.22884000001</v>
      </c>
      <c r="L29" s="41">
        <v>66174.68831</v>
      </c>
      <c r="M29" s="41">
        <v>0</v>
      </c>
      <c r="N29" s="41">
        <v>0</v>
      </c>
      <c r="O29" s="41">
        <v>25386.453791899996</v>
      </c>
      <c r="P29" s="41">
        <v>290162.81144079997</v>
      </c>
    </row>
    <row r="30" spans="1:16" s="8" customFormat="1" ht="13.5">
      <c r="A30" s="70"/>
      <c r="B30" s="46" t="s">
        <v>88</v>
      </c>
      <c r="C30" s="42">
        <v>0</v>
      </c>
      <c r="D30" s="42">
        <v>0</v>
      </c>
      <c r="E30" s="42">
        <v>0</v>
      </c>
      <c r="F30" s="42">
        <v>1189.70011</v>
      </c>
      <c r="G30" s="42">
        <v>54954.53673</v>
      </c>
      <c r="H30" s="42">
        <v>0</v>
      </c>
      <c r="I30" s="42">
        <v>0</v>
      </c>
      <c r="J30" s="42">
        <v>4548.810747</v>
      </c>
      <c r="K30" s="42">
        <v>0</v>
      </c>
      <c r="L30" s="42">
        <v>-2.312</v>
      </c>
      <c r="M30" s="42">
        <v>0</v>
      </c>
      <c r="N30" s="42">
        <v>0</v>
      </c>
      <c r="O30" s="42">
        <v>18925.446774399996</v>
      </c>
      <c r="P30" s="42">
        <v>79616.18236139997</v>
      </c>
    </row>
    <row r="31" spans="1:16" s="8" customFormat="1" ht="13.5">
      <c r="A31" s="70"/>
      <c r="B31" s="46" t="s">
        <v>89</v>
      </c>
      <c r="C31" s="42">
        <v>0</v>
      </c>
      <c r="D31" s="42">
        <v>0</v>
      </c>
      <c r="E31" s="42">
        <v>243</v>
      </c>
      <c r="F31" s="42">
        <v>296.8571</v>
      </c>
      <c r="G31" s="42">
        <v>20804.82551</v>
      </c>
      <c r="H31" s="42">
        <v>0</v>
      </c>
      <c r="I31" s="42">
        <v>0</v>
      </c>
      <c r="J31" s="42">
        <v>5041.7103019</v>
      </c>
      <c r="K31" s="42">
        <v>0</v>
      </c>
      <c r="L31" s="42">
        <v>0</v>
      </c>
      <c r="M31" s="42">
        <v>0</v>
      </c>
      <c r="N31" s="42">
        <v>0</v>
      </c>
      <c r="O31" s="42">
        <v>6461.0070175</v>
      </c>
      <c r="P31" s="42">
        <v>32847.3999294</v>
      </c>
    </row>
    <row r="32" spans="1:16" s="8" customFormat="1" ht="13.5">
      <c r="A32" s="70"/>
      <c r="B32" s="46" t="s">
        <v>90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91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92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111522.22884000001</v>
      </c>
      <c r="L34" s="42">
        <v>66177.00031</v>
      </c>
      <c r="M34" s="42">
        <v>0</v>
      </c>
      <c r="N34" s="42">
        <v>0</v>
      </c>
      <c r="O34" s="42">
        <v>0</v>
      </c>
      <c r="P34" s="42">
        <v>177699.22915</v>
      </c>
    </row>
    <row r="35" spans="1:16" s="8" customFormat="1" ht="13.5">
      <c r="A35" s="70"/>
      <c r="B35" s="46" t="s">
        <v>93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35</v>
      </c>
      <c r="C37" s="48">
        <v>0</v>
      </c>
      <c r="D37" s="48">
        <v>97.4165868</v>
      </c>
      <c r="E37" s="48">
        <v>0</v>
      </c>
      <c r="F37" s="48">
        <v>0</v>
      </c>
      <c r="G37" s="48">
        <v>0</v>
      </c>
      <c r="H37" s="48">
        <v>0</v>
      </c>
      <c r="I37" s="48">
        <v>349176.64615000016</v>
      </c>
      <c r="J37" s="48">
        <v>0</v>
      </c>
      <c r="K37" s="48">
        <v>6658.338479999999</v>
      </c>
      <c r="L37" s="48">
        <v>638963.2100600001</v>
      </c>
      <c r="M37" s="48">
        <v>0</v>
      </c>
      <c r="N37" s="48">
        <v>234872.01202999998</v>
      </c>
      <c r="O37" s="48">
        <v>943.2298458</v>
      </c>
      <c r="P37" s="48">
        <v>1230710.8531526003</v>
      </c>
    </row>
    <row r="38" spans="1:16" s="8" customFormat="1" ht="13.5">
      <c r="A38" s="70"/>
      <c r="B38" s="46" t="s">
        <v>46</v>
      </c>
      <c r="C38" s="42">
        <v>0</v>
      </c>
      <c r="D38" s="42">
        <v>97.4165868</v>
      </c>
      <c r="E38" s="42">
        <v>0</v>
      </c>
      <c r="F38" s="42">
        <v>0</v>
      </c>
      <c r="G38" s="42">
        <v>0</v>
      </c>
      <c r="H38" s="42">
        <v>0</v>
      </c>
      <c r="I38" s="42">
        <v>17.98651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113.9030968</v>
      </c>
    </row>
    <row r="39" spans="1:16" s="8" customFormat="1" ht="13.5">
      <c r="A39" s="70"/>
      <c r="B39" s="46" t="s">
        <v>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3679.63558</v>
      </c>
      <c r="M39" s="42">
        <v>0</v>
      </c>
      <c r="N39" s="42">
        <v>0</v>
      </c>
      <c r="O39" s="42">
        <v>944.7298458</v>
      </c>
      <c r="P39" s="42">
        <v>4624.365425800001</v>
      </c>
    </row>
    <row r="40" spans="1:16" s="8" customFormat="1" ht="13.5">
      <c r="A40" s="70"/>
      <c r="B40" s="46" t="s">
        <v>42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342986.72990000015</v>
      </c>
      <c r="J40" s="42">
        <v>0</v>
      </c>
      <c r="K40" s="42">
        <v>413.02726</v>
      </c>
      <c r="L40" s="42">
        <v>632364.3805900001</v>
      </c>
      <c r="M40" s="42">
        <v>0</v>
      </c>
      <c r="N40" s="42">
        <v>219467.7524</v>
      </c>
      <c r="O40" s="42">
        <v>0</v>
      </c>
      <c r="P40" s="42">
        <v>1195231.8901500003</v>
      </c>
    </row>
    <row r="41" spans="1:16" s="8" customFormat="1" ht="13.5">
      <c r="A41" s="70"/>
      <c r="B41" s="46" t="s">
        <v>43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6171.9297400000005</v>
      </c>
      <c r="J41" s="42">
        <v>0</v>
      </c>
      <c r="K41" s="42">
        <v>6245.31122</v>
      </c>
      <c r="L41" s="42">
        <v>2919.19389</v>
      </c>
      <c r="M41" s="42">
        <v>0</v>
      </c>
      <c r="N41" s="42">
        <v>15404.25963</v>
      </c>
      <c r="O41" s="42">
        <v>0</v>
      </c>
      <c r="P41" s="42">
        <v>30740.694480000006</v>
      </c>
    </row>
    <row r="42" spans="1:16" s="8" customFormat="1" ht="13.5">
      <c r="A42" s="70"/>
      <c r="B42" s="46" t="s">
        <v>40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36</v>
      </c>
      <c r="C45" s="57">
        <v>0</v>
      </c>
      <c r="D45" s="57">
        <v>97.4165868</v>
      </c>
      <c r="E45" s="57">
        <v>243</v>
      </c>
      <c r="F45" s="57">
        <v>1486.55721</v>
      </c>
      <c r="G45" s="57">
        <v>75759.36224</v>
      </c>
      <c r="H45" s="57">
        <v>0</v>
      </c>
      <c r="I45" s="57">
        <v>349176.64615000016</v>
      </c>
      <c r="J45" s="57">
        <v>9590.5210489</v>
      </c>
      <c r="K45" s="57">
        <v>118180.56732000002</v>
      </c>
      <c r="L45" s="57">
        <v>705137.8983700001</v>
      </c>
      <c r="M45" s="57">
        <v>0</v>
      </c>
      <c r="N45" s="57">
        <v>234872.01202999998</v>
      </c>
      <c r="O45" s="57">
        <v>26329.683637699996</v>
      </c>
      <c r="P45" s="57">
        <v>1520873.6645934004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87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87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87" t="s">
        <v>47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87" t="s">
        <v>61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87" t="s">
        <v>62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87" t="s">
        <v>63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87" t="s">
        <v>73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87" t="s">
        <v>74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87" t="s">
        <v>75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87" t="s">
        <v>76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87" t="s">
        <v>77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87" t="s">
        <v>78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79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18" customHeight="1">
      <c r="A2" s="29"/>
      <c r="B2" s="99" t="str">
        <f>'P033'!B2:P2</f>
        <v>Al 30 de junio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6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50</v>
      </c>
      <c r="F5" s="59" t="s">
        <v>49</v>
      </c>
      <c r="G5" s="59" t="s">
        <v>8</v>
      </c>
      <c r="H5" s="59" t="s">
        <v>56</v>
      </c>
      <c r="I5" s="59" t="s">
        <v>10</v>
      </c>
      <c r="J5" s="59" t="s">
        <v>57</v>
      </c>
      <c r="K5" s="59" t="s">
        <v>11</v>
      </c>
      <c r="L5" s="59" t="s">
        <v>12</v>
      </c>
      <c r="M5" s="59" t="s">
        <v>52</v>
      </c>
      <c r="N5" s="59" t="s">
        <v>14</v>
      </c>
    </row>
    <row r="6" spans="1:14" s="6" customFormat="1" ht="13.5">
      <c r="A6" s="27"/>
      <c r="B6" s="82" t="s">
        <v>15</v>
      </c>
      <c r="C6" s="48">
        <v>333400.79963</v>
      </c>
      <c r="D6" s="48">
        <v>35544.626</v>
      </c>
      <c r="E6" s="48">
        <v>146609.26197</v>
      </c>
      <c r="F6" s="48">
        <v>13599188.85347</v>
      </c>
      <c r="G6" s="48">
        <v>4870683.14442</v>
      </c>
      <c r="H6" s="48">
        <v>1639777.2212999999</v>
      </c>
      <c r="I6" s="48">
        <v>132103.91399</v>
      </c>
      <c r="J6" s="48">
        <v>11456898.14979</v>
      </c>
      <c r="K6" s="48">
        <v>2830236.8910700004</v>
      </c>
      <c r="L6" s="48">
        <v>10570689.98696</v>
      </c>
      <c r="M6" s="48">
        <v>504114.14292</v>
      </c>
      <c r="N6" s="41">
        <v>46119246.991519995</v>
      </c>
    </row>
    <row r="7" spans="1:14" s="43" customFormat="1" ht="13.5">
      <c r="A7" s="35"/>
      <c r="B7" s="49" t="s">
        <v>16</v>
      </c>
      <c r="C7" s="50">
        <v>212860.49245000002</v>
      </c>
      <c r="D7" s="50">
        <v>24343.92274</v>
      </c>
      <c r="E7" s="50">
        <v>100247.40465</v>
      </c>
      <c r="F7" s="50">
        <v>12685507.626930002</v>
      </c>
      <c r="G7" s="50">
        <v>4444517.86015</v>
      </c>
      <c r="H7" s="50">
        <v>1443710.1159299999</v>
      </c>
      <c r="I7" s="50">
        <v>100664.3094</v>
      </c>
      <c r="J7" s="50">
        <v>10462370.92234</v>
      </c>
      <c r="K7" s="50">
        <v>2635322.7394000003</v>
      </c>
      <c r="L7" s="50">
        <v>9747275.315900002</v>
      </c>
      <c r="M7" s="50">
        <v>473224.14921</v>
      </c>
      <c r="N7" s="50">
        <v>42330044.85909999</v>
      </c>
    </row>
    <row r="8" spans="1:14" s="8" customFormat="1" ht="13.5">
      <c r="A8" s="34"/>
      <c r="B8" s="51" t="s">
        <v>17</v>
      </c>
      <c r="C8" s="42">
        <v>73369.92263</v>
      </c>
      <c r="D8" s="42">
        <v>15676.512439999999</v>
      </c>
      <c r="E8" s="42">
        <v>19125.90337</v>
      </c>
      <c r="F8" s="42">
        <v>102849.66304</v>
      </c>
      <c r="G8" s="42">
        <v>412623.29442</v>
      </c>
      <c r="H8" s="42">
        <v>140604.00361</v>
      </c>
      <c r="I8" s="42">
        <v>724.45544</v>
      </c>
      <c r="J8" s="42">
        <v>773772.39153</v>
      </c>
      <c r="K8" s="42">
        <v>21746.12673</v>
      </c>
      <c r="L8" s="42">
        <v>656280.14547</v>
      </c>
      <c r="M8" s="42">
        <v>4.98277</v>
      </c>
      <c r="N8" s="42">
        <v>2216777.4014500002</v>
      </c>
    </row>
    <row r="9" spans="1:14" s="8" customFormat="1" ht="13.5">
      <c r="A9" s="34"/>
      <c r="B9" s="51" t="s">
        <v>18</v>
      </c>
      <c r="C9" s="42">
        <v>139490.56982</v>
      </c>
      <c r="D9" s="42">
        <v>8667.410300000001</v>
      </c>
      <c r="E9" s="42">
        <v>11428.68461</v>
      </c>
      <c r="F9" s="42">
        <v>2162081.29812</v>
      </c>
      <c r="G9" s="42">
        <v>895083.92474</v>
      </c>
      <c r="H9" s="42">
        <v>1302662.65612</v>
      </c>
      <c r="I9" s="42">
        <v>4281.18057</v>
      </c>
      <c r="J9" s="42">
        <v>4498380.3125</v>
      </c>
      <c r="K9" s="42">
        <v>692436.28068</v>
      </c>
      <c r="L9" s="42">
        <v>3960850.18875</v>
      </c>
      <c r="M9" s="42">
        <v>64585.59446</v>
      </c>
      <c r="N9" s="42">
        <v>13739948.10067</v>
      </c>
    </row>
    <row r="10" spans="1:14" s="8" customFormat="1" ht="13.5">
      <c r="A10" s="36"/>
      <c r="B10" s="51" t="s">
        <v>19</v>
      </c>
      <c r="C10" s="42">
        <v>0</v>
      </c>
      <c r="D10" s="42">
        <v>0</v>
      </c>
      <c r="E10" s="42">
        <v>66114.50886</v>
      </c>
      <c r="F10" s="42">
        <v>10400980.5543</v>
      </c>
      <c r="G10" s="42">
        <v>3135653.49933</v>
      </c>
      <c r="H10" s="42">
        <v>0</v>
      </c>
      <c r="I10" s="42">
        <v>95658.67339</v>
      </c>
      <c r="J10" s="42">
        <v>5190218.21831</v>
      </c>
      <c r="K10" s="42">
        <v>1914798.6074300003</v>
      </c>
      <c r="L10" s="42">
        <v>5130144.98168</v>
      </c>
      <c r="M10" s="42">
        <v>408616.62557000003</v>
      </c>
      <c r="N10" s="42">
        <v>26342185.668870002</v>
      </c>
    </row>
    <row r="11" spans="1:14" s="8" customFormat="1" ht="13.5">
      <c r="A11" s="34"/>
      <c r="B11" s="52" t="s">
        <v>20</v>
      </c>
      <c r="C11" s="42">
        <v>0</v>
      </c>
      <c r="D11" s="42">
        <v>0</v>
      </c>
      <c r="E11" s="42">
        <v>0</v>
      </c>
      <c r="F11" s="42">
        <v>30986.8073</v>
      </c>
      <c r="G11" s="42">
        <v>154309.39478</v>
      </c>
      <c r="H11" s="42">
        <v>0</v>
      </c>
      <c r="I11" s="42">
        <v>95658.67339</v>
      </c>
      <c r="J11" s="42">
        <v>644299.17751</v>
      </c>
      <c r="K11" s="42">
        <v>0</v>
      </c>
      <c r="L11" s="42">
        <v>67950.20405</v>
      </c>
      <c r="M11" s="42">
        <v>32480.93665</v>
      </c>
      <c r="N11" s="42">
        <v>1025685.19368</v>
      </c>
    </row>
    <row r="12" spans="1:14" s="8" customFormat="1" ht="13.5">
      <c r="A12" s="34"/>
      <c r="B12" s="52" t="s">
        <v>21</v>
      </c>
      <c r="C12" s="42">
        <v>0</v>
      </c>
      <c r="D12" s="42">
        <v>0</v>
      </c>
      <c r="E12" s="42">
        <v>65096.10526</v>
      </c>
      <c r="F12" s="42">
        <v>5146204.31029</v>
      </c>
      <c r="G12" s="42">
        <v>1747266.67223</v>
      </c>
      <c r="H12" s="42">
        <v>0</v>
      </c>
      <c r="I12" s="42">
        <v>0</v>
      </c>
      <c r="J12" s="42">
        <v>2260637.68275</v>
      </c>
      <c r="K12" s="42">
        <v>1469910.9491400002</v>
      </c>
      <c r="L12" s="42">
        <v>2473697.80638</v>
      </c>
      <c r="M12" s="42">
        <v>362128.51857</v>
      </c>
      <c r="N12" s="42">
        <v>13524942.044620002</v>
      </c>
    </row>
    <row r="13" spans="1:14" s="8" customFormat="1" ht="13.5">
      <c r="A13" s="34"/>
      <c r="B13" s="52" t="s">
        <v>22</v>
      </c>
      <c r="C13" s="42">
        <v>0</v>
      </c>
      <c r="D13" s="42">
        <v>0</v>
      </c>
      <c r="E13" s="42">
        <v>1018.4036</v>
      </c>
      <c r="F13" s="42">
        <v>5223789.43671</v>
      </c>
      <c r="G13" s="42">
        <v>1234077.43232</v>
      </c>
      <c r="H13" s="42">
        <v>0</v>
      </c>
      <c r="I13" s="42">
        <v>0</v>
      </c>
      <c r="J13" s="42">
        <v>2285281.3580500004</v>
      </c>
      <c r="K13" s="42">
        <v>444887.65829000005</v>
      </c>
      <c r="L13" s="42">
        <v>2588496.97125</v>
      </c>
      <c r="M13" s="42">
        <v>14007.17035</v>
      </c>
      <c r="N13" s="42">
        <v>11791558.43057</v>
      </c>
    </row>
    <row r="14" spans="1:14" s="8" customFormat="1" ht="13.5">
      <c r="A14" s="34"/>
      <c r="B14" s="51" t="s">
        <v>39</v>
      </c>
      <c r="C14" s="42">
        <v>0</v>
      </c>
      <c r="D14" s="42">
        <v>0</v>
      </c>
      <c r="E14" s="42">
        <v>3578.3078100000002</v>
      </c>
      <c r="F14" s="42">
        <v>19596.11147</v>
      </c>
      <c r="G14" s="42">
        <v>1157.14166</v>
      </c>
      <c r="H14" s="42">
        <v>443.4562</v>
      </c>
      <c r="I14" s="42">
        <v>0</v>
      </c>
      <c r="J14" s="42">
        <v>0</v>
      </c>
      <c r="K14" s="42">
        <v>6341.72456</v>
      </c>
      <c r="L14" s="42">
        <v>0</v>
      </c>
      <c r="M14" s="42">
        <v>16.94641</v>
      </c>
      <c r="N14" s="42">
        <v>31133.688110000003</v>
      </c>
    </row>
    <row r="15" spans="1:14" s="44" customFormat="1" ht="13.5">
      <c r="A15" s="45"/>
      <c r="B15" s="49" t="s">
        <v>25</v>
      </c>
      <c r="C15" s="50">
        <v>0</v>
      </c>
      <c r="D15" s="50">
        <v>0</v>
      </c>
      <c r="E15" s="50">
        <v>1799.73522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1799.73522</v>
      </c>
    </row>
    <row r="16" spans="1:14" s="44" customFormat="1" ht="13.5">
      <c r="A16" s="45"/>
      <c r="B16" s="4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27</v>
      </c>
      <c r="C17" s="50">
        <v>89289.11643000001</v>
      </c>
      <c r="D17" s="50">
        <v>8296.81723</v>
      </c>
      <c r="E17" s="50">
        <v>33008.979329999995</v>
      </c>
      <c r="F17" s="50">
        <v>676800.9085499999</v>
      </c>
      <c r="G17" s="50">
        <v>315677.98835</v>
      </c>
      <c r="H17" s="50">
        <v>145234.89287</v>
      </c>
      <c r="I17" s="50">
        <v>23288.595989999998</v>
      </c>
      <c r="J17" s="50">
        <v>736686.8351499999</v>
      </c>
      <c r="K17" s="50">
        <v>140852.78821</v>
      </c>
      <c r="L17" s="50">
        <v>609936.79338</v>
      </c>
      <c r="M17" s="50">
        <v>22881.47682</v>
      </c>
      <c r="N17" s="50">
        <v>2801955.1923100003</v>
      </c>
    </row>
    <row r="18" spans="1:14" s="44" customFormat="1" ht="13.5">
      <c r="A18" s="45"/>
      <c r="B18" s="49" t="s">
        <v>28</v>
      </c>
      <c r="C18" s="50">
        <v>31251.19075</v>
      </c>
      <c r="D18" s="50">
        <v>2903.8860299999997</v>
      </c>
      <c r="E18" s="50">
        <v>11553.14277</v>
      </c>
      <c r="F18" s="50">
        <v>236880.31799</v>
      </c>
      <c r="G18" s="50">
        <v>110487.29592</v>
      </c>
      <c r="H18" s="50">
        <v>50832.2125</v>
      </c>
      <c r="I18" s="50">
        <v>8151.008599999999</v>
      </c>
      <c r="J18" s="50">
        <v>257840.3923</v>
      </c>
      <c r="K18" s="50">
        <v>54061.36346</v>
      </c>
      <c r="L18" s="50">
        <v>213477.87768</v>
      </c>
      <c r="M18" s="50">
        <v>8008.51689</v>
      </c>
      <c r="N18" s="50">
        <v>985447.20489</v>
      </c>
    </row>
    <row r="19" spans="1:14" s="44" customFormat="1" ht="13.5">
      <c r="A19" s="45"/>
      <c r="B19" s="49" t="s">
        <v>29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32</v>
      </c>
      <c r="C23" s="41">
        <v>374361.54034450004</v>
      </c>
      <c r="D23" s="41">
        <v>45082.06642000001</v>
      </c>
      <c r="E23" s="41">
        <v>153735.47385</v>
      </c>
      <c r="F23" s="41">
        <v>13893033.740193296</v>
      </c>
      <c r="G23" s="41">
        <v>5005759.541139995</v>
      </c>
      <c r="H23" s="41">
        <v>1675559.77903</v>
      </c>
      <c r="I23" s="41">
        <v>198475.23128560002</v>
      </c>
      <c r="J23" s="41">
        <v>11714041.637110008</v>
      </c>
      <c r="K23" s="41">
        <v>2894340.1852700002</v>
      </c>
      <c r="L23" s="41">
        <v>10711428.840452995</v>
      </c>
      <c r="M23" s="41">
        <v>526290.52268</v>
      </c>
      <c r="N23" s="41">
        <v>47192108.55777635</v>
      </c>
    </row>
    <row r="24" spans="1:14" s="8" customFormat="1" ht="13.5">
      <c r="A24" s="34"/>
      <c r="B24" s="46" t="s">
        <v>88</v>
      </c>
      <c r="C24" s="42">
        <v>49720.599749999994</v>
      </c>
      <c r="D24" s="42">
        <v>16419.55635</v>
      </c>
      <c r="E24" s="42">
        <v>58719.59981</v>
      </c>
      <c r="F24" s="42">
        <v>514662.46009500005</v>
      </c>
      <c r="G24" s="42">
        <v>169411.03419000003</v>
      </c>
      <c r="H24" s="42">
        <v>214285.96161</v>
      </c>
      <c r="I24" s="42">
        <v>39865.4319643</v>
      </c>
      <c r="J24" s="42">
        <v>478940.9009800001</v>
      </c>
      <c r="K24" s="42">
        <v>61323.271749999985</v>
      </c>
      <c r="L24" s="42">
        <v>554080.3115800002</v>
      </c>
      <c r="M24" s="42">
        <v>27732.694740000003</v>
      </c>
      <c r="N24" s="42">
        <v>2185161.8228192986</v>
      </c>
    </row>
    <row r="25" spans="1:14" s="8" customFormat="1" ht="13.5">
      <c r="A25" s="34"/>
      <c r="B25" s="46" t="s">
        <v>89</v>
      </c>
      <c r="C25" s="42">
        <v>316220.04797450005</v>
      </c>
      <c r="D25" s="42">
        <v>27997.517310000007</v>
      </c>
      <c r="E25" s="42">
        <v>76210.3905</v>
      </c>
      <c r="F25" s="42">
        <v>11388004.879069896</v>
      </c>
      <c r="G25" s="42">
        <v>4127378.031369995</v>
      </c>
      <c r="H25" s="42">
        <v>1294537.85514</v>
      </c>
      <c r="I25" s="42">
        <v>110057.91952130003</v>
      </c>
      <c r="J25" s="42">
        <v>9637753.391520008</v>
      </c>
      <c r="K25" s="42">
        <v>1875869.2554900004</v>
      </c>
      <c r="L25" s="42">
        <v>9107343.600412495</v>
      </c>
      <c r="M25" s="42">
        <v>445216.93363000004</v>
      </c>
      <c r="N25" s="42">
        <v>38406589.82193814</v>
      </c>
    </row>
    <row r="26" spans="1:14" s="8" customFormat="1" ht="13.5">
      <c r="A26" s="34"/>
      <c r="B26" s="46" t="s">
        <v>90</v>
      </c>
      <c r="C26" s="42">
        <v>0</v>
      </c>
      <c r="D26" s="42">
        <v>0</v>
      </c>
      <c r="E26" s="42">
        <v>6138.426</v>
      </c>
      <c r="F26" s="42">
        <v>714674.0484030001</v>
      </c>
      <c r="G26" s="42">
        <v>207004.46797</v>
      </c>
      <c r="H26" s="42">
        <v>36077.609950000005</v>
      </c>
      <c r="I26" s="42">
        <v>0</v>
      </c>
      <c r="J26" s="42">
        <v>823953.1897099998</v>
      </c>
      <c r="K26" s="42">
        <v>138198.54460999998</v>
      </c>
      <c r="L26" s="42">
        <v>644456.17037</v>
      </c>
      <c r="M26" s="42">
        <v>27692.559920000003</v>
      </c>
      <c r="N26" s="42">
        <v>2598195.016933001</v>
      </c>
    </row>
    <row r="27" spans="1:14" s="8" customFormat="1" ht="13.5">
      <c r="A27" s="34"/>
      <c r="B27" s="46" t="s">
        <v>91</v>
      </c>
      <c r="C27" s="42">
        <v>0</v>
      </c>
      <c r="D27" s="42">
        <v>591.5897199999999</v>
      </c>
      <c r="E27" s="42">
        <v>4992.69682</v>
      </c>
      <c r="F27" s="42">
        <v>1262256.7860609</v>
      </c>
      <c r="G27" s="42">
        <v>449614.4827100008</v>
      </c>
      <c r="H27" s="42">
        <v>122284.32194999997</v>
      </c>
      <c r="I27" s="42">
        <v>0</v>
      </c>
      <c r="J27" s="42">
        <v>554876.78719</v>
      </c>
      <c r="K27" s="42">
        <v>812774.88686</v>
      </c>
      <c r="L27" s="42">
        <v>321228.83259979996</v>
      </c>
      <c r="M27" s="42">
        <v>25648.334389999993</v>
      </c>
      <c r="N27" s="42">
        <v>3554268.7183007025</v>
      </c>
    </row>
    <row r="28" spans="1:14" s="8" customFormat="1" ht="13.5">
      <c r="A28" s="34"/>
      <c r="B28" s="46" t="s">
        <v>92</v>
      </c>
      <c r="C28" s="42">
        <v>8420.892619999999</v>
      </c>
      <c r="D28" s="42">
        <v>73.40303999999999</v>
      </c>
      <c r="E28" s="42">
        <v>7674.36072</v>
      </c>
      <c r="F28" s="42">
        <v>13435.5665645</v>
      </c>
      <c r="G28" s="42">
        <v>48052.33847</v>
      </c>
      <c r="H28" s="42">
        <v>8374.030380000002</v>
      </c>
      <c r="I28" s="42">
        <v>48551.879799999995</v>
      </c>
      <c r="J28" s="42">
        <v>218517.36771000002</v>
      </c>
      <c r="K28" s="42">
        <v>6174.226559999999</v>
      </c>
      <c r="L28" s="42">
        <v>84319.9254907</v>
      </c>
      <c r="M28" s="42">
        <v>0</v>
      </c>
      <c r="N28" s="42">
        <v>443593.99135520007</v>
      </c>
    </row>
    <row r="29" spans="1:14" s="8" customFormat="1" ht="13.5">
      <c r="A29" s="34"/>
      <c r="B29" s="46" t="s">
        <v>93</v>
      </c>
      <c r="C29" s="42">
        <v>0</v>
      </c>
      <c r="D29" s="42">
        <v>0</v>
      </c>
      <c r="E29" s="42">
        <v>0</v>
      </c>
      <c r="F29" s="42">
        <v>0</v>
      </c>
      <c r="G29" s="42">
        <v>4299.18643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4299.18643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33</v>
      </c>
      <c r="C31" s="48">
        <v>40960.74071</v>
      </c>
      <c r="D31" s="48">
        <v>9537.44042</v>
      </c>
      <c r="E31" s="48">
        <v>7126.21188</v>
      </c>
      <c r="F31" s="48">
        <v>293844.88673</v>
      </c>
      <c r="G31" s="48">
        <v>135076.39672</v>
      </c>
      <c r="H31" s="48">
        <v>35782.55772999999</v>
      </c>
      <c r="I31" s="48">
        <v>66371.3173</v>
      </c>
      <c r="J31" s="48">
        <v>257143.48732</v>
      </c>
      <c r="K31" s="48">
        <v>64103.294200000004</v>
      </c>
      <c r="L31" s="48">
        <v>140738.85349</v>
      </c>
      <c r="M31" s="48">
        <v>22176.379760000003</v>
      </c>
      <c r="N31" s="48">
        <v>1072861.5662599998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34</v>
      </c>
      <c r="C33" s="48">
        <v>0</v>
      </c>
      <c r="D33" s="48">
        <v>0</v>
      </c>
      <c r="E33" s="48">
        <v>9794.102859999999</v>
      </c>
      <c r="F33" s="48">
        <v>0</v>
      </c>
      <c r="G33" s="48">
        <v>0</v>
      </c>
      <c r="H33" s="48">
        <v>0</v>
      </c>
      <c r="I33" s="48">
        <v>2212.3679263999998</v>
      </c>
      <c r="J33" s="48">
        <v>1884.9698968</v>
      </c>
      <c r="K33" s="48">
        <v>0</v>
      </c>
      <c r="L33" s="48">
        <v>25849.35341</v>
      </c>
      <c r="M33" s="48">
        <v>0</v>
      </c>
      <c r="N33" s="48">
        <v>39740.794093200006</v>
      </c>
    </row>
    <row r="34" spans="1:14" s="8" customFormat="1" ht="13.5">
      <c r="A34" s="34"/>
      <c r="B34" s="46" t="s">
        <v>88</v>
      </c>
      <c r="C34" s="42">
        <v>0</v>
      </c>
      <c r="D34" s="42">
        <v>0</v>
      </c>
      <c r="E34" s="42">
        <v>3921.6404199999993</v>
      </c>
      <c r="F34" s="42">
        <v>0</v>
      </c>
      <c r="G34" s="42">
        <v>0</v>
      </c>
      <c r="H34" s="42">
        <v>0</v>
      </c>
      <c r="I34" s="42">
        <v>1604.1786256999999</v>
      </c>
      <c r="J34" s="42">
        <v>226.35349</v>
      </c>
      <c r="K34" s="42">
        <v>0</v>
      </c>
      <c r="L34" s="42">
        <v>9747.37846</v>
      </c>
      <c r="M34" s="42">
        <v>0</v>
      </c>
      <c r="N34" s="42">
        <v>15499.550995699998</v>
      </c>
    </row>
    <row r="35" spans="1:14" s="8" customFormat="1" ht="13.5">
      <c r="A35" s="34"/>
      <c r="B35" s="46" t="s">
        <v>89</v>
      </c>
      <c r="C35" s="42">
        <v>0</v>
      </c>
      <c r="D35" s="42">
        <v>0</v>
      </c>
      <c r="E35" s="42">
        <v>596.87514</v>
      </c>
      <c r="F35" s="42">
        <v>0</v>
      </c>
      <c r="G35" s="42">
        <v>0</v>
      </c>
      <c r="H35" s="42">
        <v>0</v>
      </c>
      <c r="I35" s="42">
        <v>608.1893007</v>
      </c>
      <c r="J35" s="42">
        <v>0</v>
      </c>
      <c r="K35" s="42">
        <v>0</v>
      </c>
      <c r="L35" s="42">
        <v>0</v>
      </c>
      <c r="M35" s="42">
        <v>0</v>
      </c>
      <c r="N35" s="42">
        <v>1205.0644407000002</v>
      </c>
    </row>
    <row r="36" spans="1:14" s="8" customFormat="1" ht="13.5">
      <c r="A36" s="34"/>
      <c r="B36" s="46" t="s">
        <v>90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92</v>
      </c>
      <c r="C38" s="42">
        <v>0</v>
      </c>
      <c r="D38" s="42">
        <v>0</v>
      </c>
      <c r="E38" s="42">
        <v>5275.5873</v>
      </c>
      <c r="F38" s="42">
        <v>0</v>
      </c>
      <c r="G38" s="42">
        <v>0</v>
      </c>
      <c r="H38" s="42">
        <v>0</v>
      </c>
      <c r="I38" s="42">
        <v>0</v>
      </c>
      <c r="J38" s="42">
        <v>1658.6164068</v>
      </c>
      <c r="K38" s="42">
        <v>0</v>
      </c>
      <c r="L38" s="42">
        <v>16101.97495</v>
      </c>
      <c r="M38" s="42">
        <v>0</v>
      </c>
      <c r="N38" s="42">
        <v>23036.178656800002</v>
      </c>
    </row>
    <row r="39" spans="1:14" s="8" customFormat="1" ht="13.5">
      <c r="A39" s="34"/>
      <c r="B39" s="46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35</v>
      </c>
      <c r="C41" s="48">
        <v>453.3556632000001</v>
      </c>
      <c r="D41" s="48">
        <v>2262.4755099999998</v>
      </c>
      <c r="E41" s="48">
        <v>0</v>
      </c>
      <c r="F41" s="48">
        <v>218354.41051800002</v>
      </c>
      <c r="G41" s="48">
        <v>202452.33439000003</v>
      </c>
      <c r="H41" s="48">
        <v>66821.29476000002</v>
      </c>
      <c r="I41" s="48">
        <v>1106.8933200000001</v>
      </c>
      <c r="J41" s="48">
        <v>103804.65711999999</v>
      </c>
      <c r="K41" s="48">
        <v>34200.78863</v>
      </c>
      <c r="L41" s="48">
        <v>2000.274264</v>
      </c>
      <c r="M41" s="48">
        <v>891.34227</v>
      </c>
      <c r="N41" s="48">
        <v>632347.8264451999</v>
      </c>
    </row>
    <row r="42" spans="1:14" s="8" customFormat="1" ht="13.5">
      <c r="A42" s="34"/>
      <c r="B42" s="46" t="s">
        <v>46</v>
      </c>
      <c r="C42" s="42">
        <v>453.3556632000001</v>
      </c>
      <c r="D42" s="42">
        <v>0</v>
      </c>
      <c r="E42" s="42">
        <v>0</v>
      </c>
      <c r="F42" s="42">
        <v>0</v>
      </c>
      <c r="G42" s="42">
        <v>8.89919</v>
      </c>
      <c r="H42" s="42">
        <v>106.79688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569.0517332000002</v>
      </c>
    </row>
    <row r="43" spans="1:14" s="8" customFormat="1" ht="13.5">
      <c r="A43" s="34"/>
      <c r="B43" s="46" t="s">
        <v>41</v>
      </c>
      <c r="C43" s="42">
        <v>0</v>
      </c>
      <c r="D43" s="42">
        <v>0</v>
      </c>
      <c r="E43" s="42">
        <v>0</v>
      </c>
      <c r="F43" s="42">
        <v>0</v>
      </c>
      <c r="G43" s="42">
        <v>7787.58529</v>
      </c>
      <c r="H43" s="42">
        <v>0</v>
      </c>
      <c r="I43" s="42">
        <v>1106.8933200000001</v>
      </c>
      <c r="J43" s="42">
        <v>9506.10369</v>
      </c>
      <c r="K43" s="42">
        <v>7246.97459</v>
      </c>
      <c r="L43" s="42">
        <v>0</v>
      </c>
      <c r="M43" s="42">
        <v>0</v>
      </c>
      <c r="N43" s="42">
        <v>25647.556890000003</v>
      </c>
    </row>
    <row r="44" spans="1:14" s="8" customFormat="1" ht="13.5">
      <c r="A44" s="34"/>
      <c r="B44" s="46" t="s">
        <v>42</v>
      </c>
      <c r="C44" s="42">
        <v>0</v>
      </c>
      <c r="D44" s="42">
        <v>0</v>
      </c>
      <c r="E44" s="42">
        <v>0</v>
      </c>
      <c r="F44" s="42">
        <v>109500.73064840001</v>
      </c>
      <c r="G44" s="42">
        <v>161203.59419000003</v>
      </c>
      <c r="H44" s="42">
        <v>83.55033</v>
      </c>
      <c r="I44" s="42">
        <v>0</v>
      </c>
      <c r="J44" s="42">
        <v>61479.35689</v>
      </c>
      <c r="K44" s="42">
        <v>0</v>
      </c>
      <c r="L44" s="42">
        <v>2000.274264</v>
      </c>
      <c r="M44" s="42">
        <v>891.34227</v>
      </c>
      <c r="N44" s="42">
        <v>335158.84859239997</v>
      </c>
    </row>
    <row r="45" spans="1:14" s="8" customFormat="1" ht="13.5">
      <c r="A45" s="34"/>
      <c r="B45" s="46" t="s">
        <v>43</v>
      </c>
      <c r="C45" s="42">
        <v>0</v>
      </c>
      <c r="D45" s="42">
        <v>2262.4755099999998</v>
      </c>
      <c r="E45" s="42">
        <v>0</v>
      </c>
      <c r="F45" s="42">
        <v>108853.6798696</v>
      </c>
      <c r="G45" s="42">
        <v>33452.255719999994</v>
      </c>
      <c r="H45" s="42">
        <v>66630.94755000001</v>
      </c>
      <c r="I45" s="42">
        <v>0</v>
      </c>
      <c r="J45" s="42">
        <v>32819.19654</v>
      </c>
      <c r="K45" s="42">
        <v>26953.814040000005</v>
      </c>
      <c r="L45" s="42">
        <v>0</v>
      </c>
      <c r="M45" s="42">
        <v>0</v>
      </c>
      <c r="N45" s="42">
        <v>270972.36922959995</v>
      </c>
    </row>
    <row r="46" spans="1:14" s="8" customFormat="1" ht="13.5">
      <c r="A46" s="34"/>
      <c r="B46" s="46" t="s">
        <v>40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44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36</v>
      </c>
      <c r="C49" s="57">
        <v>453.3556632000001</v>
      </c>
      <c r="D49" s="57">
        <v>2262.4755099999998</v>
      </c>
      <c r="E49" s="57">
        <v>9794.102859999999</v>
      </c>
      <c r="F49" s="57">
        <v>218354.41051800002</v>
      </c>
      <c r="G49" s="57">
        <v>202452.33439000003</v>
      </c>
      <c r="H49" s="57">
        <v>66821.29476000002</v>
      </c>
      <c r="I49" s="57">
        <v>3319.2612464</v>
      </c>
      <c r="J49" s="57">
        <v>105689.62701679999</v>
      </c>
      <c r="K49" s="57">
        <v>34200.78863</v>
      </c>
      <c r="L49" s="57">
        <v>27849.627674</v>
      </c>
      <c r="M49" s="57">
        <v>891.34227</v>
      </c>
      <c r="N49" s="57">
        <v>672088.6205383999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61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74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75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76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77</v>
      </c>
    </row>
    <row r="62" ht="13.5">
      <c r="B62" s="87" t="s">
        <v>81</v>
      </c>
    </row>
    <row r="63" ht="13.5">
      <c r="B63" s="87" t="s">
        <v>79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2023-03-28T22:17:35Z</dcterms:modified>
  <cp:category/>
  <cp:version/>
  <cp:contentType/>
  <cp:contentStatus/>
</cp:coreProperties>
</file>