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_xlfn.SINGLE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<sst xmlns="http://schemas.openxmlformats.org/spreadsheetml/2006/main" count="209" uniqueCount="94">
  <si>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</si>
  <si>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</si>
  <si>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</si>
  <si>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</si>
  <si>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</si>
  <si>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</si>
  <si>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</si>
  <si>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</si>
  <si>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</si>
  <si>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</si>
  <si>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</si>
  <si>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</si>
  <si>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</si>
  <si>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</si>
  <si>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</si>
  <si>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</si>
  <si>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</si>
  <si>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</si>
  <si>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</si>
  <si>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</si>
  <si>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</si>
  <si>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</si>
  <si>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</si>
  <si>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</si>
  <si>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</si>
  <si>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</si>
  <si>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</si>
  <si>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</si>
  <si>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</si>
  <si>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</si>
  <si>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</si>
  <si>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</si>
  <si>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</si>
  <si>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</si>
  <si>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</si>
  <si>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</si>
  <si>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</si>
  <si>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</si>
  <si>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</si>
  <si>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</si>
  <si>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</si>
  <si>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</si>
  <si>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</si>
  <si>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</si>
  <si>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</si>
  <si>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</si>
  <si>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</si>
  <si>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</si>
  <si>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</si>
  <si>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</si>
  <si>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</si>
  <si>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</si>
  <si>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</si>
  <si>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</si>
  <si>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</si>
  <si>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</si>
  <si>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</si>
  <si>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</si>
  <si>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</si>
  <si>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</si>
  <si>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</si>
  <si>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</si>
  <si>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</si>
  <si>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</si>
  <si>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</si>
  <si>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</si>
  <si>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</si>
  <si>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</si>
  <si>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</si>
  <si>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</si>
  <si>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</si>
  <si>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</si>
  <si>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(6) Mediante Resolución SBS N° 3286-2020 (28/12/2020), se autorizó la disolución voluntaria y el inicio del proceso liquidatorio de COFACE Seguro de Crédito Perú S.A.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</si>
  <si>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</si>
  <si>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</si>
  <si>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</si>
  <si>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</si>
  <si>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</si>
  <si>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</si>
  <si>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</si>
  <si>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(11) Incluye los activos señalados en el Reglamento, Artículo 25 literales j, k, l, y m.</t>
  </si>
  <si>
    <t>Al 30 de noviembre de 2022</t>
  </si>
  <si>
    <t>Efectivo y Depósitos 9/</t>
  </si>
  <si>
    <t>Instrumentos Representativos de Deuda 10/</t>
  </si>
  <si>
    <t>Instrumentos Representativos de Capital 11/</t>
  </si>
  <si>
    <t>Inmuebles y otras formas de inversión inmobiliaria 12/</t>
  </si>
  <si>
    <t>Primas por Cobrar y préstamos con garantía de pólizas de seguros de vida 13/</t>
  </si>
  <si>
    <t>Otras Inversiones 14/</t>
  </si>
  <si>
    <t>Efectivo y Depósitos 7/</t>
  </si>
  <si>
    <t>Instrumentos Representativos de Deuda 8/</t>
  </si>
  <si>
    <t>Instrumentos Representativos de Capital 9/</t>
  </si>
  <si>
    <t>Inmuebles y otras formas de inversión inmobiliaria 10/</t>
  </si>
  <si>
    <t>Primas por Cobrar y préstamos con garantía de pólizas de seguros de vida 11/</t>
  </si>
  <si>
    <t>Otras Inversiones 12/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</si>
</sst>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20" width="12.140625" style="18" customWidth="1"/>
    <col min="21" max="16384" width="11.421875" style="96" customWidth="1"/>
  </cols>
  <sheetData>
    <row r="1" spans="1:20" s="91" customFormat="1" ht="31.5" customHeight="1">
      <c r="A1" s="28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92" customFormat="1" ht="18" customHeight="1">
      <c r="A2" s="29"/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93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s="94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97" customFormat="1" ht="41.25" customHeight="1" thickTop="1">
      <c r="A5" s="31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49</v>
      </c>
      <c r="I5" s="59" t="s">
        <v>7</v>
      </c>
      <c r="J5" s="59" t="s">
        <v>8</v>
      </c>
      <c r="K5" s="59" t="s">
        <v>9</v>
      </c>
      <c r="L5" s="59" t="s">
        <v>55</v>
      </c>
      <c r="M5" s="59" t="s">
        <v>10</v>
      </c>
      <c r="N5" s="59" t="s">
        <v>56</v>
      </c>
      <c r="O5" s="59" t="s">
        <v>11</v>
      </c>
      <c r="P5" s="59" t="s">
        <v>58</v>
      </c>
      <c r="Q5" s="59" t="s">
        <v>12</v>
      </c>
      <c r="R5" s="59" t="s">
        <v>13</v>
      </c>
      <c r="S5" s="59" t="s">
        <v>59</v>
      </c>
      <c r="T5" s="59" t="s">
        <v>14</v>
      </c>
    </row>
    <row r="6" spans="1:20" s="8" customFormat="1" ht="13.5">
      <c r="A6" s="27"/>
      <c r="B6" s="47" t="s">
        <v>15</v>
      </c>
      <c r="C6" s="48">
        <v>45278.89542</v>
      </c>
      <c r="D6" s="48">
        <v>444763.79112999997</v>
      </c>
      <c r="E6" s="48">
        <v>180421.43436</v>
      </c>
      <c r="F6" s="48">
        <v>189423.86721</v>
      </c>
      <c r="G6" s="48">
        <v>23130.90529</v>
      </c>
      <c r="H6" s="48">
        <v>14010794.65307</v>
      </c>
      <c r="I6" s="48">
        <v>745387.92822</v>
      </c>
      <c r="J6" s="48">
        <v>5091703.12451</v>
      </c>
      <c r="K6" s="48">
        <v>16105.10982</v>
      </c>
      <c r="L6" s="48">
        <v>2714922.74585</v>
      </c>
      <c r="M6" s="48">
        <v>118838.68531999999</v>
      </c>
      <c r="N6" s="48">
        <v>13494615.07732</v>
      </c>
      <c r="O6" s="48">
        <v>3065998.91139</v>
      </c>
      <c r="P6" s="48">
        <v>88399.80411</v>
      </c>
      <c r="Q6" s="48">
        <v>13385741.16243</v>
      </c>
      <c r="R6" s="48">
        <v>44388.10698</v>
      </c>
      <c r="S6" s="48">
        <v>553807.76912</v>
      </c>
      <c r="T6" s="48">
        <v>54213721.97155</v>
      </c>
    </row>
    <row r="7" spans="1:20" s="8" customFormat="1" ht="13.5">
      <c r="A7" s="31"/>
      <c r="B7" s="49" t="s">
        <v>16</v>
      </c>
      <c r="C7" s="50">
        <v>18066.074819999998</v>
      </c>
      <c r="D7" s="50">
        <v>273309.25372000004</v>
      </c>
      <c r="E7" s="50">
        <v>90996.33131</v>
      </c>
      <c r="F7" s="50">
        <v>131875.93808</v>
      </c>
      <c r="G7" s="50">
        <v>6568.38295</v>
      </c>
      <c r="H7" s="50">
        <v>13048204.58147</v>
      </c>
      <c r="I7" s="50">
        <v>504690.40158</v>
      </c>
      <c r="J7" s="50">
        <v>4649259.54164</v>
      </c>
      <c r="K7" s="50">
        <v>5503.00204</v>
      </c>
      <c r="L7" s="50">
        <v>2093226.1733499998</v>
      </c>
      <c r="M7" s="50">
        <v>85010.77542</v>
      </c>
      <c r="N7" s="50">
        <v>11842953.38467</v>
      </c>
      <c r="O7" s="50">
        <v>2845480.2029399998</v>
      </c>
      <c r="P7" s="50">
        <v>48354.4058</v>
      </c>
      <c r="Q7" s="50">
        <v>11509779.19338</v>
      </c>
      <c r="R7" s="50">
        <v>22661.01647</v>
      </c>
      <c r="S7" s="50">
        <v>520100.20352000004</v>
      </c>
      <c r="T7" s="50">
        <v>47696038.86316</v>
      </c>
    </row>
    <row r="8" spans="1:20" s="8" customFormat="1" ht="13.5">
      <c r="A8" s="27"/>
      <c r="B8" s="51" t="s">
        <v>17</v>
      </c>
      <c r="C8" s="42">
        <v>6472.75145</v>
      </c>
      <c r="D8" s="42">
        <v>94565.45658</v>
      </c>
      <c r="E8" s="42">
        <v>34065.1798</v>
      </c>
      <c r="F8" s="42">
        <v>28574.45325</v>
      </c>
      <c r="G8" s="42">
        <v>710.9081199999999</v>
      </c>
      <c r="H8" s="42">
        <v>112678.18234999999</v>
      </c>
      <c r="I8" s="42">
        <v>186698.22196</v>
      </c>
      <c r="J8" s="42">
        <v>498129.80302999995</v>
      </c>
      <c r="K8" s="42">
        <v>980.5338399999999</v>
      </c>
      <c r="L8" s="42">
        <v>320602.39064999996</v>
      </c>
      <c r="M8" s="42">
        <v>327.55246</v>
      </c>
      <c r="N8" s="42">
        <v>1249391.68289</v>
      </c>
      <c r="O8" s="42">
        <v>24123.584219999997</v>
      </c>
      <c r="P8" s="42">
        <v>17402.03048</v>
      </c>
      <c r="Q8" s="42">
        <v>1312802.0585</v>
      </c>
      <c r="R8" s="42">
        <v>11804.1477</v>
      </c>
      <c r="S8" s="42">
        <v>19.55986</v>
      </c>
      <c r="T8" s="42">
        <v>3899348.4971399996</v>
      </c>
    </row>
    <row r="9" spans="1:20" s="8" customFormat="1" ht="13.5">
      <c r="A9" s="27"/>
      <c r="B9" s="51" t="s">
        <v>18</v>
      </c>
      <c r="C9" s="42">
        <v>0</v>
      </c>
      <c r="D9" s="42">
        <v>158671.12858000002</v>
      </c>
      <c r="E9" s="42">
        <v>9219.99095</v>
      </c>
      <c r="F9" s="42">
        <v>13696.03316</v>
      </c>
      <c r="G9" s="42">
        <v>0</v>
      </c>
      <c r="H9" s="42">
        <v>2281378.50048</v>
      </c>
      <c r="I9" s="42">
        <v>0</v>
      </c>
      <c r="J9" s="42">
        <v>968618.58567</v>
      </c>
      <c r="K9" s="42">
        <v>0</v>
      </c>
      <c r="L9" s="42">
        <v>1469161.51901</v>
      </c>
      <c r="M9" s="42">
        <v>5218.98854</v>
      </c>
      <c r="N9" s="42">
        <v>4721587.803470001</v>
      </c>
      <c r="O9" s="42">
        <v>753671.35963</v>
      </c>
      <c r="P9" s="42">
        <v>0</v>
      </c>
      <c r="Q9" s="42">
        <v>4218241.05184</v>
      </c>
      <c r="R9" s="42">
        <v>0</v>
      </c>
      <c r="S9" s="42">
        <v>74873.77466</v>
      </c>
      <c r="T9" s="42">
        <v>14674338.73599</v>
      </c>
    </row>
    <row r="10" spans="1:20" s="8" customFormat="1" ht="13.5">
      <c r="A10" s="27"/>
      <c r="B10" s="51" t="s">
        <v>19</v>
      </c>
      <c r="C10" s="42">
        <v>0</v>
      </c>
      <c r="D10" s="42">
        <v>0</v>
      </c>
      <c r="E10" s="42">
        <v>0</v>
      </c>
      <c r="F10" s="42">
        <v>83434.84277999999</v>
      </c>
      <c r="G10" s="42">
        <v>0</v>
      </c>
      <c r="H10" s="42">
        <v>10602448.507709999</v>
      </c>
      <c r="I10" s="42">
        <v>0</v>
      </c>
      <c r="J10" s="42">
        <v>3180818.9448800003</v>
      </c>
      <c r="K10" s="42">
        <v>0</v>
      </c>
      <c r="L10" s="42">
        <v>0</v>
      </c>
      <c r="M10" s="42">
        <v>79464.23442000001</v>
      </c>
      <c r="N10" s="42">
        <v>5257546.28964</v>
      </c>
      <c r="O10" s="42">
        <v>2060170.88992</v>
      </c>
      <c r="P10" s="42">
        <v>0</v>
      </c>
      <c r="Q10" s="42">
        <v>5209587.623</v>
      </c>
      <c r="R10" s="42">
        <v>0</v>
      </c>
      <c r="S10" s="42">
        <v>445157.48542000004</v>
      </c>
      <c r="T10" s="42">
        <v>26918628.817769997</v>
      </c>
    </row>
    <row r="11" spans="1:20" s="8" customFormat="1" ht="13.5">
      <c r="A11" s="27"/>
      <c r="B11" s="52" t="s">
        <v>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28039.73873</v>
      </c>
      <c r="I11" s="42">
        <v>0</v>
      </c>
      <c r="J11" s="42">
        <v>151089.17534000002</v>
      </c>
      <c r="K11" s="42">
        <v>0</v>
      </c>
      <c r="L11" s="42">
        <v>0</v>
      </c>
      <c r="M11" s="42">
        <v>79464.23442000001</v>
      </c>
      <c r="N11" s="42">
        <v>632384.73473</v>
      </c>
      <c r="O11" s="42">
        <v>0</v>
      </c>
      <c r="P11" s="42">
        <v>0</v>
      </c>
      <c r="Q11" s="42">
        <v>61234.70622</v>
      </c>
      <c r="R11" s="42">
        <v>0</v>
      </c>
      <c r="S11" s="42">
        <v>21056.64137</v>
      </c>
      <c r="T11" s="42">
        <v>973269.2308100001</v>
      </c>
    </row>
    <row r="12" spans="1:20" s="8" customFormat="1" ht="13.5">
      <c r="A12" s="27"/>
      <c r="B12" s="52" t="s">
        <v>21</v>
      </c>
      <c r="C12" s="42">
        <v>0</v>
      </c>
      <c r="D12" s="42">
        <v>0</v>
      </c>
      <c r="E12" s="42">
        <v>0</v>
      </c>
      <c r="F12" s="42">
        <v>82047.94325</v>
      </c>
      <c r="G12" s="42">
        <v>0</v>
      </c>
      <c r="H12" s="42">
        <v>5385174.577409999</v>
      </c>
      <c r="I12" s="42">
        <v>0</v>
      </c>
      <c r="J12" s="42">
        <v>1800656.37151</v>
      </c>
      <c r="K12" s="42">
        <v>0</v>
      </c>
      <c r="L12" s="42">
        <v>0</v>
      </c>
      <c r="M12" s="42">
        <v>0</v>
      </c>
      <c r="N12" s="42">
        <v>2362850.73677</v>
      </c>
      <c r="O12" s="42">
        <v>1610247.33293</v>
      </c>
      <c r="P12" s="42">
        <v>0</v>
      </c>
      <c r="Q12" s="42">
        <v>2594837.15849</v>
      </c>
      <c r="R12" s="42">
        <v>0</v>
      </c>
      <c r="S12" s="42">
        <v>409700.11205</v>
      </c>
      <c r="T12" s="42">
        <v>14245514.23241</v>
      </c>
    </row>
    <row r="13" spans="1:20" s="8" customFormat="1" ht="13.5">
      <c r="A13" s="27"/>
      <c r="B13" s="52" t="s">
        <v>22</v>
      </c>
      <c r="C13" s="42">
        <v>0</v>
      </c>
      <c r="D13" s="42">
        <v>0</v>
      </c>
      <c r="E13" s="42">
        <v>0</v>
      </c>
      <c r="F13" s="42">
        <v>1386.8995300000001</v>
      </c>
      <c r="G13" s="42">
        <v>0</v>
      </c>
      <c r="H13" s="42">
        <v>5189234.19157</v>
      </c>
      <c r="I13" s="42">
        <v>0</v>
      </c>
      <c r="J13" s="42">
        <v>1229073.39803</v>
      </c>
      <c r="K13" s="42">
        <v>0</v>
      </c>
      <c r="L13" s="42">
        <v>0</v>
      </c>
      <c r="M13" s="42">
        <v>0</v>
      </c>
      <c r="N13" s="42">
        <v>2262310.8181399996</v>
      </c>
      <c r="O13" s="42">
        <v>449923.55699</v>
      </c>
      <c r="P13" s="42">
        <v>0</v>
      </c>
      <c r="Q13" s="42">
        <v>2553515.75829</v>
      </c>
      <c r="R13" s="42">
        <v>0</v>
      </c>
      <c r="S13" s="42">
        <v>14400.732</v>
      </c>
      <c r="T13" s="42">
        <v>11699845.35455</v>
      </c>
    </row>
    <row r="14" spans="1:20" s="8" customFormat="1" ht="13.5">
      <c r="A14" s="27"/>
      <c r="B14" s="53" t="s">
        <v>23</v>
      </c>
      <c r="C14" s="42">
        <v>11015.523369999999</v>
      </c>
      <c r="D14" s="42">
        <v>20072.66856</v>
      </c>
      <c r="E14" s="42">
        <v>37695.96056</v>
      </c>
      <c r="F14" s="42">
        <v>6170.6088899999995</v>
      </c>
      <c r="G14" s="42">
        <v>5857.47483</v>
      </c>
      <c r="H14" s="42">
        <v>51699.39093</v>
      </c>
      <c r="I14" s="42">
        <v>316066.17962</v>
      </c>
      <c r="J14" s="42">
        <v>1692.2080600000002</v>
      </c>
      <c r="K14" s="42">
        <v>4522.4682</v>
      </c>
      <c r="L14" s="42">
        <v>301536.26369</v>
      </c>
      <c r="M14" s="42">
        <v>0</v>
      </c>
      <c r="N14" s="42">
        <v>575907.60867</v>
      </c>
      <c r="O14" s="42">
        <v>7514.36917</v>
      </c>
      <c r="P14" s="42">
        <v>30952.37532</v>
      </c>
      <c r="Q14" s="42">
        <v>750427.74004</v>
      </c>
      <c r="R14" s="42">
        <v>10856.86877</v>
      </c>
      <c r="S14" s="42">
        <v>49.38358</v>
      </c>
      <c r="T14" s="42">
        <v>2132037.0922600003</v>
      </c>
    </row>
    <row r="15" spans="1:20" s="8" customFormat="1" ht="13.5">
      <c r="A15" s="27"/>
      <c r="B15" s="51" t="s">
        <v>24</v>
      </c>
      <c r="C15" s="42">
        <v>577.8</v>
      </c>
      <c r="D15" s="42">
        <v>0</v>
      </c>
      <c r="E15" s="42">
        <v>10015.2</v>
      </c>
      <c r="F15" s="42">
        <v>0</v>
      </c>
      <c r="G15" s="42">
        <v>0</v>
      </c>
      <c r="H15" s="42">
        <v>0</v>
      </c>
      <c r="I15" s="42">
        <v>1926</v>
      </c>
      <c r="J15" s="42">
        <v>0</v>
      </c>
      <c r="K15" s="42">
        <v>0</v>
      </c>
      <c r="L15" s="42">
        <v>1926</v>
      </c>
      <c r="M15" s="42">
        <v>0</v>
      </c>
      <c r="N15" s="42">
        <v>38520</v>
      </c>
      <c r="O15" s="42">
        <v>0</v>
      </c>
      <c r="P15" s="42">
        <v>0</v>
      </c>
      <c r="Q15" s="42">
        <v>18720.72</v>
      </c>
      <c r="R15" s="42">
        <v>0</v>
      </c>
      <c r="S15" s="42">
        <v>0</v>
      </c>
      <c r="T15" s="42">
        <v>71685.72</v>
      </c>
    </row>
    <row r="16" spans="1:20" s="44" customFormat="1" ht="13.5">
      <c r="A16" s="27"/>
      <c r="B16" s="49" t="s">
        <v>25</v>
      </c>
      <c r="C16" s="50">
        <v>1534.83804</v>
      </c>
      <c r="D16" s="50">
        <v>17441.00606</v>
      </c>
      <c r="E16" s="50">
        <v>36102.1114</v>
      </c>
      <c r="F16" s="50">
        <v>2129.38636</v>
      </c>
      <c r="G16" s="50">
        <v>1946.52775</v>
      </c>
      <c r="H16" s="50">
        <v>0</v>
      </c>
      <c r="I16" s="50">
        <v>17369.52523</v>
      </c>
      <c r="J16" s="50">
        <v>0</v>
      </c>
      <c r="K16" s="50">
        <v>2236.3173199999997</v>
      </c>
      <c r="L16" s="50">
        <v>127125.91805</v>
      </c>
      <c r="M16" s="50">
        <v>0</v>
      </c>
      <c r="N16" s="50">
        <v>84709.58593</v>
      </c>
      <c r="O16" s="50">
        <v>0</v>
      </c>
      <c r="P16" s="50">
        <v>14746.5728</v>
      </c>
      <c r="Q16" s="50">
        <v>354322.6035</v>
      </c>
      <c r="R16" s="50">
        <v>107.50412</v>
      </c>
      <c r="S16" s="50">
        <v>0</v>
      </c>
      <c r="T16" s="50">
        <v>659771.8965600001</v>
      </c>
    </row>
    <row r="17" spans="1:20" s="44" customFormat="1" ht="13.5">
      <c r="A17" s="27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1.3099100000000001</v>
      </c>
      <c r="S17" s="50">
        <v>0</v>
      </c>
      <c r="T17" s="50">
        <v>1.3099100000000001</v>
      </c>
    </row>
    <row r="18" spans="1:20" s="44" customFormat="1" ht="13.5">
      <c r="A18" s="27"/>
      <c r="B18" s="49" t="s">
        <v>27</v>
      </c>
      <c r="C18" s="50">
        <v>14338.829119999999</v>
      </c>
      <c r="D18" s="50">
        <v>114084.0973</v>
      </c>
      <c r="E18" s="50">
        <v>39482.21604</v>
      </c>
      <c r="F18" s="50">
        <v>41050.77242</v>
      </c>
      <c r="G18" s="50">
        <v>10826.66266</v>
      </c>
      <c r="H18" s="50">
        <v>713029.68267</v>
      </c>
      <c r="I18" s="50">
        <v>165428.14919</v>
      </c>
      <c r="J18" s="50">
        <v>327735.98731</v>
      </c>
      <c r="K18" s="50">
        <v>6196.8818200000005</v>
      </c>
      <c r="L18" s="50">
        <v>366341.03125</v>
      </c>
      <c r="M18" s="50">
        <v>25057.71104</v>
      </c>
      <c r="N18" s="50">
        <v>1160705.26424</v>
      </c>
      <c r="O18" s="50">
        <v>156797.07536000002</v>
      </c>
      <c r="P18" s="50">
        <v>18739.87075</v>
      </c>
      <c r="Q18" s="50">
        <v>1124486.26624</v>
      </c>
      <c r="R18" s="50">
        <v>15594.99766</v>
      </c>
      <c r="S18" s="50">
        <v>24968.56711</v>
      </c>
      <c r="T18" s="50">
        <v>4324864.062179999</v>
      </c>
    </row>
    <row r="19" spans="1:20" s="44" customFormat="1" ht="13.5">
      <c r="A19" s="27"/>
      <c r="B19" s="49" t="s">
        <v>28</v>
      </c>
      <c r="C19" s="50">
        <v>5018.590190000001</v>
      </c>
      <c r="D19" s="50">
        <v>39929.434049999996</v>
      </c>
      <c r="E19" s="50">
        <v>13818.775609999999</v>
      </c>
      <c r="F19" s="50">
        <v>14367.770349999999</v>
      </c>
      <c r="G19" s="50">
        <v>3789.3319300000003</v>
      </c>
      <c r="H19" s="50">
        <v>249560.38893000002</v>
      </c>
      <c r="I19" s="50">
        <v>57899.85222</v>
      </c>
      <c r="J19" s="50">
        <v>114707.59556</v>
      </c>
      <c r="K19" s="50">
        <v>2168.90864</v>
      </c>
      <c r="L19" s="50">
        <v>128219.36093000001</v>
      </c>
      <c r="M19" s="50">
        <v>8770.198859999999</v>
      </c>
      <c r="N19" s="50">
        <v>406246.84248</v>
      </c>
      <c r="O19" s="50">
        <v>63721.63309</v>
      </c>
      <c r="P19" s="50">
        <v>6558.95476</v>
      </c>
      <c r="Q19" s="50">
        <v>393570.19318</v>
      </c>
      <c r="R19" s="50">
        <v>5458.24918</v>
      </c>
      <c r="S19" s="50">
        <v>8738.99849</v>
      </c>
      <c r="T19" s="50">
        <v>1522545.07845</v>
      </c>
    </row>
    <row r="20" spans="1:20" s="44" customFormat="1" ht="13.5">
      <c r="A20" s="27"/>
      <c r="B20" s="49" t="s">
        <v>29</v>
      </c>
      <c r="C20" s="50">
        <v>6320.56325</v>
      </c>
      <c r="D20" s="50">
        <v>0</v>
      </c>
      <c r="E20" s="50">
        <v>22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10.262270000000001</v>
      </c>
      <c r="M20" s="50">
        <v>0</v>
      </c>
      <c r="N20" s="50">
        <v>0</v>
      </c>
      <c r="O20" s="50">
        <v>0</v>
      </c>
      <c r="P20" s="50">
        <v>0</v>
      </c>
      <c r="Q20" s="50">
        <v>3582.90613</v>
      </c>
      <c r="R20" s="50">
        <v>565.02964</v>
      </c>
      <c r="S20" s="50">
        <v>0</v>
      </c>
      <c r="T20" s="50">
        <v>10500.76129</v>
      </c>
    </row>
    <row r="21" spans="1:20" s="44" customFormat="1" ht="13.5">
      <c r="A21" s="27"/>
      <c r="B21" s="49" t="s">
        <v>30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0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8" customFormat="1" ht="13.5">
      <c r="A23" s="37"/>
      <c r="B23" s="38" t="s">
        <v>31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8" customFormat="1" ht="13.5">
      <c r="A24" s="39"/>
      <c r="B24" s="40" t="s">
        <v>32</v>
      </c>
      <c r="C24" s="41">
        <v>61299.7940936</v>
      </c>
      <c r="D24" s="41">
        <v>515541.99638190004</v>
      </c>
      <c r="E24" s="41">
        <v>242001.28601000004</v>
      </c>
      <c r="F24" s="41">
        <v>198989.94456000003</v>
      </c>
      <c r="G24" s="41">
        <v>34297.030150000006</v>
      </c>
      <c r="H24" s="41">
        <v>14482079.911315499</v>
      </c>
      <c r="I24" s="41">
        <v>859549.5390599995</v>
      </c>
      <c r="J24" s="41">
        <v>5330087.854599996</v>
      </c>
      <c r="K24" s="41">
        <v>19354.9885228</v>
      </c>
      <c r="L24" s="41">
        <v>2899139.9224800016</v>
      </c>
      <c r="M24" s="41">
        <v>186724.84126249998</v>
      </c>
      <c r="N24" s="41">
        <v>14068273.920530006</v>
      </c>
      <c r="O24" s="41">
        <v>3112168.7434860994</v>
      </c>
      <c r="P24" s="41">
        <v>104569.44847999999</v>
      </c>
      <c r="Q24" s="41">
        <v>14302542.89128199</v>
      </c>
      <c r="R24" s="41">
        <v>52258.420247199996</v>
      </c>
      <c r="S24" s="41">
        <v>573600.11365</v>
      </c>
      <c r="T24" s="41">
        <v>57042480.6461116</v>
      </c>
    </row>
    <row r="25" spans="1:20" s="8" customFormat="1" ht="13.5">
      <c r="A25" s="34"/>
      <c r="B25" s="46" t="s">
        <v>82</v>
      </c>
      <c r="C25" s="42">
        <v>25149.085133699995</v>
      </c>
      <c r="D25" s="42">
        <v>80538.65290999998</v>
      </c>
      <c r="E25" s="42">
        <v>84847.67554000003</v>
      </c>
      <c r="F25" s="42">
        <v>74685.84334000002</v>
      </c>
      <c r="G25" s="42">
        <v>14731.86584</v>
      </c>
      <c r="H25" s="42">
        <v>725610.1943182</v>
      </c>
      <c r="I25" s="42">
        <v>68998.98683999998</v>
      </c>
      <c r="J25" s="42">
        <v>196243.54146000012</v>
      </c>
      <c r="K25" s="42">
        <v>1610.5109816000002</v>
      </c>
      <c r="L25" s="42">
        <v>219003.77601000003</v>
      </c>
      <c r="M25" s="42">
        <v>38446.7442477</v>
      </c>
      <c r="N25" s="42">
        <v>685724.9783600002</v>
      </c>
      <c r="O25" s="42">
        <v>86467.36725999998</v>
      </c>
      <c r="P25" s="42">
        <v>63836.552939999994</v>
      </c>
      <c r="Q25" s="42">
        <v>733297.8427800001</v>
      </c>
      <c r="R25" s="42">
        <v>7214.307888400001</v>
      </c>
      <c r="S25" s="42">
        <v>28778.55448</v>
      </c>
      <c r="T25" s="42">
        <v>3135186.4803295997</v>
      </c>
    </row>
    <row r="26" spans="1:20" s="8" customFormat="1" ht="13.5">
      <c r="A26" s="34"/>
      <c r="B26" s="46" t="s">
        <v>83</v>
      </c>
      <c r="C26" s="42">
        <v>28442.9720726</v>
      </c>
      <c r="D26" s="42">
        <v>425158.0186519001</v>
      </c>
      <c r="E26" s="42">
        <v>141253.19019000002</v>
      </c>
      <c r="F26" s="42">
        <v>104311.59186000002</v>
      </c>
      <c r="G26" s="42">
        <v>13806.753370000002</v>
      </c>
      <c r="H26" s="42">
        <v>11832822.0116398</v>
      </c>
      <c r="I26" s="42">
        <v>449951.98958999966</v>
      </c>
      <c r="J26" s="42">
        <v>4367664.403489996</v>
      </c>
      <c r="K26" s="42">
        <v>14506.7775209</v>
      </c>
      <c r="L26" s="42">
        <v>1938218.1946900014</v>
      </c>
      <c r="M26" s="42">
        <v>97899.6813248</v>
      </c>
      <c r="N26" s="42">
        <v>10998564.998190006</v>
      </c>
      <c r="O26" s="42">
        <v>1979834.1915899995</v>
      </c>
      <c r="P26" s="42">
        <v>8421.859659999998</v>
      </c>
      <c r="Q26" s="42">
        <v>10691098.022354392</v>
      </c>
      <c r="R26" s="42">
        <v>38734.7800791</v>
      </c>
      <c r="S26" s="42">
        <v>498137.84956000006</v>
      </c>
      <c r="T26" s="42">
        <v>43628827.28583353</v>
      </c>
    </row>
    <row r="27" spans="1:20" s="8" customFormat="1" ht="13.5">
      <c r="A27" s="34"/>
      <c r="B27" s="46" t="s">
        <v>84</v>
      </c>
      <c r="C27" s="42">
        <v>0</v>
      </c>
      <c r="D27" s="42">
        <v>0</v>
      </c>
      <c r="E27" s="42">
        <v>0</v>
      </c>
      <c r="F27" s="42">
        <v>6167.874</v>
      </c>
      <c r="G27" s="42">
        <v>0</v>
      </c>
      <c r="H27" s="42">
        <v>668199.9786119999</v>
      </c>
      <c r="I27" s="42">
        <v>66380.78005</v>
      </c>
      <c r="J27" s="42">
        <v>259675.31679999994</v>
      </c>
      <c r="K27" s="42">
        <v>0</v>
      </c>
      <c r="L27" s="42">
        <v>46057.517629999995</v>
      </c>
      <c r="M27" s="42">
        <v>0</v>
      </c>
      <c r="N27" s="42">
        <v>973971.2175799997</v>
      </c>
      <c r="O27" s="42">
        <v>181419.5028</v>
      </c>
      <c r="P27" s="42">
        <v>0</v>
      </c>
      <c r="Q27" s="42">
        <v>1047793.8634099998</v>
      </c>
      <c r="R27" s="42">
        <v>0</v>
      </c>
      <c r="S27" s="42">
        <v>21126.468299999997</v>
      </c>
      <c r="T27" s="42">
        <v>3270792.519181999</v>
      </c>
    </row>
    <row r="28" spans="1:20" s="8" customFormat="1" ht="13.5">
      <c r="A28" s="34"/>
      <c r="B28" s="46" t="s">
        <v>85</v>
      </c>
      <c r="C28" s="42">
        <v>0</v>
      </c>
      <c r="D28" s="42">
        <v>0</v>
      </c>
      <c r="E28" s="42">
        <v>2807.8852800000004</v>
      </c>
      <c r="F28" s="42">
        <v>4951.1070199999995</v>
      </c>
      <c r="G28" s="42">
        <v>0</v>
      </c>
      <c r="H28" s="42">
        <v>1231522.065979</v>
      </c>
      <c r="I28" s="42">
        <v>79026.84431999992</v>
      </c>
      <c r="J28" s="42">
        <v>452530.16076999996</v>
      </c>
      <c r="K28" s="42">
        <v>0</v>
      </c>
      <c r="L28" s="42">
        <v>303782.05297</v>
      </c>
      <c r="M28" s="42">
        <v>0</v>
      </c>
      <c r="N28" s="42">
        <v>707718.6381799998</v>
      </c>
      <c r="O28" s="42">
        <v>857055.59295</v>
      </c>
      <c r="P28" s="42">
        <v>0</v>
      </c>
      <c r="Q28" s="42">
        <v>672949.2766797997</v>
      </c>
      <c r="R28" s="42">
        <v>0</v>
      </c>
      <c r="S28" s="42">
        <v>25557.24131</v>
      </c>
      <c r="T28" s="42">
        <v>4337900.865458798</v>
      </c>
    </row>
    <row r="29" spans="1:20" s="8" customFormat="1" ht="13.5">
      <c r="A29" s="34"/>
      <c r="B29" s="46" t="s">
        <v>86</v>
      </c>
      <c r="C29" s="42">
        <v>7707.7368873</v>
      </c>
      <c r="D29" s="42">
        <v>9845.32482</v>
      </c>
      <c r="E29" s="42">
        <v>13092.535</v>
      </c>
      <c r="F29" s="42">
        <v>8873.52834</v>
      </c>
      <c r="G29" s="42">
        <v>5758.410940000001</v>
      </c>
      <c r="H29" s="42">
        <v>23925.6607665</v>
      </c>
      <c r="I29" s="42">
        <v>191326.45398000002</v>
      </c>
      <c r="J29" s="42">
        <v>49821.365170000005</v>
      </c>
      <c r="K29" s="42">
        <v>3237.7000203</v>
      </c>
      <c r="L29" s="42">
        <v>392078.38118</v>
      </c>
      <c r="M29" s="42">
        <v>50378.415689999994</v>
      </c>
      <c r="N29" s="42">
        <v>702294.08822</v>
      </c>
      <c r="O29" s="42">
        <v>7392.088886099999</v>
      </c>
      <c r="P29" s="42">
        <v>32311.03588</v>
      </c>
      <c r="Q29" s="42">
        <v>1157403.8860578001</v>
      </c>
      <c r="R29" s="42">
        <v>6309.3322797</v>
      </c>
      <c r="S29" s="42">
        <v>0</v>
      </c>
      <c r="T29" s="42">
        <v>2661755.944117701</v>
      </c>
    </row>
    <row r="30" spans="1:20" s="8" customFormat="1" ht="13.5">
      <c r="A30" s="34"/>
      <c r="B30" s="46" t="s">
        <v>87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3864.48428</v>
      </c>
      <c r="J30" s="42">
        <v>4153.06691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8017.55119</v>
      </c>
    </row>
    <row r="31" spans="1:20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8" customFormat="1" ht="13.5">
      <c r="A32" s="27"/>
      <c r="B32" s="54" t="s">
        <v>33</v>
      </c>
      <c r="C32" s="48">
        <v>16020.89867</v>
      </c>
      <c r="D32" s="48">
        <v>70778.20525</v>
      </c>
      <c r="E32" s="48">
        <v>61579.85165</v>
      </c>
      <c r="F32" s="48">
        <v>9566.07735</v>
      </c>
      <c r="G32" s="48">
        <v>11166.12486</v>
      </c>
      <c r="H32" s="48">
        <v>471285.25825</v>
      </c>
      <c r="I32" s="48">
        <v>114161.61084000001</v>
      </c>
      <c r="J32" s="48">
        <v>238384.73009</v>
      </c>
      <c r="K32" s="48">
        <v>3249.87871</v>
      </c>
      <c r="L32" s="48">
        <v>184217.17663</v>
      </c>
      <c r="M32" s="48">
        <v>67886.15594</v>
      </c>
      <c r="N32" s="48">
        <v>573658.8432100001</v>
      </c>
      <c r="O32" s="48">
        <v>46169.8321</v>
      </c>
      <c r="P32" s="48">
        <v>16169.64437</v>
      </c>
      <c r="Q32" s="48">
        <v>916801.7288500001</v>
      </c>
      <c r="R32" s="48">
        <v>7870.31327</v>
      </c>
      <c r="S32" s="48">
        <v>19792.344530000002</v>
      </c>
      <c r="T32" s="48">
        <v>2828758.67457</v>
      </c>
    </row>
    <row r="33" spans="1:20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8" customFormat="1" ht="13.5">
      <c r="A34" s="31"/>
      <c r="B34" s="55" t="s">
        <v>34</v>
      </c>
      <c r="C34" s="48">
        <v>3124.6087454</v>
      </c>
      <c r="D34" s="48">
        <v>1428.9313808</v>
      </c>
      <c r="E34" s="48">
        <v>40768.77165</v>
      </c>
      <c r="F34" s="48">
        <v>17261.22799</v>
      </c>
      <c r="G34" s="48">
        <v>84288.44642999998</v>
      </c>
      <c r="H34" s="48">
        <v>0</v>
      </c>
      <c r="I34" s="48">
        <v>0</v>
      </c>
      <c r="J34" s="48">
        <v>0</v>
      </c>
      <c r="K34" s="48">
        <v>15726.101602399998</v>
      </c>
      <c r="L34" s="48">
        <v>95729.91428</v>
      </c>
      <c r="M34" s="48">
        <v>5588.3979875</v>
      </c>
      <c r="N34" s="48">
        <v>144904.9243666</v>
      </c>
      <c r="O34" s="48">
        <v>0</v>
      </c>
      <c r="P34" s="48">
        <v>1505.55649</v>
      </c>
      <c r="Q34" s="48">
        <v>140336.355371</v>
      </c>
      <c r="R34" s="48">
        <v>16464.2389863</v>
      </c>
      <c r="S34" s="48">
        <v>0</v>
      </c>
      <c r="T34" s="48">
        <v>567127.4752799999</v>
      </c>
    </row>
    <row r="35" spans="1:20" s="8" customFormat="1" ht="13.5">
      <c r="A35" s="34"/>
      <c r="B35" s="46" t="s">
        <v>82</v>
      </c>
      <c r="C35" s="42">
        <v>2852.5258518</v>
      </c>
      <c r="D35" s="42">
        <v>0</v>
      </c>
      <c r="E35" s="42">
        <v>33821.65165</v>
      </c>
      <c r="F35" s="42">
        <v>8550.098039999999</v>
      </c>
      <c r="G35" s="42">
        <v>63127.580319999994</v>
      </c>
      <c r="H35" s="42">
        <v>0</v>
      </c>
      <c r="I35" s="42">
        <v>0</v>
      </c>
      <c r="J35" s="42">
        <v>0</v>
      </c>
      <c r="K35" s="42">
        <v>8904.0593084</v>
      </c>
      <c r="L35" s="42">
        <v>0</v>
      </c>
      <c r="M35" s="42">
        <v>3352.7169623000004</v>
      </c>
      <c r="N35" s="42">
        <v>256.05449</v>
      </c>
      <c r="O35" s="42">
        <v>0</v>
      </c>
      <c r="P35" s="42">
        <v>1505.55649</v>
      </c>
      <c r="Q35" s="42">
        <v>14060.6929</v>
      </c>
      <c r="R35" s="42">
        <v>10681.5582897</v>
      </c>
      <c r="S35" s="42">
        <v>0</v>
      </c>
      <c r="T35" s="42">
        <v>147112.49430219995</v>
      </c>
    </row>
    <row r="36" spans="1:20" s="8" customFormat="1" ht="13.5">
      <c r="A36" s="34"/>
      <c r="B36" s="46" t="s">
        <v>83</v>
      </c>
      <c r="C36" s="42">
        <v>272.08289360000003</v>
      </c>
      <c r="D36" s="42">
        <v>1428.9313808</v>
      </c>
      <c r="E36" s="42">
        <v>6947.12</v>
      </c>
      <c r="F36" s="42">
        <v>414.72829</v>
      </c>
      <c r="G36" s="42">
        <v>21160.86610999999</v>
      </c>
      <c r="H36" s="42">
        <v>0</v>
      </c>
      <c r="I36" s="42">
        <v>0</v>
      </c>
      <c r="J36" s="42">
        <v>0</v>
      </c>
      <c r="K36" s="42">
        <v>6822.042294</v>
      </c>
      <c r="L36" s="42">
        <v>0</v>
      </c>
      <c r="M36" s="42">
        <v>2235.6810252</v>
      </c>
      <c r="N36" s="42">
        <v>0</v>
      </c>
      <c r="O36" s="42">
        <v>0</v>
      </c>
      <c r="P36" s="42">
        <v>0</v>
      </c>
      <c r="Q36" s="42">
        <v>0</v>
      </c>
      <c r="R36" s="42">
        <v>5782.6806966</v>
      </c>
      <c r="S36" s="42">
        <v>0</v>
      </c>
      <c r="T36" s="42">
        <v>45064.132690199986</v>
      </c>
    </row>
    <row r="37" spans="1:20" s="8" customFormat="1" ht="13.5">
      <c r="A37" s="34"/>
      <c r="B37" s="46" t="s">
        <v>84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</row>
    <row r="38" spans="1:20" s="8" customFormat="1" ht="13.5">
      <c r="A38" s="34"/>
      <c r="B38" s="46" t="s">
        <v>85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8" customFormat="1" ht="13.5">
      <c r="A39" s="34"/>
      <c r="B39" s="46" t="s">
        <v>86</v>
      </c>
      <c r="C39" s="42">
        <v>0</v>
      </c>
      <c r="D39" s="42">
        <v>0</v>
      </c>
      <c r="E39" s="42">
        <v>0</v>
      </c>
      <c r="F39" s="42">
        <v>8296.40166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95729.91428</v>
      </c>
      <c r="M39" s="42">
        <v>0</v>
      </c>
      <c r="N39" s="42">
        <v>144648.8698766</v>
      </c>
      <c r="O39" s="42">
        <v>0</v>
      </c>
      <c r="P39" s="42">
        <v>0</v>
      </c>
      <c r="Q39" s="42">
        <v>126275.662471</v>
      </c>
      <c r="R39" s="42">
        <v>0</v>
      </c>
      <c r="S39" s="42">
        <v>0</v>
      </c>
      <c r="T39" s="42">
        <v>374950.8482875999</v>
      </c>
    </row>
    <row r="40" spans="1:20" s="8" customFormat="1" ht="13.5">
      <c r="A40" s="34"/>
      <c r="B40" s="46" t="s">
        <v>87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8" customFormat="1" ht="13.5">
      <c r="A42" s="6"/>
      <c r="B42" s="47" t="s">
        <v>35</v>
      </c>
      <c r="C42" s="48">
        <v>0</v>
      </c>
      <c r="D42" s="48">
        <v>226.53261</v>
      </c>
      <c r="E42" s="48">
        <v>0</v>
      </c>
      <c r="F42" s="48">
        <v>0</v>
      </c>
      <c r="G42" s="48">
        <v>0</v>
      </c>
      <c r="H42" s="48">
        <v>219997.649722</v>
      </c>
      <c r="I42" s="48">
        <v>377566.0174100001</v>
      </c>
      <c r="J42" s="48">
        <v>187636.32545000003</v>
      </c>
      <c r="K42" s="48">
        <v>0</v>
      </c>
      <c r="L42" s="48">
        <v>33300.39923</v>
      </c>
      <c r="M42" s="48">
        <v>2402.5445700000005</v>
      </c>
      <c r="N42" s="48">
        <v>737643.4001900001</v>
      </c>
      <c r="O42" s="48">
        <v>31053.935980000002</v>
      </c>
      <c r="P42" s="48">
        <v>0</v>
      </c>
      <c r="Q42" s="48">
        <v>271547.937751</v>
      </c>
      <c r="R42" s="48">
        <v>982.2773477000001</v>
      </c>
      <c r="S42" s="48">
        <v>812.2135400000001</v>
      </c>
      <c r="T42" s="48">
        <v>1863169.2338007</v>
      </c>
    </row>
    <row r="43" spans="1:20" s="8" customFormat="1" ht="13.5">
      <c r="A43" s="34"/>
      <c r="B43" s="46" t="s">
        <v>46</v>
      </c>
      <c r="C43" s="42">
        <v>0</v>
      </c>
      <c r="D43" s="42">
        <v>226.53261</v>
      </c>
      <c r="E43" s="42">
        <v>0</v>
      </c>
      <c r="F43" s="42">
        <v>0</v>
      </c>
      <c r="G43" s="42">
        <v>0</v>
      </c>
      <c r="H43" s="42">
        <v>0</v>
      </c>
      <c r="I43" s="42">
        <v>12.72148</v>
      </c>
      <c r="J43" s="42">
        <v>0.87925</v>
      </c>
      <c r="K43" s="42">
        <v>0</v>
      </c>
      <c r="L43" s="42">
        <v>166.13888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-1.5</v>
      </c>
      <c r="S43" s="42">
        <v>0</v>
      </c>
      <c r="T43" s="42">
        <v>404.77221999999995</v>
      </c>
    </row>
    <row r="44" spans="1:20" s="8" customFormat="1" ht="13.5">
      <c r="A44" s="34"/>
      <c r="B44" s="46" t="s">
        <v>41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2402.5445700000005</v>
      </c>
      <c r="N44" s="42">
        <v>12715.26061</v>
      </c>
      <c r="O44" s="42">
        <v>7488.77146</v>
      </c>
      <c r="P44" s="42">
        <v>0</v>
      </c>
      <c r="Q44" s="42">
        <v>0</v>
      </c>
      <c r="R44" s="42">
        <v>983.7773477000001</v>
      </c>
      <c r="S44" s="42">
        <v>0</v>
      </c>
      <c r="T44" s="42">
        <v>23590.353987700004</v>
      </c>
    </row>
    <row r="45" spans="1:20" s="8" customFormat="1" ht="13.5">
      <c r="A45" s="34"/>
      <c r="B45" s="46" t="s">
        <v>42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99559.4883546</v>
      </c>
      <c r="I45" s="42">
        <v>373337.1405900001</v>
      </c>
      <c r="J45" s="42">
        <v>164741.62920000002</v>
      </c>
      <c r="K45" s="42">
        <v>0</v>
      </c>
      <c r="L45" s="42">
        <v>641.1590600000001</v>
      </c>
      <c r="M45" s="42">
        <v>0</v>
      </c>
      <c r="N45" s="42">
        <v>716961.2991500001</v>
      </c>
      <c r="O45" s="42">
        <v>0</v>
      </c>
      <c r="P45" s="42">
        <v>0</v>
      </c>
      <c r="Q45" s="42">
        <v>252764.398611</v>
      </c>
      <c r="R45" s="42">
        <v>0</v>
      </c>
      <c r="S45" s="42">
        <v>812.2135400000001</v>
      </c>
      <c r="T45" s="42">
        <v>1608817.3285055999</v>
      </c>
    </row>
    <row r="46" spans="1:20" s="8" customFormat="1" ht="13.5">
      <c r="A46" s="34"/>
      <c r="B46" s="46" t="s">
        <v>43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120438.1613674</v>
      </c>
      <c r="I46" s="42">
        <v>4216.15534</v>
      </c>
      <c r="J46" s="42">
        <v>22893.817</v>
      </c>
      <c r="K46" s="42">
        <v>0</v>
      </c>
      <c r="L46" s="42">
        <v>32493.101290000002</v>
      </c>
      <c r="M46" s="42">
        <v>0</v>
      </c>
      <c r="N46" s="42">
        <v>7966.84043</v>
      </c>
      <c r="O46" s="42">
        <v>23565.164520000002</v>
      </c>
      <c r="P46" s="42">
        <v>0</v>
      </c>
      <c r="Q46" s="42">
        <v>18783.53914</v>
      </c>
      <c r="R46" s="42">
        <v>0</v>
      </c>
      <c r="S46" s="42">
        <v>0</v>
      </c>
      <c r="T46" s="42">
        <v>230356.77908739995</v>
      </c>
    </row>
    <row r="47" spans="1:20" s="8" customFormat="1" ht="13.5">
      <c r="A47" s="34"/>
      <c r="B47" s="46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</row>
    <row r="48" spans="1:20" s="8" customFormat="1" ht="13.5">
      <c r="A48" s="34"/>
      <c r="B48" s="46" t="s">
        <v>44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1:20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89" customFormat="1" ht="14.25" thickBot="1">
      <c r="A50" s="32"/>
      <c r="B50" s="56" t="s">
        <v>36</v>
      </c>
      <c r="C50" s="57">
        <v>3124.6087454</v>
      </c>
      <c r="D50" s="57">
        <v>1655.4639908</v>
      </c>
      <c r="E50" s="57">
        <v>40768.77165</v>
      </c>
      <c r="F50" s="57">
        <v>17261.22799</v>
      </c>
      <c r="G50" s="57">
        <v>84288.44642999998</v>
      </c>
      <c r="H50" s="57">
        <v>219997.649722</v>
      </c>
      <c r="I50" s="57">
        <v>377566.0174100001</v>
      </c>
      <c r="J50" s="57">
        <v>187636.32545000003</v>
      </c>
      <c r="K50" s="57">
        <v>15726.101602399998</v>
      </c>
      <c r="L50" s="57">
        <v>129030.31351</v>
      </c>
      <c r="M50" s="57">
        <v>7990.9425575000005</v>
      </c>
      <c r="N50" s="57">
        <v>882548.3245566001</v>
      </c>
      <c r="O50" s="57">
        <v>31053.935980000002</v>
      </c>
      <c r="P50" s="57">
        <v>1505.55649</v>
      </c>
      <c r="Q50" s="57">
        <v>411884.293122</v>
      </c>
      <c r="R50" s="57">
        <v>17446.516334</v>
      </c>
      <c r="S50" s="57">
        <v>812.2135400000001</v>
      </c>
      <c r="T50" s="57">
        <v>2430296.7090807</v>
      </c>
    </row>
    <row r="51" spans="1:20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</row>
    <row r="52" spans="1:20" s="89" customFormat="1" ht="13.5">
      <c r="A52" s="32"/>
      <c r="B52" s="87" t="s">
        <v>45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</row>
    <row r="53" spans="1:20" s="89" customFormat="1" ht="13.5">
      <c r="A53" s="32"/>
      <c r="B53" s="87" t="s">
        <v>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s="89" customFormat="1" ht="13.5">
      <c r="A54" s="32"/>
      <c r="B54" s="87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89" customFormat="1" ht="13.5">
      <c r="A55" s="32"/>
      <c r="B55" s="87" t="s">
        <v>60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s="89" customFormat="1" ht="13.5">
      <c r="A56" s="32"/>
      <c r="B56" s="87" t="s">
        <v>61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89" customFormat="1" ht="13.5">
      <c r="A57" s="32"/>
      <c r="B57" s="87" t="s">
        <v>62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89" customFormat="1" ht="13.5">
      <c r="A58" s="32"/>
      <c r="B58" s="87" t="s">
        <v>63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89" customFormat="1" ht="13.5">
      <c r="A59" s="32"/>
      <c r="B59" s="87" t="s">
        <v>64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</row>
    <row r="60" spans="1:20" s="89" customFormat="1" ht="13.5">
      <c r="A60" s="32"/>
      <c r="B60" s="87" t="s">
        <v>65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89" customFormat="1" ht="13.5">
      <c r="A61" s="32"/>
      <c r="B61" s="87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89" customFormat="1" ht="13.5">
      <c r="A62" s="32"/>
      <c r="B62" s="87" t="s">
        <v>67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79" customFormat="1" ht="13.5">
      <c r="A63" s="76"/>
      <c r="B63" s="87" t="s">
        <v>68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s="79" customFormat="1" ht="13.5">
      <c r="A64" s="76"/>
      <c r="B64" s="87" t="s">
        <v>69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s="79" customFormat="1" ht="13.5">
      <c r="A65" s="76"/>
      <c r="B65" s="87" t="s">
        <v>70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ht="13.5">
      <c r="B66" s="87" t="s">
        <v>71</v>
      </c>
    </row>
    <row r="69" ht="14.25">
      <c r="B69" s="86"/>
    </row>
    <row r="70" ht="14.25">
      <c r="B70" s="86"/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8515625" style="18" customWidth="1"/>
    <col min="3" max="16" width="10.00390625" style="18" customWidth="1"/>
    <col min="17" max="16384" width="11.421875" style="96" customWidth="1"/>
  </cols>
  <sheetData>
    <row r="1" spans="1:16" s="91" customFormat="1" ht="35.25">
      <c r="A1" s="61"/>
      <c r="B1" s="98" t="s">
        <v>37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92" customFormat="1" ht="18" customHeight="1">
      <c r="A2" s="62"/>
      <c r="B2" s="99" t="str">
        <f>'P032'!B2:T2</f>
        <v>Al 30 de noviembre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93" customFormat="1" ht="18.75" customHeight="1">
      <c r="A3" s="63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94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5" customFormat="1" ht="42.75" customHeight="1" thickTop="1">
      <c r="A5" s="65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54</v>
      </c>
      <c r="I5" s="59" t="s">
        <v>7</v>
      </c>
      <c r="J5" s="59" t="s">
        <v>9</v>
      </c>
      <c r="K5" s="59" t="s">
        <v>55</v>
      </c>
      <c r="L5" s="59" t="s">
        <v>56</v>
      </c>
      <c r="M5" s="59" t="s">
        <v>57</v>
      </c>
      <c r="N5" s="59" t="s">
        <v>12</v>
      </c>
      <c r="O5" s="59" t="s">
        <v>13</v>
      </c>
      <c r="P5" s="59" t="s">
        <v>14</v>
      </c>
    </row>
    <row r="6" spans="1:16" s="8" customFormat="1" ht="13.5">
      <c r="A6" s="66"/>
      <c r="B6" s="82" t="s">
        <v>15</v>
      </c>
      <c r="C6" s="48">
        <v>45278.89542</v>
      </c>
      <c r="D6" s="48">
        <v>81326.78485</v>
      </c>
      <c r="E6" s="48">
        <v>155262.1839</v>
      </c>
      <c r="F6" s="48">
        <v>12211.51377</v>
      </c>
      <c r="G6" s="48">
        <v>23130.90529</v>
      </c>
      <c r="H6" s="48">
        <v>54386.37721</v>
      </c>
      <c r="I6" s="48">
        <v>745387.92822</v>
      </c>
      <c r="J6" s="48">
        <v>16105.10982</v>
      </c>
      <c r="K6" s="48">
        <v>868948.6825700001</v>
      </c>
      <c r="L6" s="48">
        <v>1638086.0398499998</v>
      </c>
      <c r="M6" s="48">
        <v>88399.80411</v>
      </c>
      <c r="N6" s="48">
        <v>2408562.51938</v>
      </c>
      <c r="O6" s="48">
        <v>44388.10698</v>
      </c>
      <c r="P6" s="48">
        <v>6181474.851369999</v>
      </c>
    </row>
    <row r="7" spans="1:16" s="44" customFormat="1" ht="13.5">
      <c r="A7" s="67"/>
      <c r="B7" s="49" t="s">
        <v>16</v>
      </c>
      <c r="C7" s="50">
        <v>18066.074819999998</v>
      </c>
      <c r="D7" s="50">
        <v>35998.58786</v>
      </c>
      <c r="E7" s="50">
        <v>69307.87338</v>
      </c>
      <c r="F7" s="50">
        <v>7774.30639</v>
      </c>
      <c r="G7" s="50">
        <v>6568.38295</v>
      </c>
      <c r="H7" s="50">
        <v>37171.52281</v>
      </c>
      <c r="I7" s="50">
        <v>504690.40158</v>
      </c>
      <c r="J7" s="50">
        <v>5503.00204</v>
      </c>
      <c r="K7" s="50">
        <v>471336.34756</v>
      </c>
      <c r="L7" s="50">
        <v>1030469.43313</v>
      </c>
      <c r="M7" s="50">
        <v>48354.4058</v>
      </c>
      <c r="N7" s="50">
        <v>1392779.83345</v>
      </c>
      <c r="O7" s="50">
        <v>22661.01647</v>
      </c>
      <c r="P7" s="50">
        <v>3650681.18824</v>
      </c>
    </row>
    <row r="8" spans="1:16" s="8" customFormat="1" ht="13.5">
      <c r="A8" s="66"/>
      <c r="B8" s="51" t="s">
        <v>17</v>
      </c>
      <c r="C8" s="42">
        <v>6472.75145</v>
      </c>
      <c r="D8" s="42">
        <v>15925.919300000001</v>
      </c>
      <c r="E8" s="42">
        <v>21596.71282</v>
      </c>
      <c r="F8" s="42">
        <v>5075.74732</v>
      </c>
      <c r="G8" s="42">
        <v>710.9081199999999</v>
      </c>
      <c r="H8" s="42">
        <v>8857.91789</v>
      </c>
      <c r="I8" s="42">
        <v>186698.22196</v>
      </c>
      <c r="J8" s="42">
        <v>980.5338399999999</v>
      </c>
      <c r="K8" s="42">
        <v>168487.28018</v>
      </c>
      <c r="L8" s="42">
        <v>416041.82446</v>
      </c>
      <c r="M8" s="42">
        <v>17402.03048</v>
      </c>
      <c r="N8" s="42">
        <v>623631.37341</v>
      </c>
      <c r="O8" s="42">
        <v>11804.1477</v>
      </c>
      <c r="P8" s="42">
        <v>1483685.3689299999</v>
      </c>
    </row>
    <row r="9" spans="1:16" s="8" customFormat="1" ht="13.5">
      <c r="A9" s="66"/>
      <c r="B9" s="51" t="s">
        <v>23</v>
      </c>
      <c r="C9" s="42">
        <v>11015.523369999999</v>
      </c>
      <c r="D9" s="42">
        <v>20072.66856</v>
      </c>
      <c r="E9" s="42">
        <v>37695.96056</v>
      </c>
      <c r="F9" s="42">
        <v>2698.55907</v>
      </c>
      <c r="G9" s="42">
        <v>5857.47483</v>
      </c>
      <c r="H9" s="42">
        <v>28313.60492</v>
      </c>
      <c r="I9" s="42">
        <v>316066.17962</v>
      </c>
      <c r="J9" s="42">
        <v>4522.4682</v>
      </c>
      <c r="K9" s="42">
        <v>300923.06738</v>
      </c>
      <c r="L9" s="42">
        <v>575907.60867</v>
      </c>
      <c r="M9" s="42">
        <v>30952.37532</v>
      </c>
      <c r="N9" s="42">
        <v>750427.74004</v>
      </c>
      <c r="O9" s="42">
        <v>10856.86877</v>
      </c>
      <c r="P9" s="42">
        <v>2095310.09931</v>
      </c>
    </row>
    <row r="10" spans="1:16" s="8" customFormat="1" ht="13.5">
      <c r="A10" s="66"/>
      <c r="B10" s="51" t="s">
        <v>24</v>
      </c>
      <c r="C10" s="42">
        <v>577.8</v>
      </c>
      <c r="D10" s="42">
        <v>0</v>
      </c>
      <c r="E10" s="42">
        <v>10015.2</v>
      </c>
      <c r="F10" s="42">
        <v>0</v>
      </c>
      <c r="G10" s="42">
        <v>0</v>
      </c>
      <c r="H10" s="42">
        <v>0</v>
      </c>
      <c r="I10" s="42">
        <v>1926</v>
      </c>
      <c r="J10" s="42">
        <v>0</v>
      </c>
      <c r="K10" s="42">
        <v>1926</v>
      </c>
      <c r="L10" s="42">
        <v>38520</v>
      </c>
      <c r="M10" s="42">
        <v>0</v>
      </c>
      <c r="N10" s="42">
        <v>18720.72</v>
      </c>
      <c r="O10" s="42">
        <v>0</v>
      </c>
      <c r="P10" s="42">
        <v>71685.72</v>
      </c>
    </row>
    <row r="11" spans="1:16" s="44" customFormat="1" ht="13.5">
      <c r="A11" s="66"/>
      <c r="B11" s="49" t="s">
        <v>25</v>
      </c>
      <c r="C11" s="50">
        <v>1534.83804</v>
      </c>
      <c r="D11" s="50">
        <v>17441.00606</v>
      </c>
      <c r="E11" s="50">
        <v>36102.1114</v>
      </c>
      <c r="F11" s="50">
        <v>436.02581</v>
      </c>
      <c r="G11" s="50">
        <v>1946.52775</v>
      </c>
      <c r="H11" s="50">
        <v>0</v>
      </c>
      <c r="I11" s="50">
        <v>17369.52523</v>
      </c>
      <c r="J11" s="50">
        <v>2236.3173199999997</v>
      </c>
      <c r="K11" s="50">
        <v>127125.91805</v>
      </c>
      <c r="L11" s="50">
        <v>84709.58593</v>
      </c>
      <c r="M11" s="50">
        <v>14746.5728</v>
      </c>
      <c r="N11" s="50">
        <v>354322.6035</v>
      </c>
      <c r="O11" s="50">
        <v>107.50412</v>
      </c>
      <c r="P11" s="50">
        <v>658078.53601</v>
      </c>
    </row>
    <row r="12" spans="1:16" s="44" customFormat="1" ht="13.5">
      <c r="A12" s="66"/>
      <c r="B12" s="83" t="s">
        <v>26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1.3099100000000001</v>
      </c>
      <c r="P12" s="50">
        <v>1.3099100000000001</v>
      </c>
    </row>
    <row r="13" spans="1:16" s="44" customFormat="1" ht="13.5">
      <c r="A13" s="68"/>
      <c r="B13" s="83" t="s">
        <v>27</v>
      </c>
      <c r="C13" s="50">
        <v>14338.829119999999</v>
      </c>
      <c r="D13" s="50">
        <v>20657.17847</v>
      </c>
      <c r="E13" s="50">
        <v>36911.25861</v>
      </c>
      <c r="F13" s="50">
        <v>2963.8382</v>
      </c>
      <c r="G13" s="50">
        <v>10826.66266</v>
      </c>
      <c r="H13" s="50">
        <v>12751.744</v>
      </c>
      <c r="I13" s="50">
        <v>165428.14919</v>
      </c>
      <c r="J13" s="50">
        <v>6196.8818200000005</v>
      </c>
      <c r="K13" s="50">
        <v>200352.70718</v>
      </c>
      <c r="L13" s="50">
        <v>387338.53392</v>
      </c>
      <c r="M13" s="50">
        <v>18739.87075</v>
      </c>
      <c r="N13" s="50">
        <v>487316.42689</v>
      </c>
      <c r="O13" s="50">
        <v>15594.99766</v>
      </c>
      <c r="P13" s="50">
        <v>1379417.07847</v>
      </c>
    </row>
    <row r="14" spans="1:16" s="44" customFormat="1" ht="13.5">
      <c r="A14" s="66"/>
      <c r="B14" s="49" t="s">
        <v>28</v>
      </c>
      <c r="C14" s="50">
        <v>5018.590190000001</v>
      </c>
      <c r="D14" s="50">
        <v>7230.01246</v>
      </c>
      <c r="E14" s="50">
        <v>12918.94051</v>
      </c>
      <c r="F14" s="50">
        <v>1037.34337</v>
      </c>
      <c r="G14" s="50">
        <v>3789.3319300000003</v>
      </c>
      <c r="H14" s="50">
        <v>4463.1104000000005</v>
      </c>
      <c r="I14" s="50">
        <v>57899.85222</v>
      </c>
      <c r="J14" s="50">
        <v>2168.90864</v>
      </c>
      <c r="K14" s="50">
        <v>70123.44751</v>
      </c>
      <c r="L14" s="50">
        <v>135568.48687</v>
      </c>
      <c r="M14" s="50">
        <v>6558.95476</v>
      </c>
      <c r="N14" s="50">
        <v>170560.74941</v>
      </c>
      <c r="O14" s="50">
        <v>5458.24918</v>
      </c>
      <c r="P14" s="50">
        <v>482795.97745</v>
      </c>
    </row>
    <row r="15" spans="1:16" s="44" customFormat="1" ht="13.5">
      <c r="A15" s="66"/>
      <c r="B15" s="83" t="s">
        <v>29</v>
      </c>
      <c r="C15" s="50">
        <v>6320.56325</v>
      </c>
      <c r="D15" s="50">
        <v>0</v>
      </c>
      <c r="E15" s="50">
        <v>22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10.262270000000001</v>
      </c>
      <c r="L15" s="50">
        <v>0</v>
      </c>
      <c r="M15" s="50">
        <v>0</v>
      </c>
      <c r="N15" s="50">
        <v>3582.90613</v>
      </c>
      <c r="O15" s="50">
        <v>565.02964</v>
      </c>
      <c r="P15" s="50">
        <v>10500.76129</v>
      </c>
    </row>
    <row r="16" spans="1:16" s="44" customFormat="1" ht="13.5">
      <c r="A16" s="66"/>
      <c r="B16" s="49" t="s">
        <v>30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32</v>
      </c>
      <c r="C19" s="41">
        <v>61299.7940936</v>
      </c>
      <c r="D19" s="41">
        <v>94716.38936220002</v>
      </c>
      <c r="E19" s="41">
        <v>201663.35173999998</v>
      </c>
      <c r="F19" s="41">
        <v>12826.80448</v>
      </c>
      <c r="G19" s="41">
        <v>34297.030150000006</v>
      </c>
      <c r="H19" s="41">
        <v>54736.34424</v>
      </c>
      <c r="I19" s="41">
        <v>859549.5390599995</v>
      </c>
      <c r="J19" s="41">
        <v>19354.9885228</v>
      </c>
      <c r="K19" s="41">
        <v>984583.0435600001</v>
      </c>
      <c r="L19" s="41">
        <v>1762588.455039999</v>
      </c>
      <c r="M19" s="41">
        <v>104569.44848</v>
      </c>
      <c r="N19" s="41">
        <v>3144123.558536</v>
      </c>
      <c r="O19" s="41">
        <v>52258.420247199996</v>
      </c>
      <c r="P19" s="41">
        <v>7386567.167511798</v>
      </c>
    </row>
    <row r="20" spans="1:16" s="8" customFormat="1" ht="13.5">
      <c r="A20" s="70"/>
      <c r="B20" s="46" t="s">
        <v>88</v>
      </c>
      <c r="C20" s="42">
        <v>25149.085133699995</v>
      </c>
      <c r="D20" s="42">
        <v>16237.144660000002</v>
      </c>
      <c r="E20" s="42">
        <v>71962.75693999999</v>
      </c>
      <c r="F20" s="42">
        <v>7120.43268</v>
      </c>
      <c r="G20" s="42">
        <v>14731.86584</v>
      </c>
      <c r="H20" s="42">
        <v>11967.486939999999</v>
      </c>
      <c r="I20" s="42">
        <v>68998.98683999998</v>
      </c>
      <c r="J20" s="42">
        <v>1610.5109816000002</v>
      </c>
      <c r="K20" s="42">
        <v>165546.89311</v>
      </c>
      <c r="L20" s="42">
        <v>144534.46941999998</v>
      </c>
      <c r="M20" s="42">
        <v>63836.552940000016</v>
      </c>
      <c r="N20" s="42">
        <v>295368.9304100001</v>
      </c>
      <c r="O20" s="42">
        <v>7214.307888400001</v>
      </c>
      <c r="P20" s="42">
        <v>894279.4237837006</v>
      </c>
    </row>
    <row r="21" spans="1:16" s="8" customFormat="1" ht="13.5">
      <c r="A21" s="70"/>
      <c r="B21" s="46" t="s">
        <v>89</v>
      </c>
      <c r="C21" s="42">
        <v>28442.9720726</v>
      </c>
      <c r="D21" s="42">
        <v>76707.08623220002</v>
      </c>
      <c r="E21" s="42">
        <v>116801.79611999998</v>
      </c>
      <c r="F21" s="42">
        <v>5706.371800000001</v>
      </c>
      <c r="G21" s="42">
        <v>13806.753370000002</v>
      </c>
      <c r="H21" s="42">
        <v>16425.794850000002</v>
      </c>
      <c r="I21" s="42">
        <v>449951.98958999966</v>
      </c>
      <c r="J21" s="42">
        <v>14506.7775209</v>
      </c>
      <c r="K21" s="42">
        <v>364689.45389</v>
      </c>
      <c r="L21" s="42">
        <v>1026871.9929099992</v>
      </c>
      <c r="M21" s="42">
        <v>8421.85966</v>
      </c>
      <c r="N21" s="42">
        <v>1163366.5134</v>
      </c>
      <c r="O21" s="42">
        <v>38734.7800791</v>
      </c>
      <c r="P21" s="42">
        <v>3324434.1414948027</v>
      </c>
    </row>
    <row r="22" spans="1:16" s="8" customFormat="1" ht="13.5">
      <c r="A22" s="70"/>
      <c r="B22" s="46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16206.3521</v>
      </c>
      <c r="I22" s="42">
        <v>66380.78005</v>
      </c>
      <c r="J22" s="42">
        <v>0</v>
      </c>
      <c r="K22" s="42">
        <v>557.56377</v>
      </c>
      <c r="L22" s="42">
        <v>6963.70608</v>
      </c>
      <c r="M22" s="42">
        <v>0</v>
      </c>
      <c r="N22" s="42">
        <v>336939.23188</v>
      </c>
      <c r="O22" s="42">
        <v>0</v>
      </c>
      <c r="P22" s="42">
        <v>427047.6338799999</v>
      </c>
    </row>
    <row r="23" spans="1:16" s="8" customFormat="1" ht="13.5">
      <c r="A23" s="70"/>
      <c r="B23" s="46" t="s">
        <v>91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79026.84431999992</v>
      </c>
      <c r="J23" s="42">
        <v>0</v>
      </c>
      <c r="K23" s="42">
        <v>70172.92303</v>
      </c>
      <c r="L23" s="42">
        <v>83968.68207999998</v>
      </c>
      <c r="M23" s="42">
        <v>0</v>
      </c>
      <c r="N23" s="42">
        <v>269933.37161</v>
      </c>
      <c r="O23" s="42">
        <v>0</v>
      </c>
      <c r="P23" s="42">
        <v>503101.8210399999</v>
      </c>
    </row>
    <row r="24" spans="1:16" s="8" customFormat="1" ht="13.5">
      <c r="A24" s="70"/>
      <c r="B24" s="46" t="s">
        <v>92</v>
      </c>
      <c r="C24" s="42">
        <v>7707.7368873</v>
      </c>
      <c r="D24" s="42">
        <v>1772.15847</v>
      </c>
      <c r="E24" s="42">
        <v>12898.79868</v>
      </c>
      <c r="F24" s="42">
        <v>0</v>
      </c>
      <c r="G24" s="42">
        <v>5758.410940000001</v>
      </c>
      <c r="H24" s="42">
        <v>10136.71035</v>
      </c>
      <c r="I24" s="42">
        <v>191326.45398000002</v>
      </c>
      <c r="J24" s="42">
        <v>3237.7000203</v>
      </c>
      <c r="K24" s="42">
        <v>383616.20976</v>
      </c>
      <c r="L24" s="42">
        <v>500249.60454999993</v>
      </c>
      <c r="M24" s="42">
        <v>32311.03588</v>
      </c>
      <c r="N24" s="42">
        <v>1078515.511236</v>
      </c>
      <c r="O24" s="42">
        <v>6309.3322797</v>
      </c>
      <c r="P24" s="42">
        <v>2233839.6630333005</v>
      </c>
    </row>
    <row r="25" spans="1:16" s="8" customFormat="1" ht="13.5">
      <c r="A25" s="70"/>
      <c r="B25" s="46" t="s">
        <v>93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3864.48428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3864.48428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33</v>
      </c>
      <c r="C27" s="48">
        <v>16020.89867</v>
      </c>
      <c r="D27" s="48">
        <v>13389.60451</v>
      </c>
      <c r="E27" s="48">
        <v>46401.16784</v>
      </c>
      <c r="F27" s="48">
        <v>615.29071</v>
      </c>
      <c r="G27" s="48">
        <v>11166.12486</v>
      </c>
      <c r="H27" s="48">
        <v>349.96703</v>
      </c>
      <c r="I27" s="48">
        <v>114161.61084000001</v>
      </c>
      <c r="J27" s="48">
        <v>3249.87871</v>
      </c>
      <c r="K27" s="48">
        <v>115634.36099</v>
      </c>
      <c r="L27" s="48">
        <v>124502.41519</v>
      </c>
      <c r="M27" s="48">
        <v>16169.64437</v>
      </c>
      <c r="N27" s="48">
        <v>735561.03915</v>
      </c>
      <c r="O27" s="48">
        <v>7870.31327</v>
      </c>
      <c r="P27" s="48">
        <v>1205092.31614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34</v>
      </c>
      <c r="C29" s="41">
        <v>3124.6087454</v>
      </c>
      <c r="D29" s="41">
        <v>78.564737</v>
      </c>
      <c r="E29" s="41">
        <v>38451.46782</v>
      </c>
      <c r="F29" s="41">
        <v>4203.74445</v>
      </c>
      <c r="G29" s="41">
        <v>84288.44642999998</v>
      </c>
      <c r="H29" s="41">
        <v>0</v>
      </c>
      <c r="I29" s="41">
        <v>0</v>
      </c>
      <c r="J29" s="41">
        <v>15726.101602399998</v>
      </c>
      <c r="K29" s="41">
        <v>95729.91428</v>
      </c>
      <c r="L29" s="41">
        <v>141872.49429190002</v>
      </c>
      <c r="M29" s="41">
        <v>1505.55649</v>
      </c>
      <c r="N29" s="41">
        <v>100296.122691</v>
      </c>
      <c r="O29" s="41">
        <v>16464.2389863</v>
      </c>
      <c r="P29" s="41">
        <v>501741.2605239999</v>
      </c>
    </row>
    <row r="30" spans="1:16" s="8" customFormat="1" ht="13.5">
      <c r="A30" s="70"/>
      <c r="B30" s="46" t="s">
        <v>88</v>
      </c>
      <c r="C30" s="42">
        <v>2852.5258518</v>
      </c>
      <c r="D30" s="42">
        <v>0</v>
      </c>
      <c r="E30" s="42">
        <v>32576.347819999995</v>
      </c>
      <c r="F30" s="42">
        <v>3789.01616</v>
      </c>
      <c r="G30" s="42">
        <v>63127.580319999994</v>
      </c>
      <c r="H30" s="42">
        <v>0</v>
      </c>
      <c r="I30" s="42">
        <v>0</v>
      </c>
      <c r="J30" s="42">
        <v>8904.0593084</v>
      </c>
      <c r="K30" s="42">
        <v>0</v>
      </c>
      <c r="L30" s="42">
        <v>0</v>
      </c>
      <c r="M30" s="42">
        <v>1505.55649</v>
      </c>
      <c r="N30" s="42">
        <v>0</v>
      </c>
      <c r="O30" s="42">
        <v>10681.5582897</v>
      </c>
      <c r="P30" s="42">
        <v>123436.64423989998</v>
      </c>
    </row>
    <row r="31" spans="1:16" s="8" customFormat="1" ht="13.5">
      <c r="A31" s="70"/>
      <c r="B31" s="46" t="s">
        <v>89</v>
      </c>
      <c r="C31" s="42">
        <v>272.08289360000003</v>
      </c>
      <c r="D31" s="42">
        <v>78.564737</v>
      </c>
      <c r="E31" s="42">
        <v>5875.12</v>
      </c>
      <c r="F31" s="42">
        <v>414.72829</v>
      </c>
      <c r="G31" s="42">
        <v>21160.86610999999</v>
      </c>
      <c r="H31" s="42">
        <v>0</v>
      </c>
      <c r="I31" s="42">
        <v>0</v>
      </c>
      <c r="J31" s="42">
        <v>6822.042294</v>
      </c>
      <c r="K31" s="42">
        <v>0</v>
      </c>
      <c r="L31" s="42">
        <v>0</v>
      </c>
      <c r="M31" s="42">
        <v>0</v>
      </c>
      <c r="N31" s="42">
        <v>0</v>
      </c>
      <c r="O31" s="42">
        <v>5782.6806966</v>
      </c>
      <c r="P31" s="42">
        <v>40406.085021199986</v>
      </c>
    </row>
    <row r="32" spans="1:16" s="8" customFormat="1" ht="13.5">
      <c r="A32" s="70"/>
      <c r="B32" s="46" t="s">
        <v>90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91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92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95729.91428</v>
      </c>
      <c r="L34" s="42">
        <v>141872.49429190002</v>
      </c>
      <c r="M34" s="42">
        <v>0</v>
      </c>
      <c r="N34" s="42">
        <v>100296.122691</v>
      </c>
      <c r="O34" s="42">
        <v>0</v>
      </c>
      <c r="P34" s="42">
        <v>337898.5312629</v>
      </c>
    </row>
    <row r="35" spans="1:16" s="8" customFormat="1" ht="13.5">
      <c r="A35" s="70"/>
      <c r="B35" s="46" t="s">
        <v>93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35</v>
      </c>
      <c r="C37" s="48">
        <v>0</v>
      </c>
      <c r="D37" s="48">
        <v>39.2020356</v>
      </c>
      <c r="E37" s="48">
        <v>0</v>
      </c>
      <c r="F37" s="48">
        <v>0</v>
      </c>
      <c r="G37" s="48">
        <v>0</v>
      </c>
      <c r="H37" s="48">
        <v>0</v>
      </c>
      <c r="I37" s="48">
        <v>377566.0174100001</v>
      </c>
      <c r="J37" s="48">
        <v>0</v>
      </c>
      <c r="K37" s="48">
        <v>689.67102</v>
      </c>
      <c r="L37" s="48">
        <v>688664.96251</v>
      </c>
      <c r="M37" s="48">
        <v>0</v>
      </c>
      <c r="N37" s="48">
        <v>249596.22491100003</v>
      </c>
      <c r="O37" s="48">
        <v>982.2773477000001</v>
      </c>
      <c r="P37" s="48">
        <v>1317538.3552343005</v>
      </c>
    </row>
    <row r="38" spans="1:16" s="8" customFormat="1" ht="13.5">
      <c r="A38" s="70"/>
      <c r="B38" s="46" t="s">
        <v>46</v>
      </c>
      <c r="C38" s="42">
        <v>0</v>
      </c>
      <c r="D38" s="42">
        <v>39.2020356</v>
      </c>
      <c r="E38" s="42">
        <v>0</v>
      </c>
      <c r="F38" s="42">
        <v>0</v>
      </c>
      <c r="G38" s="42">
        <v>0</v>
      </c>
      <c r="H38" s="42">
        <v>0</v>
      </c>
      <c r="I38" s="42">
        <v>12.72148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50.42351560000001</v>
      </c>
    </row>
    <row r="39" spans="1:16" s="8" customFormat="1" ht="13.5">
      <c r="A39" s="70"/>
      <c r="B39" s="46" t="s">
        <v>41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3090.37</v>
      </c>
      <c r="M39" s="42">
        <v>0</v>
      </c>
      <c r="N39" s="42">
        <v>0</v>
      </c>
      <c r="O39" s="42">
        <v>983.7773477000001</v>
      </c>
      <c r="P39" s="42">
        <v>4074.1473477</v>
      </c>
    </row>
    <row r="40" spans="1:16" s="8" customFormat="1" ht="13.5">
      <c r="A40" s="70"/>
      <c r="B40" s="46" t="s">
        <v>42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373337.1405900001</v>
      </c>
      <c r="J40" s="42">
        <v>0</v>
      </c>
      <c r="K40" s="42">
        <v>560.03903</v>
      </c>
      <c r="L40" s="42">
        <v>682664.83198</v>
      </c>
      <c r="M40" s="42">
        <v>0</v>
      </c>
      <c r="N40" s="42">
        <v>249596.22491100003</v>
      </c>
      <c r="O40" s="42">
        <v>0</v>
      </c>
      <c r="P40" s="42">
        <v>1306158.2365110004</v>
      </c>
    </row>
    <row r="41" spans="1:16" s="8" customFormat="1" ht="13.5">
      <c r="A41" s="70"/>
      <c r="B41" s="46" t="s">
        <v>43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4216.15534</v>
      </c>
      <c r="J41" s="42">
        <v>0</v>
      </c>
      <c r="K41" s="42">
        <v>129.63199000000003</v>
      </c>
      <c r="L41" s="42">
        <v>2909.76053</v>
      </c>
      <c r="M41" s="42">
        <v>0</v>
      </c>
      <c r="N41" s="42">
        <v>0</v>
      </c>
      <c r="O41" s="42">
        <v>0</v>
      </c>
      <c r="P41" s="42">
        <v>7255.54786</v>
      </c>
    </row>
    <row r="42" spans="1:16" s="8" customFormat="1" ht="13.5">
      <c r="A42" s="70"/>
      <c r="B42" s="46" t="s">
        <v>40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36</v>
      </c>
      <c r="C45" s="57">
        <v>3124.6087454</v>
      </c>
      <c r="D45" s="57">
        <v>117.7667726</v>
      </c>
      <c r="E45" s="57">
        <v>38451.46782</v>
      </c>
      <c r="F45" s="57">
        <v>4203.74445</v>
      </c>
      <c r="G45" s="57">
        <v>84288.44642999998</v>
      </c>
      <c r="H45" s="57">
        <v>0</v>
      </c>
      <c r="I45" s="57">
        <v>377566.0174100001</v>
      </c>
      <c r="J45" s="57">
        <v>15726.101602399998</v>
      </c>
      <c r="K45" s="57">
        <v>96419.58529999999</v>
      </c>
      <c r="L45" s="57">
        <v>830537.4568018999</v>
      </c>
      <c r="M45" s="57">
        <v>1505.55649</v>
      </c>
      <c r="N45" s="57">
        <v>349892.347602</v>
      </c>
      <c r="O45" s="57">
        <v>17446.516334</v>
      </c>
      <c r="P45" s="57">
        <v>1819279.6157583003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87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87" t="s">
        <v>48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87" t="s">
        <v>47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87" t="s">
        <v>60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87" t="s">
        <v>61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87" t="s">
        <v>62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87" t="s">
        <v>72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87" t="s">
        <v>73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87" t="s">
        <v>74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87" t="s">
        <v>75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87" t="s">
        <v>76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87" t="s">
        <v>77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 t="s">
        <v>78</v>
      </c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8" t="s">
        <v>38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18" customHeight="1">
      <c r="A2" s="29"/>
      <c r="B2" s="99" t="str">
        <f>'P033'!B2:P2</f>
        <v>Al 30 de noviembre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6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50</v>
      </c>
      <c r="F5" s="59" t="s">
        <v>49</v>
      </c>
      <c r="G5" s="59" t="s">
        <v>8</v>
      </c>
      <c r="H5" s="59" t="s">
        <v>55</v>
      </c>
      <c r="I5" s="59" t="s">
        <v>10</v>
      </c>
      <c r="J5" s="59" t="s">
        <v>56</v>
      </c>
      <c r="K5" s="59" t="s">
        <v>11</v>
      </c>
      <c r="L5" s="59" t="s">
        <v>12</v>
      </c>
      <c r="M5" s="59" t="s">
        <v>52</v>
      </c>
      <c r="N5" s="59" t="s">
        <v>14</v>
      </c>
    </row>
    <row r="6" spans="1:14" s="6" customFormat="1" ht="13.5">
      <c r="A6" s="27"/>
      <c r="B6" s="82" t="s">
        <v>15</v>
      </c>
      <c r="C6" s="48">
        <v>363437.00628</v>
      </c>
      <c r="D6" s="48">
        <v>25159.25046</v>
      </c>
      <c r="E6" s="48">
        <v>177212.35344</v>
      </c>
      <c r="F6" s="48">
        <v>13956408.27586</v>
      </c>
      <c r="G6" s="48">
        <v>5091703.12451</v>
      </c>
      <c r="H6" s="48">
        <v>1845974.06328</v>
      </c>
      <c r="I6" s="48">
        <v>118838.68531999999</v>
      </c>
      <c r="J6" s="48">
        <v>11856529.03747</v>
      </c>
      <c r="K6" s="48">
        <v>3065998.91139</v>
      </c>
      <c r="L6" s="48">
        <v>10977178.64305</v>
      </c>
      <c r="M6" s="48">
        <v>553807.76912</v>
      </c>
      <c r="N6" s="41">
        <v>48032247.12018</v>
      </c>
    </row>
    <row r="7" spans="1:14" s="43" customFormat="1" ht="13.5">
      <c r="A7" s="35"/>
      <c r="B7" s="49" t="s">
        <v>16</v>
      </c>
      <c r="C7" s="50">
        <v>237310.66586</v>
      </c>
      <c r="D7" s="50">
        <v>21688.45793</v>
      </c>
      <c r="E7" s="50">
        <v>124101.63169</v>
      </c>
      <c r="F7" s="50">
        <v>13011033.05866</v>
      </c>
      <c r="G7" s="50">
        <v>4649259.54164</v>
      </c>
      <c r="H7" s="50">
        <v>1621889.82579</v>
      </c>
      <c r="I7" s="50">
        <v>85010.77542</v>
      </c>
      <c r="J7" s="50">
        <v>10812483.95154</v>
      </c>
      <c r="K7" s="50">
        <v>2845480.2029399998</v>
      </c>
      <c r="L7" s="50">
        <v>10116999.35993</v>
      </c>
      <c r="M7" s="50">
        <v>520100.20352000004</v>
      </c>
      <c r="N7" s="50">
        <v>44045357.67492</v>
      </c>
    </row>
    <row r="8" spans="1:14" s="8" customFormat="1" ht="13.5">
      <c r="A8" s="34"/>
      <c r="B8" s="51" t="s">
        <v>17</v>
      </c>
      <c r="C8" s="42">
        <v>78639.53728</v>
      </c>
      <c r="D8" s="42">
        <v>12468.466980000001</v>
      </c>
      <c r="E8" s="42">
        <v>23498.70593</v>
      </c>
      <c r="F8" s="42">
        <v>103820.26445999999</v>
      </c>
      <c r="G8" s="42">
        <v>498129.80302999995</v>
      </c>
      <c r="H8" s="42">
        <v>152115.11046999999</v>
      </c>
      <c r="I8" s="42">
        <v>327.55246</v>
      </c>
      <c r="J8" s="42">
        <v>833349.8584299999</v>
      </c>
      <c r="K8" s="42">
        <v>24123.584219999997</v>
      </c>
      <c r="L8" s="42">
        <v>689170.68509</v>
      </c>
      <c r="M8" s="42">
        <v>19.55986</v>
      </c>
      <c r="N8" s="42">
        <v>2415663.12821</v>
      </c>
    </row>
    <row r="9" spans="1:14" s="8" customFormat="1" ht="13.5">
      <c r="A9" s="34"/>
      <c r="B9" s="51" t="s">
        <v>18</v>
      </c>
      <c r="C9" s="42">
        <v>158671.12858000002</v>
      </c>
      <c r="D9" s="42">
        <v>9219.99095</v>
      </c>
      <c r="E9" s="42">
        <v>13696.03316</v>
      </c>
      <c r="F9" s="42">
        <v>2281378.50048</v>
      </c>
      <c r="G9" s="42">
        <v>968618.58567</v>
      </c>
      <c r="H9" s="42">
        <v>1469161.51901</v>
      </c>
      <c r="I9" s="42">
        <v>5218.98854</v>
      </c>
      <c r="J9" s="42">
        <v>4721587.803470001</v>
      </c>
      <c r="K9" s="42">
        <v>753671.35963</v>
      </c>
      <c r="L9" s="42">
        <v>4218241.05184</v>
      </c>
      <c r="M9" s="42">
        <v>74873.77466</v>
      </c>
      <c r="N9" s="42">
        <v>14674338.73599</v>
      </c>
    </row>
    <row r="10" spans="1:14" s="8" customFormat="1" ht="13.5">
      <c r="A10" s="36"/>
      <c r="B10" s="51" t="s">
        <v>19</v>
      </c>
      <c r="C10" s="42">
        <v>0</v>
      </c>
      <c r="D10" s="42">
        <v>0</v>
      </c>
      <c r="E10" s="42">
        <v>83434.84277999999</v>
      </c>
      <c r="F10" s="42">
        <v>10602448.507709999</v>
      </c>
      <c r="G10" s="42">
        <v>3180818.9448800003</v>
      </c>
      <c r="H10" s="42">
        <v>0</v>
      </c>
      <c r="I10" s="42">
        <v>79464.23442000001</v>
      </c>
      <c r="J10" s="42">
        <v>5257546.28964</v>
      </c>
      <c r="K10" s="42">
        <v>2060170.88992</v>
      </c>
      <c r="L10" s="42">
        <v>5209587.623</v>
      </c>
      <c r="M10" s="42">
        <v>445157.48542000004</v>
      </c>
      <c r="N10" s="42">
        <v>26918628.817769997</v>
      </c>
    </row>
    <row r="11" spans="1:14" s="8" customFormat="1" ht="13.5">
      <c r="A11" s="34"/>
      <c r="B11" s="52" t="s">
        <v>20</v>
      </c>
      <c r="C11" s="42">
        <v>0</v>
      </c>
      <c r="D11" s="42">
        <v>0</v>
      </c>
      <c r="E11" s="42">
        <v>0</v>
      </c>
      <c r="F11" s="42">
        <v>28039.73873</v>
      </c>
      <c r="G11" s="42">
        <v>151089.17534000002</v>
      </c>
      <c r="H11" s="42">
        <v>0</v>
      </c>
      <c r="I11" s="42">
        <v>79464.23442000001</v>
      </c>
      <c r="J11" s="42">
        <v>632384.73473</v>
      </c>
      <c r="K11" s="42">
        <v>0</v>
      </c>
      <c r="L11" s="42">
        <v>61234.70622</v>
      </c>
      <c r="M11" s="42">
        <v>21056.64137</v>
      </c>
      <c r="N11" s="42">
        <v>973269.2308100001</v>
      </c>
    </row>
    <row r="12" spans="1:14" s="8" customFormat="1" ht="13.5">
      <c r="A12" s="34"/>
      <c r="B12" s="52" t="s">
        <v>21</v>
      </c>
      <c r="C12" s="42">
        <v>0</v>
      </c>
      <c r="D12" s="42">
        <v>0</v>
      </c>
      <c r="E12" s="42">
        <v>82047.94325</v>
      </c>
      <c r="F12" s="42">
        <v>5385174.577409999</v>
      </c>
      <c r="G12" s="42">
        <v>1800656.37151</v>
      </c>
      <c r="H12" s="42">
        <v>0</v>
      </c>
      <c r="I12" s="42">
        <v>0</v>
      </c>
      <c r="J12" s="42">
        <v>2362850.73677</v>
      </c>
      <c r="K12" s="42">
        <v>1610247.33293</v>
      </c>
      <c r="L12" s="42">
        <v>2594837.15849</v>
      </c>
      <c r="M12" s="42">
        <v>409700.11205</v>
      </c>
      <c r="N12" s="42">
        <v>14245514.23241</v>
      </c>
    </row>
    <row r="13" spans="1:14" s="8" customFormat="1" ht="13.5">
      <c r="A13" s="34"/>
      <c r="B13" s="52" t="s">
        <v>22</v>
      </c>
      <c r="C13" s="42">
        <v>0</v>
      </c>
      <c r="D13" s="42">
        <v>0</v>
      </c>
      <c r="E13" s="42">
        <v>1386.8995300000001</v>
      </c>
      <c r="F13" s="42">
        <v>5189234.19157</v>
      </c>
      <c r="G13" s="42">
        <v>1229073.39803</v>
      </c>
      <c r="H13" s="42">
        <v>0</v>
      </c>
      <c r="I13" s="42">
        <v>0</v>
      </c>
      <c r="J13" s="42">
        <v>2262310.8181399996</v>
      </c>
      <c r="K13" s="42">
        <v>449923.55699</v>
      </c>
      <c r="L13" s="42">
        <v>2553515.75829</v>
      </c>
      <c r="M13" s="42">
        <v>14400.732</v>
      </c>
      <c r="N13" s="42">
        <v>11699845.35455</v>
      </c>
    </row>
    <row r="14" spans="1:14" s="8" customFormat="1" ht="13.5">
      <c r="A14" s="34"/>
      <c r="B14" s="51" t="s">
        <v>39</v>
      </c>
      <c r="C14" s="42">
        <v>0</v>
      </c>
      <c r="D14" s="42">
        <v>0</v>
      </c>
      <c r="E14" s="42">
        <v>3472.0498199999997</v>
      </c>
      <c r="F14" s="42">
        <v>23385.786010000003</v>
      </c>
      <c r="G14" s="42">
        <v>1692.2080600000002</v>
      </c>
      <c r="H14" s="42">
        <v>613.19631</v>
      </c>
      <c r="I14" s="42">
        <v>0</v>
      </c>
      <c r="J14" s="42">
        <v>0</v>
      </c>
      <c r="K14" s="42">
        <v>7514.36917</v>
      </c>
      <c r="L14" s="42">
        <v>0</v>
      </c>
      <c r="M14" s="42">
        <v>49.38358</v>
      </c>
      <c r="N14" s="42">
        <v>36726.99295000001</v>
      </c>
    </row>
    <row r="15" spans="1:14" s="44" customFormat="1" ht="13.5">
      <c r="A15" s="45"/>
      <c r="B15" s="49" t="s">
        <v>25</v>
      </c>
      <c r="C15" s="50">
        <v>0</v>
      </c>
      <c r="D15" s="50">
        <v>0</v>
      </c>
      <c r="E15" s="50">
        <v>1693.36055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1693.36055</v>
      </c>
    </row>
    <row r="16" spans="1:14" s="44" customFormat="1" ht="13.5">
      <c r="A16" s="45"/>
      <c r="B16" s="49" t="s">
        <v>26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27</v>
      </c>
      <c r="C17" s="50">
        <v>93426.91883</v>
      </c>
      <c r="D17" s="50">
        <v>2570.9574300000004</v>
      </c>
      <c r="E17" s="50">
        <v>38086.934219999996</v>
      </c>
      <c r="F17" s="50">
        <v>700277.93867</v>
      </c>
      <c r="G17" s="50">
        <v>327735.98731</v>
      </c>
      <c r="H17" s="50">
        <v>165988.32407</v>
      </c>
      <c r="I17" s="50">
        <v>25057.71104</v>
      </c>
      <c r="J17" s="50">
        <v>773366.7303200001</v>
      </c>
      <c r="K17" s="50">
        <v>156797.07536000002</v>
      </c>
      <c r="L17" s="50">
        <v>637169.83935</v>
      </c>
      <c r="M17" s="50">
        <v>24968.56711</v>
      </c>
      <c r="N17" s="50">
        <v>2945446.9837100003</v>
      </c>
    </row>
    <row r="18" spans="1:14" s="44" customFormat="1" ht="13.5">
      <c r="A18" s="45"/>
      <c r="B18" s="49" t="s">
        <v>28</v>
      </c>
      <c r="C18" s="50">
        <v>32699.421589999998</v>
      </c>
      <c r="D18" s="50">
        <v>899.8351</v>
      </c>
      <c r="E18" s="50">
        <v>13330.42698</v>
      </c>
      <c r="F18" s="50">
        <v>245097.27853</v>
      </c>
      <c r="G18" s="50">
        <v>114707.59556</v>
      </c>
      <c r="H18" s="50">
        <v>58095.913420000004</v>
      </c>
      <c r="I18" s="50">
        <v>8770.198859999999</v>
      </c>
      <c r="J18" s="50">
        <v>270678.35561</v>
      </c>
      <c r="K18" s="50">
        <v>63721.63309</v>
      </c>
      <c r="L18" s="50">
        <v>223009.44377</v>
      </c>
      <c r="M18" s="50">
        <v>8738.99849</v>
      </c>
      <c r="N18" s="50">
        <v>1039749.101</v>
      </c>
    </row>
    <row r="19" spans="1:14" s="44" customFormat="1" ht="13.5">
      <c r="A19" s="45"/>
      <c r="B19" s="49" t="s">
        <v>29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32</v>
      </c>
      <c r="C23" s="41">
        <v>420825.60701970005</v>
      </c>
      <c r="D23" s="41">
        <v>40337.934270000005</v>
      </c>
      <c r="E23" s="41">
        <v>186163.14008</v>
      </c>
      <c r="F23" s="41">
        <v>14427343.5670755</v>
      </c>
      <c r="G23" s="41">
        <v>5330087.854599997</v>
      </c>
      <c r="H23" s="41">
        <v>1914556.8789199993</v>
      </c>
      <c r="I23" s="41">
        <v>186724.84126249998</v>
      </c>
      <c r="J23" s="41">
        <v>12305685.465489991</v>
      </c>
      <c r="K23" s="41">
        <v>3112168.7434861003</v>
      </c>
      <c r="L23" s="41">
        <v>11158419.332745992</v>
      </c>
      <c r="M23" s="41">
        <v>573600.11365</v>
      </c>
      <c r="N23" s="41">
        <v>49655913.47859985</v>
      </c>
    </row>
    <row r="24" spans="1:14" s="8" customFormat="1" ht="13.5">
      <c r="A24" s="34"/>
      <c r="B24" s="46" t="s">
        <v>88</v>
      </c>
      <c r="C24" s="42">
        <v>64301.50825000002</v>
      </c>
      <c r="D24" s="42">
        <v>12884.9186</v>
      </c>
      <c r="E24" s="42">
        <v>67565.41066000001</v>
      </c>
      <c r="F24" s="42">
        <v>713642.7073781999</v>
      </c>
      <c r="G24" s="42">
        <v>196243.54146</v>
      </c>
      <c r="H24" s="42">
        <v>53456.8829</v>
      </c>
      <c r="I24" s="42">
        <v>38446.7442477</v>
      </c>
      <c r="J24" s="42">
        <v>541190.5089400002</v>
      </c>
      <c r="K24" s="42">
        <v>86467.36726000001</v>
      </c>
      <c r="L24" s="42">
        <v>437928.91237000015</v>
      </c>
      <c r="M24" s="42">
        <v>28778.55448</v>
      </c>
      <c r="N24" s="42">
        <v>2240907.0565458997</v>
      </c>
    </row>
    <row r="25" spans="1:14" s="8" customFormat="1" ht="13.5">
      <c r="A25" s="34"/>
      <c r="B25" s="46" t="s">
        <v>89</v>
      </c>
      <c r="C25" s="42">
        <v>348450.9324197</v>
      </c>
      <c r="D25" s="42">
        <v>24451.394069999995</v>
      </c>
      <c r="E25" s="42">
        <v>98605.22006</v>
      </c>
      <c r="F25" s="42">
        <v>11816396.2167898</v>
      </c>
      <c r="G25" s="42">
        <v>4367664.403489999</v>
      </c>
      <c r="H25" s="42">
        <v>1573528.7407999993</v>
      </c>
      <c r="I25" s="42">
        <v>97899.6813248</v>
      </c>
      <c r="J25" s="42">
        <v>9971693.005279992</v>
      </c>
      <c r="K25" s="42">
        <v>1979834.1915900006</v>
      </c>
      <c r="L25" s="42">
        <v>9527731.50895439</v>
      </c>
      <c r="M25" s="42">
        <v>498137.84956000006</v>
      </c>
      <c r="N25" s="42">
        <v>40304393.14433874</v>
      </c>
    </row>
    <row r="26" spans="1:14" s="8" customFormat="1" ht="13.5">
      <c r="A26" s="34"/>
      <c r="B26" s="46" t="s">
        <v>90</v>
      </c>
      <c r="C26" s="42">
        <v>0</v>
      </c>
      <c r="D26" s="42">
        <v>0</v>
      </c>
      <c r="E26" s="42">
        <v>6167.874</v>
      </c>
      <c r="F26" s="42">
        <v>651993.626512</v>
      </c>
      <c r="G26" s="42">
        <v>259675.31679999994</v>
      </c>
      <c r="H26" s="42">
        <v>45499.95386</v>
      </c>
      <c r="I26" s="42">
        <v>0</v>
      </c>
      <c r="J26" s="42">
        <v>967007.5114999998</v>
      </c>
      <c r="K26" s="42">
        <v>181419.5028</v>
      </c>
      <c r="L26" s="42">
        <v>710854.63153</v>
      </c>
      <c r="M26" s="42">
        <v>21126.468299999997</v>
      </c>
      <c r="N26" s="42">
        <v>2843744.885301997</v>
      </c>
    </row>
    <row r="27" spans="1:14" s="8" customFormat="1" ht="13.5">
      <c r="A27" s="34"/>
      <c r="B27" s="46" t="s">
        <v>91</v>
      </c>
      <c r="C27" s="42">
        <v>0</v>
      </c>
      <c r="D27" s="42">
        <v>2807.8852800000004</v>
      </c>
      <c r="E27" s="42">
        <v>4951.1070199999995</v>
      </c>
      <c r="F27" s="42">
        <v>1231522.065979</v>
      </c>
      <c r="G27" s="42">
        <v>452530.1607699991</v>
      </c>
      <c r="H27" s="42">
        <v>233609.12993999993</v>
      </c>
      <c r="I27" s="42">
        <v>0</v>
      </c>
      <c r="J27" s="42">
        <v>623749.9561</v>
      </c>
      <c r="K27" s="42">
        <v>857055.59295</v>
      </c>
      <c r="L27" s="42">
        <v>403015.90506980004</v>
      </c>
      <c r="M27" s="42">
        <v>25557.24131</v>
      </c>
      <c r="N27" s="42">
        <v>3834799.044418801</v>
      </c>
    </row>
    <row r="28" spans="1:14" s="8" customFormat="1" ht="13.5">
      <c r="A28" s="34"/>
      <c r="B28" s="46" t="s">
        <v>92</v>
      </c>
      <c r="C28" s="42">
        <v>8073.1663499999995</v>
      </c>
      <c r="D28" s="42">
        <v>193.73632</v>
      </c>
      <c r="E28" s="42">
        <v>8873.52834</v>
      </c>
      <c r="F28" s="42">
        <v>13788.9504165</v>
      </c>
      <c r="G28" s="42">
        <v>49821.365170000005</v>
      </c>
      <c r="H28" s="42">
        <v>8462.17142</v>
      </c>
      <c r="I28" s="42">
        <v>50378.415689999994</v>
      </c>
      <c r="J28" s="42">
        <v>202044.48367000002</v>
      </c>
      <c r="K28" s="42">
        <v>7392.088886099999</v>
      </c>
      <c r="L28" s="42">
        <v>78888.3748218</v>
      </c>
      <c r="M28" s="42">
        <v>0</v>
      </c>
      <c r="N28" s="42">
        <v>427916.2810844</v>
      </c>
    </row>
    <row r="29" spans="1:14" s="8" customFormat="1" ht="13.5">
      <c r="A29" s="34"/>
      <c r="B29" s="46" t="s">
        <v>93</v>
      </c>
      <c r="C29" s="42">
        <v>0</v>
      </c>
      <c r="D29" s="42">
        <v>0</v>
      </c>
      <c r="E29" s="42">
        <v>0</v>
      </c>
      <c r="F29" s="42">
        <v>0</v>
      </c>
      <c r="G29" s="42">
        <v>4153.0669100000005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4153.0669100000005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33</v>
      </c>
      <c r="C31" s="48">
        <v>57388.60074</v>
      </c>
      <c r="D31" s="48">
        <v>15178.68381</v>
      </c>
      <c r="E31" s="48">
        <v>8950.78664</v>
      </c>
      <c r="F31" s="48">
        <v>470935.29121</v>
      </c>
      <c r="G31" s="48">
        <v>238384.73009</v>
      </c>
      <c r="H31" s="48">
        <v>68582.81564</v>
      </c>
      <c r="I31" s="48">
        <v>67886.15594</v>
      </c>
      <c r="J31" s="48">
        <v>449156.42802</v>
      </c>
      <c r="K31" s="48">
        <v>46169.8321</v>
      </c>
      <c r="L31" s="48">
        <v>181240.6897</v>
      </c>
      <c r="M31" s="48">
        <v>19792.344530000002</v>
      </c>
      <c r="N31" s="48">
        <v>1623666.35842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34</v>
      </c>
      <c r="C33" s="48">
        <v>1350.3666438</v>
      </c>
      <c r="D33" s="48">
        <v>2317.30383</v>
      </c>
      <c r="E33" s="48">
        <v>13057.48354</v>
      </c>
      <c r="F33" s="48">
        <v>0</v>
      </c>
      <c r="G33" s="48">
        <v>0</v>
      </c>
      <c r="H33" s="48">
        <v>0</v>
      </c>
      <c r="I33" s="48">
        <v>5588.3979875</v>
      </c>
      <c r="J33" s="48">
        <v>3032.4300747</v>
      </c>
      <c r="K33" s="48">
        <v>0</v>
      </c>
      <c r="L33" s="48">
        <v>40040.23268</v>
      </c>
      <c r="M33" s="48">
        <v>0</v>
      </c>
      <c r="N33" s="48">
        <v>65386.214756</v>
      </c>
    </row>
    <row r="34" spans="1:14" s="8" customFormat="1" ht="13.5">
      <c r="A34" s="34"/>
      <c r="B34" s="46" t="s">
        <v>88</v>
      </c>
      <c r="C34" s="42">
        <v>0</v>
      </c>
      <c r="D34" s="42">
        <v>1245.30383</v>
      </c>
      <c r="E34" s="42">
        <v>4761.08188</v>
      </c>
      <c r="F34" s="42">
        <v>0</v>
      </c>
      <c r="G34" s="42">
        <v>0</v>
      </c>
      <c r="H34" s="42">
        <v>0</v>
      </c>
      <c r="I34" s="42">
        <v>3352.7169623000004</v>
      </c>
      <c r="J34" s="42">
        <v>256.05449</v>
      </c>
      <c r="K34" s="42">
        <v>0</v>
      </c>
      <c r="L34" s="42">
        <v>14060.6929</v>
      </c>
      <c r="M34" s="42">
        <v>0</v>
      </c>
      <c r="N34" s="42">
        <v>23675.8500623</v>
      </c>
    </row>
    <row r="35" spans="1:14" s="8" customFormat="1" ht="13.5">
      <c r="A35" s="34"/>
      <c r="B35" s="46" t="s">
        <v>89</v>
      </c>
      <c r="C35" s="42">
        <v>1350.3666438</v>
      </c>
      <c r="D35" s="42">
        <v>1072</v>
      </c>
      <c r="E35" s="42">
        <v>0</v>
      </c>
      <c r="F35" s="42">
        <v>0</v>
      </c>
      <c r="G35" s="42">
        <v>0</v>
      </c>
      <c r="H35" s="42">
        <v>0</v>
      </c>
      <c r="I35" s="42">
        <v>2235.6810252</v>
      </c>
      <c r="J35" s="42">
        <v>0</v>
      </c>
      <c r="K35" s="42">
        <v>0</v>
      </c>
      <c r="L35" s="42">
        <v>0</v>
      </c>
      <c r="M35" s="42">
        <v>0</v>
      </c>
      <c r="N35" s="42">
        <v>4658.047669</v>
      </c>
    </row>
    <row r="36" spans="1:14" s="8" customFormat="1" ht="13.5">
      <c r="A36" s="34"/>
      <c r="B36" s="46" t="s">
        <v>90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92</v>
      </c>
      <c r="C38" s="42">
        <v>0</v>
      </c>
      <c r="D38" s="42">
        <v>0</v>
      </c>
      <c r="E38" s="42">
        <v>8296.40166</v>
      </c>
      <c r="F38" s="42">
        <v>0</v>
      </c>
      <c r="G38" s="42">
        <v>0</v>
      </c>
      <c r="H38" s="42">
        <v>0</v>
      </c>
      <c r="I38" s="42">
        <v>0</v>
      </c>
      <c r="J38" s="42">
        <v>2776.3755847</v>
      </c>
      <c r="K38" s="42">
        <v>0</v>
      </c>
      <c r="L38" s="42">
        <v>25979.539780000003</v>
      </c>
      <c r="M38" s="42">
        <v>0</v>
      </c>
      <c r="N38" s="42">
        <v>37052.3170247</v>
      </c>
    </row>
    <row r="39" spans="1:14" s="8" customFormat="1" ht="13.5">
      <c r="A39" s="34"/>
      <c r="B39" s="46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35</v>
      </c>
      <c r="C41" s="48">
        <v>187.33057440000002</v>
      </c>
      <c r="D41" s="48">
        <v>0</v>
      </c>
      <c r="E41" s="48">
        <v>0</v>
      </c>
      <c r="F41" s="48">
        <v>219997.649722</v>
      </c>
      <c r="G41" s="48">
        <v>187636.32545000003</v>
      </c>
      <c r="H41" s="48">
        <v>32610.72821</v>
      </c>
      <c r="I41" s="48">
        <v>2402.5445700000005</v>
      </c>
      <c r="J41" s="48">
        <v>48978.43768</v>
      </c>
      <c r="K41" s="48">
        <v>31053.935980000002</v>
      </c>
      <c r="L41" s="48">
        <v>21951.71284</v>
      </c>
      <c r="M41" s="48">
        <v>812.2135400000001</v>
      </c>
      <c r="N41" s="48">
        <v>545630.8785663999</v>
      </c>
    </row>
    <row r="42" spans="1:14" s="8" customFormat="1" ht="13.5">
      <c r="A42" s="34"/>
      <c r="B42" s="46" t="s">
        <v>46</v>
      </c>
      <c r="C42" s="42">
        <v>187.33057440000002</v>
      </c>
      <c r="D42" s="42">
        <v>0</v>
      </c>
      <c r="E42" s="42">
        <v>0</v>
      </c>
      <c r="F42" s="42">
        <v>0</v>
      </c>
      <c r="G42" s="42">
        <v>0.87925</v>
      </c>
      <c r="H42" s="42">
        <v>166.13888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354.34870440000003</v>
      </c>
    </row>
    <row r="43" spans="1:14" s="8" customFormat="1" ht="13.5">
      <c r="A43" s="34"/>
      <c r="B43" s="46" t="s">
        <v>41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2402.5445700000005</v>
      </c>
      <c r="J43" s="42">
        <v>9624.890609999999</v>
      </c>
      <c r="K43" s="42">
        <v>7488.77146</v>
      </c>
      <c r="L43" s="42">
        <v>0</v>
      </c>
      <c r="M43" s="42">
        <v>0</v>
      </c>
      <c r="N43" s="42">
        <v>19516.206640000004</v>
      </c>
    </row>
    <row r="44" spans="1:14" s="8" customFormat="1" ht="13.5">
      <c r="A44" s="34"/>
      <c r="B44" s="46" t="s">
        <v>42</v>
      </c>
      <c r="C44" s="42">
        <v>0</v>
      </c>
      <c r="D44" s="42">
        <v>0</v>
      </c>
      <c r="E44" s="42">
        <v>0</v>
      </c>
      <c r="F44" s="42">
        <v>99559.4883546</v>
      </c>
      <c r="G44" s="42">
        <v>164741.62920000002</v>
      </c>
      <c r="H44" s="42">
        <v>81.12003000000001</v>
      </c>
      <c r="I44" s="42">
        <v>0</v>
      </c>
      <c r="J44" s="42">
        <v>34296.46717</v>
      </c>
      <c r="K44" s="42">
        <v>0</v>
      </c>
      <c r="L44" s="42">
        <v>3168.1737000000003</v>
      </c>
      <c r="M44" s="42">
        <v>812.2135400000001</v>
      </c>
      <c r="N44" s="42">
        <v>302659.09199459996</v>
      </c>
    </row>
    <row r="45" spans="1:14" s="8" customFormat="1" ht="13.5">
      <c r="A45" s="34"/>
      <c r="B45" s="46" t="s">
        <v>43</v>
      </c>
      <c r="C45" s="42">
        <v>0</v>
      </c>
      <c r="D45" s="42">
        <v>0</v>
      </c>
      <c r="E45" s="42">
        <v>0</v>
      </c>
      <c r="F45" s="42">
        <v>120438.1613674</v>
      </c>
      <c r="G45" s="42">
        <v>22893.817</v>
      </c>
      <c r="H45" s="42">
        <v>32363.4693</v>
      </c>
      <c r="I45" s="42">
        <v>0</v>
      </c>
      <c r="J45" s="42">
        <v>5057.079900000001</v>
      </c>
      <c r="K45" s="42">
        <v>23565.164520000002</v>
      </c>
      <c r="L45" s="42">
        <v>18783.53914</v>
      </c>
      <c r="M45" s="42">
        <v>0</v>
      </c>
      <c r="N45" s="42">
        <v>223101.2312274</v>
      </c>
    </row>
    <row r="46" spans="1:14" s="8" customFormat="1" ht="13.5">
      <c r="A46" s="34"/>
      <c r="B46" s="46" t="s">
        <v>40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44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36</v>
      </c>
      <c r="C49" s="57">
        <v>1537.6972182</v>
      </c>
      <c r="D49" s="57">
        <v>2317.30383</v>
      </c>
      <c r="E49" s="57">
        <v>13057.48354</v>
      </c>
      <c r="F49" s="57">
        <v>219997.649722</v>
      </c>
      <c r="G49" s="57">
        <v>187636.32545000003</v>
      </c>
      <c r="H49" s="57">
        <v>32610.72821</v>
      </c>
      <c r="I49" s="57">
        <v>7990.9425575000005</v>
      </c>
      <c r="J49" s="57">
        <v>52010.867754700004</v>
      </c>
      <c r="K49" s="57">
        <v>31053.935980000002</v>
      </c>
      <c r="L49" s="57">
        <v>61991.94552</v>
      </c>
      <c r="M49" s="57">
        <v>812.2135400000001</v>
      </c>
      <c r="N49" s="57">
        <v>611017.0933223999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47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60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79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73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74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75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76</v>
      </c>
    </row>
    <row r="62" ht="13.5">
      <c r="B62" s="87" t="s">
        <v>80</v>
      </c>
    </row>
    <row r="63" ht="13.5">
      <c r="B63" s="87" t="s">
        <v>78</v>
      </c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2023-03-28T22:39:46Z</dcterms:modified>
  <cp:category/>
  <cp:version/>
  <cp:contentType/>
  <cp:contentStatus/>
</cp:coreProperties>
</file>