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36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<sst xmlns="http://schemas.openxmlformats.org/spreadsheetml/2006/main" count="47" uniqueCount="27">
  <si>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</si>
  <si>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</si>
  <si>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</si>
  <si>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</si>
  <si>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</si>
  <si>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</si>
  <si>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</si>
  <si>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</si>
  <si>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</si>
  <si>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</si>
  <si>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</si>
  <si>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</si>
  <si>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EC Acceso Crediticio</t>
  </si>
  <si>
    <t>EDPYME Micasita</t>
  </si>
  <si>
    <t>EDPYME Inversiones La Cruz</t>
  </si>
  <si>
    <t>EDPYME Servicios Financieros Total</t>
  </si>
  <si>
    <t>EC Volvo Finance</t>
  </si>
  <si>
    <t>TOTAL EMPRESAS DE CRÉDITOS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</si>
  <si>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</si>
  <si>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</si>
  <si>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</si>
  <si>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</t>
  </si>
  <si>
    <t xml:space="preserve">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</si>
  <si>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r>
      <t xml:space="preserve">Activos y Contingentes Ponderados por Riesgo Crediticio por Empresa de Crédito (*) </t>
    </r>
    <r>
      <rPr>
        <vertAlign val="superscript"/>
        <sz val="20"/>
        <rFont val="Times New Roman"/>
        <family val="1"/>
      </rPr>
      <t>3/</t>
    </r>
  </si>
  <si>
    <r>
      <t>EC Santander Consumo</t>
    </r>
    <r>
      <rPr>
        <vertAlign val="superscript"/>
        <sz val="8"/>
        <rFont val="Arial Narrow"/>
        <family val="2"/>
      </rPr>
      <t xml:space="preserve"> 4/</t>
    </r>
  </si>
  <si>
    <t>3/ Mediante Resolución SBS N° 03302-2022 se autoriza la modificación del Estatuto Social de Edpyme Credivisión S.A., a fin de dejar de ser una empresa supervisada por la SBS.</t>
  </si>
  <si>
    <t>4/ Mediante Resolución SBS N° 03350-2022, se autorizó el cambio de denominación social de Edpyme Santander Consumo Perú S.A. a Empresa de Créditos Santander Consumo Perú S.A.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</si>
</sst>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* #,##0.00_);_(* \(#,##0.0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 M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vertAlign val="superscript"/>
      <sz val="20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" wrapText="1"/>
    </xf>
    <xf numFmtId="16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9" fontId="28" fillId="0" borderId="16" xfId="52" applyNumberFormat="1" applyFont="1" applyBorder="1" applyAlignment="1">
      <alignment horizontal="center" wrapText="1"/>
      <protection/>
    </xf>
    <xf numFmtId="0" fontId="28" fillId="0" borderId="16" xfId="52" applyFont="1" applyBorder="1" applyAlignment="1">
      <alignment horizontal="center" wrapText="1"/>
      <protection/>
    </xf>
    <xf numFmtId="0" fontId="28" fillId="0" borderId="17" xfId="52" applyFont="1" applyBorder="1" applyAlignment="1">
      <alignment horizontal="center" wrapText="1"/>
      <protection/>
    </xf>
    <xf numFmtId="0" fontId="22" fillId="0" borderId="14" xfId="0" applyFont="1" applyBorder="1" applyAlignment="1">
      <alignment/>
    </xf>
    <xf numFmtId="9" fontId="28" fillId="0" borderId="18" xfId="52" applyNumberFormat="1" applyFont="1" applyBorder="1" applyAlignment="1">
      <alignment horizontal="center" vertical="center"/>
      <protection/>
    </xf>
    <xf numFmtId="9" fontId="28" fillId="0" borderId="19" xfId="52" applyNumberFormat="1" applyFont="1" applyBorder="1" applyAlignment="1">
      <alignment horizontal="center" vertical="center"/>
      <protection/>
    </xf>
    <xf numFmtId="9" fontId="28" fillId="0" borderId="0" xfId="52" applyNumberFormat="1" applyFont="1" applyAlignment="1">
      <alignment horizontal="center" wrapText="1"/>
      <protection/>
    </xf>
    <xf numFmtId="0" fontId="28" fillId="0" borderId="0" xfId="52" applyFont="1" applyAlignment="1">
      <alignment horizontal="center" wrapText="1"/>
      <protection/>
    </xf>
    <xf numFmtId="0" fontId="28" fillId="0" borderId="20" xfId="52" applyFont="1" applyBorder="1" applyAlignment="1">
      <alignment horizont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/>
    </xf>
    <xf numFmtId="37" fontId="30" fillId="0" borderId="21" xfId="0" applyNumberFormat="1" applyFont="1" applyBorder="1" applyAlignment="1">
      <alignment/>
    </xf>
    <xf numFmtId="37" fontId="30" fillId="0" borderId="0" xfId="0" applyNumberFormat="1" applyFont="1" applyAlignment="1">
      <alignment/>
    </xf>
    <xf numFmtId="0" fontId="28" fillId="0" borderId="0" xfId="0" applyFont="1" applyAlignment="1">
      <alignment horizontal="left" vertical="center" wrapText="1"/>
    </xf>
    <xf numFmtId="165" fontId="27" fillId="0" borderId="21" xfId="0" applyNumberFormat="1" applyFont="1" applyBorder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165" fontId="32" fillId="0" borderId="0" xfId="0" applyNumberFormat="1" applyFont="1" applyAlignment="1">
      <alignment/>
    </xf>
    <xf numFmtId="167" fontId="27" fillId="0" borderId="21" xfId="0" applyNumberFormat="1" applyFont="1" applyBorder="1" applyAlignment="1">
      <alignment horizontal="center" vertical="center"/>
    </xf>
    <xf numFmtId="167" fontId="27" fillId="0" borderId="0" xfId="0" applyNumberFormat="1" applyFont="1" applyAlignment="1">
      <alignment horizontal="center" vertical="center"/>
    </xf>
    <xf numFmtId="167" fontId="27" fillId="0" borderId="20" xfId="0" applyNumberFormat="1" applyFont="1" applyBorder="1" applyAlignment="1">
      <alignment horizontal="center" vertical="center"/>
    </xf>
    <xf numFmtId="167" fontId="25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165" fontId="25" fillId="0" borderId="21" xfId="0" applyNumberFormat="1" applyFont="1" applyBorder="1" applyAlignment="1">
      <alignment horizontal="center" vertical="center"/>
    </xf>
    <xf numFmtId="165" fontId="25" fillId="0" borderId="0" xfId="0" applyNumberFormat="1" applyFont="1" applyAlignment="1">
      <alignment horizontal="center" vertical="center"/>
    </xf>
    <xf numFmtId="165" fontId="27" fillId="0" borderId="2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65" fontId="25" fillId="0" borderId="20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vertical="center"/>
    </xf>
    <xf numFmtId="165" fontId="25" fillId="0" borderId="22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66" fontId="34" fillId="0" borderId="0" xfId="0" applyNumberFormat="1" applyFont="1" applyAlignment="1">
      <alignment/>
    </xf>
    <xf numFmtId="0" fontId="35" fillId="0" borderId="0" xfId="0" applyFont="1" applyAlignment="1">
      <alignment/>
    </xf>
    <xf numFmtId="0" fontId="30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763000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763000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763000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9"/>
  <sheetViews>
    <sheetView tabSelected="1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1" customWidth="1"/>
    <col min="2" max="2" width="7.421875" style="1" bestFit="1" customWidth="1"/>
    <col min="3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11.421875" style="1" customWidth="1"/>
    <col min="17" max="17" width="11.7109375" style="1" customWidth="1"/>
    <col min="18" max="26" width="8.7109375" style="1" customWidth="1"/>
    <col min="27" max="28" width="10.7109375" style="1" customWidth="1"/>
    <col min="29" max="29" width="13.28125" style="1" customWidth="1"/>
    <col min="30" max="30" width="12.57421875" style="1" customWidth="1"/>
    <col min="31" max="32" width="9.7109375" style="1" customWidth="1"/>
    <col min="33" max="16384" width="12.57421875" style="1" customWidth="1"/>
  </cols>
  <sheetData>
    <row r="1" spans="1:29" ht="24.75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9.5" customHeight="1">
      <c r="A2" s="4">
        <v>44865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1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2" customFormat="1" ht="12.75" customHeight="1">
      <c r="A5" s="7"/>
      <c r="B5" s="8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1" t="s">
        <v>2</v>
      </c>
    </row>
    <row r="6" spans="1:29" s="2" customFormat="1" ht="12.75" customHeight="1">
      <c r="A6" s="12" t="s">
        <v>3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16"/>
    </row>
    <row r="7" spans="1:29" s="2" customFormat="1" ht="18" customHeight="1">
      <c r="A7" s="17"/>
      <c r="B7" s="18" t="s">
        <v>4</v>
      </c>
      <c r="C7" s="19" t="s">
        <v>4</v>
      </c>
      <c r="D7" s="19" t="s">
        <v>4</v>
      </c>
      <c r="E7" s="19" t="s">
        <v>4</v>
      </c>
      <c r="F7" s="19" t="s">
        <v>4</v>
      </c>
      <c r="G7" s="19" t="s">
        <v>4</v>
      </c>
      <c r="H7" s="19" t="s">
        <v>4</v>
      </c>
      <c r="I7" s="19" t="s">
        <v>4</v>
      </c>
      <c r="J7" s="19" t="s">
        <v>4</v>
      </c>
      <c r="K7" s="19" t="s">
        <v>4</v>
      </c>
      <c r="L7" s="19" t="s">
        <v>4</v>
      </c>
      <c r="M7" s="19" t="s">
        <v>4</v>
      </c>
      <c r="N7" s="20" t="s">
        <v>5</v>
      </c>
      <c r="O7" s="20" t="s">
        <v>6</v>
      </c>
      <c r="P7" s="20" t="s">
        <v>7</v>
      </c>
      <c r="Q7" s="20" t="s">
        <v>8</v>
      </c>
      <c r="R7" s="19" t="s">
        <v>4</v>
      </c>
      <c r="S7" s="19" t="s">
        <v>4</v>
      </c>
      <c r="T7" s="19" t="s">
        <v>4</v>
      </c>
      <c r="U7" s="19" t="s">
        <v>4</v>
      </c>
      <c r="V7" s="19" t="s">
        <v>4</v>
      </c>
      <c r="W7" s="19" t="s">
        <v>4</v>
      </c>
      <c r="X7" s="19" t="s">
        <v>4</v>
      </c>
      <c r="Y7" s="19" t="s">
        <v>4</v>
      </c>
      <c r="Z7" s="19" t="s">
        <v>4</v>
      </c>
      <c r="AA7" s="21" t="s">
        <v>9</v>
      </c>
      <c r="AB7" s="22" t="s">
        <v>10</v>
      </c>
      <c r="AC7" s="16"/>
    </row>
    <row r="8" spans="1:32" s="2" customFormat="1" ht="32.25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6"/>
      <c r="Q8" s="26"/>
      <c r="R8" s="25">
        <v>3</v>
      </c>
      <c r="S8" s="25">
        <v>4</v>
      </c>
      <c r="T8" s="25">
        <v>5</v>
      </c>
      <c r="U8" s="25">
        <v>6</v>
      </c>
      <c r="V8" s="25">
        <v>7</v>
      </c>
      <c r="W8" s="25">
        <v>7.5</v>
      </c>
      <c r="X8" s="25">
        <v>8</v>
      </c>
      <c r="Y8" s="25">
        <v>9</v>
      </c>
      <c r="Z8" s="25">
        <v>10</v>
      </c>
      <c r="AA8" s="27"/>
      <c r="AB8" s="28"/>
      <c r="AC8" s="29"/>
      <c r="AE8" s="30"/>
      <c r="AF8" s="30"/>
    </row>
    <row r="9" spans="1:29" ht="12.75">
      <c r="A9" s="31"/>
      <c r="B9" s="32"/>
      <c r="C9" s="33"/>
      <c r="D9" s="32"/>
      <c r="E9" s="33"/>
      <c r="F9" s="32"/>
      <c r="G9" s="33"/>
      <c r="H9" s="32"/>
      <c r="I9" s="32"/>
      <c r="J9" s="33"/>
      <c r="K9" s="32"/>
      <c r="L9" s="33"/>
      <c r="M9" s="32"/>
      <c r="N9" s="33"/>
      <c r="O9" s="33"/>
      <c r="P9" s="33"/>
      <c r="Q9" s="32"/>
      <c r="R9" s="32"/>
      <c r="S9" s="33"/>
      <c r="T9" s="32"/>
      <c r="U9" s="33"/>
      <c r="V9" s="32"/>
      <c r="W9" s="33"/>
      <c r="X9" s="32"/>
      <c r="Y9" s="32"/>
      <c r="Z9" s="33"/>
      <c r="AA9" s="32"/>
      <c r="AB9" s="33"/>
      <c r="AC9" s="33"/>
    </row>
    <row r="10" spans="1:32" ht="15.75" customHeight="1">
      <c r="A10" s="34" t="s">
        <v>11</v>
      </c>
      <c r="B10" s="35">
        <v>0</v>
      </c>
      <c r="C10" s="36">
        <v>5986.49806</v>
      </c>
      <c r="D10" s="36">
        <v>0</v>
      </c>
      <c r="E10" s="36">
        <v>3067.72957</v>
      </c>
      <c r="F10" s="36">
        <v>0</v>
      </c>
      <c r="G10" s="36">
        <v>213612.06533</v>
      </c>
      <c r="H10" s="36">
        <v>0</v>
      </c>
      <c r="I10" s="36">
        <v>4270.38333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2978.6634</v>
      </c>
      <c r="AA10" s="36">
        <v>229915.33969000002</v>
      </c>
      <c r="AB10" s="36">
        <v>2987.4175499999997</v>
      </c>
      <c r="AC10" s="36">
        <v>226927.92214</v>
      </c>
      <c r="AE10" s="37"/>
      <c r="AF10" s="37"/>
    </row>
    <row r="11" spans="1:32" ht="15.75" customHeight="1">
      <c r="A11" s="34" t="s">
        <v>12</v>
      </c>
      <c r="B11" s="35">
        <v>0</v>
      </c>
      <c r="C11" s="36">
        <v>20614.55544</v>
      </c>
      <c r="D11" s="36">
        <v>0</v>
      </c>
      <c r="E11" s="36">
        <v>850.05915</v>
      </c>
      <c r="F11" s="36">
        <v>0</v>
      </c>
      <c r="G11" s="36">
        <v>951122.99184</v>
      </c>
      <c r="H11" s="36">
        <v>0</v>
      </c>
      <c r="I11" s="36">
        <v>8734.280490000001</v>
      </c>
      <c r="J11" s="36">
        <v>0</v>
      </c>
      <c r="K11" s="36">
        <v>0</v>
      </c>
      <c r="L11" s="36">
        <v>0</v>
      </c>
      <c r="M11" s="36">
        <v>51344.68588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22281.834</v>
      </c>
      <c r="V11" s="36">
        <v>0</v>
      </c>
      <c r="W11" s="36">
        <v>0</v>
      </c>
      <c r="X11" s="36">
        <v>0</v>
      </c>
      <c r="Y11" s="36">
        <v>0</v>
      </c>
      <c r="Z11" s="36">
        <v>95270.8435</v>
      </c>
      <c r="AA11" s="36">
        <v>1150219.2503</v>
      </c>
      <c r="AB11" s="36">
        <v>0</v>
      </c>
      <c r="AC11" s="36">
        <v>1150219.2503</v>
      </c>
      <c r="AE11" s="37"/>
      <c r="AF11" s="37"/>
    </row>
    <row r="12" spans="1:32" ht="15.75" customHeight="1" hidden="1">
      <c r="A12" s="34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E12" s="37"/>
      <c r="AF12" s="37"/>
    </row>
    <row r="13" spans="1:32" ht="12.75">
      <c r="A13" s="34" t="s">
        <v>13</v>
      </c>
      <c r="B13" s="35">
        <v>0</v>
      </c>
      <c r="C13" s="36">
        <v>16141.35913</v>
      </c>
      <c r="D13" s="36">
        <v>0</v>
      </c>
      <c r="E13" s="36">
        <v>58389.43883</v>
      </c>
      <c r="F13" s="36">
        <v>5455.30566</v>
      </c>
      <c r="G13" s="36">
        <v>103566.96526</v>
      </c>
      <c r="H13" s="36">
        <v>0</v>
      </c>
      <c r="I13" s="36">
        <v>8962.6992</v>
      </c>
      <c r="J13" s="36">
        <v>0</v>
      </c>
      <c r="K13" s="36">
        <v>321.1576</v>
      </c>
      <c r="L13" s="36">
        <v>0</v>
      </c>
      <c r="M13" s="36">
        <v>526.1444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984.9312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194348.00127999997</v>
      </c>
      <c r="AB13" s="36">
        <v>632.51615</v>
      </c>
      <c r="AC13" s="36">
        <v>193715.48512999996</v>
      </c>
      <c r="AE13" s="37"/>
      <c r="AF13" s="37"/>
    </row>
    <row r="14" spans="1:32" ht="12.75">
      <c r="A14" s="34" t="s">
        <v>14</v>
      </c>
      <c r="B14" s="35">
        <v>0</v>
      </c>
      <c r="C14" s="36">
        <v>0</v>
      </c>
      <c r="D14" s="36">
        <v>0</v>
      </c>
      <c r="E14" s="36">
        <v>7228.8762400000005</v>
      </c>
      <c r="F14" s="36">
        <v>0</v>
      </c>
      <c r="G14" s="36">
        <v>17821.450960000002</v>
      </c>
      <c r="H14" s="36">
        <v>0</v>
      </c>
      <c r="I14" s="36">
        <v>5682.4906200000005</v>
      </c>
      <c r="J14" s="36">
        <v>0</v>
      </c>
      <c r="K14" s="36">
        <v>0</v>
      </c>
      <c r="L14" s="36">
        <v>0</v>
      </c>
      <c r="M14" s="36">
        <v>189221.3795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84726.4755</v>
      </c>
      <c r="AA14" s="36">
        <v>304680.67282</v>
      </c>
      <c r="AB14" s="36">
        <v>0</v>
      </c>
      <c r="AC14" s="36">
        <v>304680.67282</v>
      </c>
      <c r="AE14" s="37"/>
      <c r="AF14" s="37"/>
    </row>
    <row r="15" spans="1:32" ht="12.75">
      <c r="A15" s="34" t="s">
        <v>24</v>
      </c>
      <c r="B15" s="35">
        <v>0</v>
      </c>
      <c r="C15" s="36">
        <v>5754.71</v>
      </c>
      <c r="D15" s="36">
        <v>0</v>
      </c>
      <c r="E15" s="36">
        <v>1031.94</v>
      </c>
      <c r="F15" s="36">
        <v>0</v>
      </c>
      <c r="G15" s="36">
        <v>1141681.70213</v>
      </c>
      <c r="H15" s="36">
        <v>0</v>
      </c>
      <c r="I15" s="36">
        <v>1897.96</v>
      </c>
      <c r="J15" s="36">
        <v>0</v>
      </c>
      <c r="K15" s="36">
        <v>0</v>
      </c>
      <c r="L15" s="36">
        <v>0</v>
      </c>
      <c r="M15" s="36">
        <v>125452.86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36154.50246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1311973.6745900002</v>
      </c>
      <c r="AB15" s="36">
        <v>0</v>
      </c>
      <c r="AC15" s="36">
        <v>1311973.6745900002</v>
      </c>
      <c r="AE15" s="37"/>
      <c r="AF15" s="37"/>
    </row>
    <row r="16" spans="1:32" ht="17.25" customHeight="1">
      <c r="A16" s="34" t="s">
        <v>15</v>
      </c>
      <c r="B16" s="35">
        <v>0</v>
      </c>
      <c r="C16" s="36">
        <v>11401.44</v>
      </c>
      <c r="D16" s="36">
        <v>0</v>
      </c>
      <c r="E16" s="36">
        <v>0</v>
      </c>
      <c r="F16" s="36">
        <v>0</v>
      </c>
      <c r="G16" s="36">
        <v>483622.21059</v>
      </c>
      <c r="H16" s="36">
        <v>0</v>
      </c>
      <c r="I16" s="36">
        <v>6302.16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35311.91952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536637.73011</v>
      </c>
      <c r="AB16" s="36">
        <v>0</v>
      </c>
      <c r="AC16" s="36">
        <v>536637.73011</v>
      </c>
      <c r="AE16" s="37"/>
      <c r="AF16" s="37"/>
    </row>
    <row r="17" spans="1:32" ht="17.25" customHeight="1">
      <c r="A17" s="34" t="s">
        <v>16</v>
      </c>
      <c r="B17" s="35">
        <v>0</v>
      </c>
      <c r="C17" s="36">
        <v>4647.84</v>
      </c>
      <c r="D17" s="36">
        <v>0</v>
      </c>
      <c r="E17" s="36">
        <v>0</v>
      </c>
      <c r="F17" s="36">
        <v>0</v>
      </c>
      <c r="G17" s="36">
        <v>276383.85405</v>
      </c>
      <c r="H17" s="36">
        <v>0</v>
      </c>
      <c r="I17" s="36">
        <v>2355.29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40654.006700000005</v>
      </c>
      <c r="AA17" s="36">
        <v>324040.99075000006</v>
      </c>
      <c r="AB17" s="36">
        <v>0</v>
      </c>
      <c r="AC17" s="36">
        <v>324040.99075000006</v>
      </c>
      <c r="AE17" s="37"/>
      <c r="AF17" s="37"/>
    </row>
    <row r="18" spans="1:29" ht="17.25" customHeight="1">
      <c r="A18" s="34"/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40"/>
      <c r="AC18" s="41"/>
    </row>
    <row r="19" spans="1:32" ht="12.75">
      <c r="A19" s="42" t="s">
        <v>17</v>
      </c>
      <c r="B19" s="43">
        <v>0</v>
      </c>
      <c r="C19" s="44">
        <v>64546.40263000001</v>
      </c>
      <c r="D19" s="44">
        <v>0</v>
      </c>
      <c r="E19" s="44">
        <v>70568.04379</v>
      </c>
      <c r="F19" s="44">
        <v>5455.30566</v>
      </c>
      <c r="G19" s="44">
        <v>3187811.24016</v>
      </c>
      <c r="H19" s="44">
        <v>0</v>
      </c>
      <c r="I19" s="44">
        <v>38205.26364</v>
      </c>
      <c r="J19" s="44">
        <v>0</v>
      </c>
      <c r="K19" s="44">
        <v>321.1576</v>
      </c>
      <c r="L19" s="44">
        <v>0</v>
      </c>
      <c r="M19" s="44">
        <v>366545.06978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94733.18718000001</v>
      </c>
      <c r="V19" s="44">
        <v>0</v>
      </c>
      <c r="W19" s="44">
        <v>0</v>
      </c>
      <c r="X19" s="44">
        <v>0</v>
      </c>
      <c r="Y19" s="44">
        <v>0</v>
      </c>
      <c r="Z19" s="44">
        <v>223629.9891</v>
      </c>
      <c r="AA19" s="44">
        <v>4051815.65954</v>
      </c>
      <c r="AB19" s="44">
        <v>3619.9336999999996</v>
      </c>
      <c r="AC19" s="44">
        <v>4048195.7258399995</v>
      </c>
      <c r="AE19" s="37"/>
      <c r="AF19" s="37"/>
    </row>
    <row r="20" spans="1:29" ht="5.25" customHeight="1" hidden="1" thickBot="1">
      <c r="A20" s="34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45"/>
      <c r="AB20" s="45"/>
      <c r="AC20" s="44"/>
    </row>
    <row r="21" spans="1:32" ht="15.75" customHeight="1" hidden="1" thickBot="1">
      <c r="A21" s="34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45"/>
      <c r="AB21" s="45"/>
      <c r="AC21" s="44"/>
      <c r="AE21" s="37"/>
      <c r="AF21" s="37"/>
    </row>
    <row r="22" spans="1:29" ht="5.25" customHeight="1" hidden="1" thickBot="1">
      <c r="A22" s="34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45"/>
      <c r="AB22" s="45"/>
      <c r="AC22" s="44"/>
    </row>
    <row r="23" spans="1:32" ht="15.75" customHeight="1" hidden="1">
      <c r="A23" s="46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7"/>
      <c r="AB23" s="47"/>
      <c r="AC23" s="44"/>
      <c r="AE23" s="37"/>
      <c r="AF23" s="37"/>
    </row>
    <row r="24" spans="1:29" ht="3" customHeight="1" thickBot="1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</row>
    <row r="25" spans="1:29" ht="15" customHeight="1">
      <c r="A25" s="50" t="s">
        <v>18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1"/>
      <c r="AB25" s="51"/>
      <c r="AC25" s="51"/>
    </row>
    <row r="26" spans="1:29" ht="15.75" customHeight="1">
      <c r="A26" s="50" t="s">
        <v>19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1"/>
      <c r="AB26" s="51"/>
      <c r="AC26" s="51"/>
    </row>
    <row r="27" ht="12.75">
      <c r="A27" s="52" t="s">
        <v>20</v>
      </c>
    </row>
    <row r="28" ht="12.75">
      <c r="A28" s="52" t="s">
        <v>21</v>
      </c>
    </row>
    <row r="29" ht="12.75">
      <c r="A29" s="50" t="s">
        <v>22</v>
      </c>
    </row>
    <row r="30" ht="12.75">
      <c r="A30" s="50" t="s">
        <v>25</v>
      </c>
    </row>
    <row r="31" ht="12.75">
      <c r="A31" s="50" t="s">
        <v>26</v>
      </c>
    </row>
    <row r="32" ht="12.75">
      <c r="A32" s="50"/>
    </row>
    <row r="33" ht="12.75">
      <c r="A33" s="50"/>
    </row>
    <row r="34" spans="1:29" ht="12.75">
      <c r="A34" s="53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</row>
    <row r="35" spans="1:29" ht="12.75">
      <c r="A35" s="53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</row>
    <row r="37" spans="1:2" ht="12.75">
      <c r="A37" s="34"/>
      <c r="B37" s="54"/>
    </row>
    <row r="38" spans="1:2" ht="12.75">
      <c r="A38" s="34"/>
      <c r="B38" s="54"/>
    </row>
    <row r="39" spans="1:2" ht="12.75">
      <c r="A39" s="34"/>
      <c r="B39" s="54"/>
    </row>
    <row r="40" spans="1:2" ht="12.75">
      <c r="A40" s="34"/>
      <c r="B40" s="54"/>
    </row>
    <row r="41" spans="1:2" ht="12.75">
      <c r="A41" s="34"/>
      <c r="B41" s="54"/>
    </row>
    <row r="42" spans="1:2" ht="12.75">
      <c r="A42" s="34"/>
      <c r="B42" s="54"/>
    </row>
    <row r="43" spans="1:2" ht="12.75">
      <c r="A43" s="34"/>
      <c r="B43" s="54"/>
    </row>
    <row r="44" spans="1:2" ht="12.75">
      <c r="A44" s="34"/>
      <c r="B44" s="54"/>
    </row>
    <row r="45" spans="1:2" ht="12.75">
      <c r="A45" s="34"/>
      <c r="B45" s="54"/>
    </row>
    <row r="46" spans="1:2" ht="12.75">
      <c r="A46" s="34"/>
      <c r="B46" s="54"/>
    </row>
    <row r="47" spans="1:2" ht="12.75">
      <c r="A47" s="34"/>
      <c r="B47" s="54"/>
    </row>
    <row r="199" ht="12.75">
      <c r="C199" s="1">
        <f>_XLL.SBSADDINEXCEL.FUNCTIONS.SETVARIABLE("RSANTILLAN","BONOBONO09SCO")</f>
      </c>
    </row>
  </sheetData>
  <sheetProtection/>
  <mergeCells count="13">
    <mergeCell ref="Q7:Q8"/>
    <mergeCell ref="AA7:AA8"/>
    <mergeCell ref="AB7:AB8"/>
    <mergeCell ref="A1:AC1"/>
    <mergeCell ref="A2:AC2"/>
    <mergeCell ref="A3:AC3"/>
    <mergeCell ref="A4:AC4"/>
    <mergeCell ref="B5:AB6"/>
    <mergeCell ref="AC5:AC8"/>
    <mergeCell ref="A6:A7"/>
    <mergeCell ref="N7:N8"/>
    <mergeCell ref="O7:O8"/>
    <mergeCell ref="P7:P8"/>
  </mergeCells>
  <conditionalFormatting sqref="K20:L20">
    <cfRule type="cellIs" priority="2" dxfId="2" operator="notEqual" stopIfTrue="1">
      <formula>0</formula>
    </cfRule>
  </conditionalFormatting>
  <conditionalFormatting sqref="AE23:AF23 AE19:AF19 AE21:AF21 AE10:AF14 B34:AC35">
    <cfRule type="cellIs" priority="3" dxfId="0" operator="notEqual" stopIfTrue="1">
      <formula>0</formula>
    </cfRule>
  </conditionalFormatting>
  <conditionalFormatting sqref="AE15:AF17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2022-12-20T21:30:42Z</dcterms:created>
  <dcterms:modified xsi:type="dcterms:W3CDTF">2022-12-20T23:27:04Z</dcterms:modified>
  <cp:category/>
  <cp:version/>
  <cp:contentType/>
  <cp:contentStatus/>
</cp:coreProperties>
</file>