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536" activeTab="0"/>
  </bookViews>
  <sheets>
    <sheet name="Ratio de capital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<sst xmlns="http://schemas.openxmlformats.org/spreadsheetml/2006/main" count="51" uniqueCount="43">
  <si>
    <t>(En miles de soles)</t>
  </si>
  <si>
    <r>
      <t xml:space="preserve">REQUERIMIENTO DE PATRIMONIO EFECTIVO </t>
    </r>
    <r>
      <rPr>
        <b/>
        <vertAlign val="superscript"/>
        <sz val="10"/>
        <rFont val="Arial Narrow"/>
        <family val="2"/>
      </rPr>
      <t>1/</t>
    </r>
  </si>
  <si>
    <t>ACTIVOS PONDERADOS POR RIESGO</t>
  </si>
  <si>
    <t>PATRIMONIO EFECTIVO TOTAL</t>
  </si>
  <si>
    <t>RATIO DE CAPITAL</t>
  </si>
  <si>
    <t>POR RIESGO</t>
  </si>
  <si>
    <t>TOTAL</t>
  </si>
  <si>
    <r>
      <t xml:space="preserve">GLOBAL </t>
    </r>
    <r>
      <rPr>
        <b/>
        <vertAlign val="superscript"/>
        <sz val="10"/>
        <rFont val="Arial Narrow"/>
        <family val="2"/>
      </rPr>
      <t>2/</t>
    </r>
  </si>
  <si>
    <t>ENTIDAD</t>
  </si>
  <si>
    <t xml:space="preserve">DE CRÉDITO </t>
  </si>
  <si>
    <t>DE MERCADO</t>
  </si>
  <si>
    <t>OPERACIONAL</t>
  </si>
  <si>
    <t>DE CRÉDITO</t>
  </si>
  <si>
    <t>(i)/[(e)+(f)+(g)]</t>
  </si>
  <si>
    <t>(a)</t>
  </si>
  <si>
    <t xml:space="preserve"> (b)</t>
  </si>
  <si>
    <t xml:space="preserve"> (c)</t>
  </si>
  <si>
    <t>(d)=(a)+(b)+(c)</t>
  </si>
  <si>
    <t>(e)</t>
  </si>
  <si>
    <t xml:space="preserve"> (f) = (b) * 10</t>
  </si>
  <si>
    <t xml:space="preserve"> (g) = (c) * 10</t>
  </si>
  <si>
    <t>(h)=(e)+(f)+(g)</t>
  </si>
  <si>
    <t>(i)</t>
  </si>
  <si>
    <t>(En porcentaje)</t>
  </si>
  <si>
    <t>EDPYME Alternativa</t>
  </si>
  <si>
    <t>EC Acceso Crediticio</t>
  </si>
  <si>
    <t>EDPYME Micasita</t>
  </si>
  <si>
    <t>EDPYME Inversiones La Cruz</t>
  </si>
  <si>
    <t>EDPYME Servicios Financieros Total</t>
  </si>
  <si>
    <t>EC Volvo Finance</t>
  </si>
  <si>
    <t>TOTAL EMPRESAS DE CRÉDITOS</t>
  </si>
  <si>
    <t xml:space="preserve">1/ Conforme la Única Disposición Complementaria Transitoria del DU N°037-2021, modificada por el DU N°003-2022 (del 26/03/2022), excepcionalmente, el límite global requerido en el primer párrafo del artículo 199, es de 8% hasta agosto de 2022, y de 8.5% desde setiembre de 2022. 
</t>
  </si>
  <si>
    <t xml:space="preserve">2/ El Ratio de Capital Global considera el Patrimonio Efectivo como porcentaje de los activos y contingentes ponderados por riesgo totales: riesgo de crédito, riesgo de mercado y riesgo operacional. </t>
  </si>
  <si>
    <t>Fuente: Reporte 2-D Requerimientos de Patrimonio Efectivo por Riesgo de Crédito, Mercado y Operacional.</t>
  </si>
  <si>
    <t xml:space="preserve">            Reporte 3 Patrimonio Efectivo</t>
  </si>
  <si>
    <t xml:space="preserve">* En la modificación a la Ley General del Sistema Financiero y del Sistema de Seguros y Orgánica de la Superintendencia de Banca y Seguros, realizada mediante el Decreto Legislativo Nº 1531 publicado el 19/03/2022, se introdujo a la “Empresa de Créditos” como un nuevo tipo de empresa de operaciones múltiples, con lo cual, desde la entrada </t>
  </si>
  <si>
    <t>en vigencia del Decreto Legislativo,  toda referencia a la Entidad de Desarrollo a la Pequeña y Micro Empresa (EDPYME) debe entenderse referida a la Empresa de Créditos. Asimismo,  mediante Resolución SBS N° 01158-2022, se dispone que las EDPYME cuentan con plazo hasta el 30 de abril de 2023 para efectuar actos societarios y registrales</t>
  </si>
  <si>
    <t xml:space="preserve"> que resulten necesarios para el cambio de su denominación a Empresas de Créditos.</t>
  </si>
  <si>
    <t>Publicado el 20.Dic.2022</t>
  </si>
  <si>
    <r>
      <t xml:space="preserve">Requerimiento de patrimonio efectivo y ratio de capital global por Empresa de Crédito (*) </t>
    </r>
    <r>
      <rPr>
        <vertAlign val="superscript"/>
        <sz val="20"/>
        <rFont val="Times New Roman"/>
        <family val="1"/>
      </rPr>
      <t>3/</t>
    </r>
  </si>
  <si>
    <r>
      <t>EC Santander Consumo</t>
    </r>
    <r>
      <rPr>
        <vertAlign val="superscript"/>
        <sz val="8"/>
        <rFont val="Arial Narrow"/>
        <family val="2"/>
      </rPr>
      <t>4/</t>
    </r>
  </si>
  <si>
    <t>3/  Mediante Resolución SBS N° 03302-2022 se autoriza la modificación del Estatuto Social de Edpyme Credivisión S.A., a fin de dejar de ser una empresa supervisada por la SBS.</t>
  </si>
  <si>
    <t>4/ Mediante Resolución SBS N° 03350-2022, se autorizó el cambio de denominación social de Edpyme Santander Consumo Perú S.A. a Empresa de Créditos Santander Consumo Perú S.A.</t>
  </si>
</sst>
</file>

<file path=xl/styles.xml><?xml version="1.0" encoding="utf-8"?>
<styleSheet xmlns="http://schemas.openxmlformats.org/spreadsheetml/2006/main">
  <numFmts count="12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A\l\ dd\ &quot;de &quot;mmmm\ &quot;de&quot;\ yyyy"/>
    <numFmt numFmtId="165" formatCode="_(* #,##0_);_(* \(#,##0\);_(* &quot;-&quot;??_);_(@_)"/>
    <numFmt numFmtId="166" formatCode="* #\ ###\ ###____________;\ * #\ ###\ ###\____________ ;* &quot;-&quot;?????;_(@_)"/>
    <numFmt numFmtId="167" formatCode="#,##0.00000000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9"/>
      <color indexed="12"/>
      <name val="Arial"/>
      <family val="2"/>
    </font>
    <font>
      <b/>
      <sz val="8"/>
      <color indexed="8"/>
      <name val="Arial Narrow"/>
      <family val="2"/>
    </font>
    <font>
      <sz val="12"/>
      <name val="Arial MT"/>
      <family val="0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sz val="8"/>
      <color indexed="8"/>
      <name val="Arial Narrow"/>
      <family val="2"/>
    </font>
    <font>
      <sz val="10"/>
      <color indexed="12"/>
      <name val="Arial Narrow"/>
      <family val="2"/>
    </font>
    <font>
      <b/>
      <sz val="8"/>
      <name val="Arial Narrow"/>
      <family val="2"/>
    </font>
    <font>
      <sz val="10"/>
      <color indexed="10"/>
      <name val="Arial"/>
      <family val="2"/>
    </font>
    <font>
      <sz val="8"/>
      <name val="Arial"/>
      <family val="2"/>
    </font>
    <font>
      <i/>
      <sz val="8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vertAlign val="superscript"/>
      <sz val="20"/>
      <name val="Times New Roman"/>
      <family val="1"/>
    </font>
    <font>
      <vertAlign val="superscript"/>
      <sz val="8"/>
      <name val="Arial Narrow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6" fillId="31" borderId="0" applyNumberFormat="0" applyBorder="0" applyAlignment="0" applyProtection="0"/>
    <xf numFmtId="0" fontId="7" fillId="0" borderId="0">
      <alignment/>
      <protection/>
    </xf>
    <xf numFmtId="0" fontId="36" fillId="32" borderId="5" applyNumberFormat="0" applyFont="0" applyAlignment="0" applyProtection="0"/>
    <xf numFmtId="9" fontId="3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/>
    </xf>
    <xf numFmtId="0" fontId="10" fillId="0" borderId="0" xfId="52" applyFont="1" applyAlignment="1">
      <alignment horizontal="center"/>
      <protection/>
    </xf>
    <xf numFmtId="0" fontId="8" fillId="0" borderId="0" xfId="52" applyFont="1" applyAlignment="1">
      <alignment horizontal="center" vertical="center"/>
      <protection/>
    </xf>
    <xf numFmtId="0" fontId="6" fillId="0" borderId="0" xfId="0" applyFont="1" applyAlignment="1">
      <alignment horizontal="left"/>
    </xf>
    <xf numFmtId="37" fontId="11" fillId="0" borderId="0" xfId="0" applyNumberFormat="1" applyFont="1" applyAlignment="1">
      <alignment horizontal="center" vertical="center"/>
    </xf>
    <xf numFmtId="0" fontId="6" fillId="0" borderId="11" xfId="0" applyFont="1" applyBorder="1" applyAlignment="1">
      <alignment/>
    </xf>
    <xf numFmtId="37" fontId="12" fillId="0" borderId="11" xfId="0" applyNumberFormat="1" applyFont="1" applyBorder="1" applyAlignment="1" quotePrefix="1">
      <alignment horizontal="center" vertical="center"/>
    </xf>
    <xf numFmtId="0" fontId="8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left" vertical="center" wrapText="1"/>
    </xf>
    <xf numFmtId="3" fontId="12" fillId="0" borderId="0" xfId="0" applyNumberFormat="1" applyFont="1" applyAlignment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/>
    </xf>
    <xf numFmtId="43" fontId="15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4" fillId="0" borderId="0" xfId="0" applyFont="1" applyAlignment="1">
      <alignment horizontal="left" vertical="center" wrapText="1"/>
    </xf>
    <xf numFmtId="3" fontId="6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165" fontId="15" fillId="0" borderId="0" xfId="0" applyNumberFormat="1" applyFont="1" applyAlignment="1">
      <alignment/>
    </xf>
    <xf numFmtId="166" fontId="0" fillId="0" borderId="0" xfId="0" applyNumberFormat="1" applyAlignment="1">
      <alignment/>
    </xf>
    <xf numFmtId="0" fontId="6" fillId="0" borderId="0" xfId="0" applyFont="1" applyAlignment="1">
      <alignment vertical="center"/>
    </xf>
    <xf numFmtId="166" fontId="6" fillId="0" borderId="0" xfId="0" applyNumberFormat="1" applyFont="1" applyAlignment="1">
      <alignment vertical="center"/>
    </xf>
    <xf numFmtId="2" fontId="14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2" fontId="16" fillId="0" borderId="0" xfId="0" applyNumberFormat="1" applyFont="1" applyAlignment="1">
      <alignment horizontal="left" vertical="center" wrapText="1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167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16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12" xfId="52" applyFont="1" applyBorder="1" applyAlignment="1">
      <alignment horizontal="center"/>
      <protection/>
    </xf>
    <xf numFmtId="0" fontId="8" fillId="0" borderId="10" xfId="52" applyFont="1" applyBorder="1" applyAlignment="1">
      <alignment horizontal="center"/>
      <protection/>
    </xf>
    <xf numFmtId="0" fontId="8" fillId="0" borderId="10" xfId="52" applyFont="1" applyBorder="1" applyAlignment="1">
      <alignment horizontal="center" vertical="center" wrapText="1"/>
      <protection/>
    </xf>
    <xf numFmtId="0" fontId="8" fillId="0" borderId="0" xfId="52" applyFont="1" applyAlignment="1">
      <alignment horizontal="center" vertical="center" wrapText="1"/>
      <protection/>
    </xf>
    <xf numFmtId="0" fontId="8" fillId="0" borderId="0" xfId="52" applyFont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Palanca_06.9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4"/>
  <sheetViews>
    <sheetView tabSelected="1" zoomScale="90" zoomScaleNormal="90" zoomScalePageLayoutView="0" workbookViewId="0" topLeftCell="A1">
      <selection activeCell="A1" sqref="A1:K1"/>
    </sheetView>
  </sheetViews>
  <sheetFormatPr defaultColWidth="20.57421875" defaultRowHeight="12.75"/>
  <cols>
    <col min="1" max="1" width="27.7109375" style="0" customWidth="1"/>
    <col min="2" max="9" width="20.57421875" style="0" customWidth="1"/>
    <col min="10" max="10" width="14.8515625" style="0" customWidth="1"/>
    <col min="11" max="11" width="18.28125" style="0" customWidth="1"/>
    <col min="12" max="13" width="11.00390625" style="0" customWidth="1"/>
    <col min="14" max="28" width="11.00390625" style="0" hidden="1" customWidth="1"/>
    <col min="29" max="252" width="11.57421875" style="0" customWidth="1"/>
    <col min="253" max="253" width="27.7109375" style="0" customWidth="1"/>
  </cols>
  <sheetData>
    <row r="1" spans="1:28" ht="29.25">
      <c r="A1" s="39" t="s">
        <v>39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6.5">
      <c r="A2" s="40">
        <v>44865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5">
      <c r="A3" s="41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ht="13.5" thickBot="1">
      <c r="A4" s="4" t="s">
        <v>38</v>
      </c>
    </row>
    <row r="5" spans="1:28" ht="12.75" customHeight="1">
      <c r="A5" s="5"/>
      <c r="B5" s="42" t="s">
        <v>1</v>
      </c>
      <c r="C5" s="42"/>
      <c r="D5" s="42"/>
      <c r="E5" s="42"/>
      <c r="F5" s="43" t="s">
        <v>2</v>
      </c>
      <c r="G5" s="43"/>
      <c r="H5" s="43"/>
      <c r="I5" s="43"/>
      <c r="J5" s="44" t="s">
        <v>3</v>
      </c>
      <c r="K5" s="6" t="s">
        <v>4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 spans="1:28" ht="15">
      <c r="A6" s="8"/>
      <c r="B6" s="9" t="s">
        <v>5</v>
      </c>
      <c r="C6" s="9" t="s">
        <v>5</v>
      </c>
      <c r="D6" s="9" t="s">
        <v>5</v>
      </c>
      <c r="E6" s="46" t="s">
        <v>6</v>
      </c>
      <c r="F6" s="9" t="s">
        <v>5</v>
      </c>
      <c r="G6" s="9" t="s">
        <v>5</v>
      </c>
      <c r="H6" s="9" t="s">
        <v>5</v>
      </c>
      <c r="I6" s="10" t="s">
        <v>6</v>
      </c>
      <c r="J6" s="45"/>
      <c r="K6" s="7" t="s">
        <v>7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9" ht="13.5">
      <c r="A7" s="11" t="s">
        <v>8</v>
      </c>
      <c r="B7" s="9" t="s">
        <v>9</v>
      </c>
      <c r="C7" s="9" t="s">
        <v>10</v>
      </c>
      <c r="D7" s="9" t="s">
        <v>11</v>
      </c>
      <c r="E7" s="46"/>
      <c r="F7" s="9" t="s">
        <v>12</v>
      </c>
      <c r="G7" s="9" t="s">
        <v>10</v>
      </c>
      <c r="H7" s="9" t="s">
        <v>11</v>
      </c>
      <c r="I7" s="10"/>
      <c r="J7" s="45"/>
      <c r="K7" s="7" t="s">
        <v>13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12"/>
    </row>
    <row r="8" spans="1:29" ht="13.5">
      <c r="A8" s="13"/>
      <c r="B8" s="14" t="s">
        <v>14</v>
      </c>
      <c r="C8" s="14" t="s">
        <v>15</v>
      </c>
      <c r="D8" s="14" t="s">
        <v>16</v>
      </c>
      <c r="E8" s="14" t="s">
        <v>17</v>
      </c>
      <c r="F8" s="14" t="s">
        <v>18</v>
      </c>
      <c r="G8" s="14" t="s">
        <v>19</v>
      </c>
      <c r="H8" s="14" t="s">
        <v>20</v>
      </c>
      <c r="I8" s="14" t="s">
        <v>21</v>
      </c>
      <c r="J8" s="14" t="s">
        <v>22</v>
      </c>
      <c r="K8" s="15" t="s">
        <v>23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16"/>
    </row>
    <row r="9" spans="1:35" ht="12.75">
      <c r="A9" s="17" t="s">
        <v>24</v>
      </c>
      <c r="B9" s="18">
        <v>19288.873379999997</v>
      </c>
      <c r="C9" s="18">
        <v>53.56100000000001</v>
      </c>
      <c r="D9" s="18">
        <v>4835.608</v>
      </c>
      <c r="E9" s="18">
        <v>24178.04238</v>
      </c>
      <c r="F9" s="18">
        <v>226927.92214</v>
      </c>
      <c r="G9" s="18">
        <v>535.6100000000001</v>
      </c>
      <c r="H9" s="18">
        <v>48356.08</v>
      </c>
      <c r="I9" s="18">
        <v>275819.61214</v>
      </c>
      <c r="J9" s="18">
        <v>40994.56015999999</v>
      </c>
      <c r="K9" s="19">
        <v>14.86</v>
      </c>
      <c r="L9" s="20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21"/>
      <c r="AD9" s="22"/>
      <c r="AE9" s="22"/>
      <c r="AF9" s="22"/>
      <c r="AG9" s="22"/>
      <c r="AH9" s="22"/>
      <c r="AI9" s="22"/>
    </row>
    <row r="10" spans="1:35" ht="12.75">
      <c r="A10" s="17" t="s">
        <v>25</v>
      </c>
      <c r="B10" s="18">
        <v>97768.63628</v>
      </c>
      <c r="C10" s="18">
        <v>888.383</v>
      </c>
      <c r="D10" s="18">
        <v>8701.286</v>
      </c>
      <c r="E10" s="18">
        <v>107358.30528</v>
      </c>
      <c r="F10" s="18">
        <v>1150219.2503</v>
      </c>
      <c r="G10" s="18">
        <v>8883.83</v>
      </c>
      <c r="H10" s="18">
        <v>87012.86</v>
      </c>
      <c r="I10" s="18">
        <v>1246115.9403000001</v>
      </c>
      <c r="J10" s="18">
        <v>163253.98807</v>
      </c>
      <c r="K10" s="19">
        <v>13.1</v>
      </c>
      <c r="L10" s="20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21"/>
      <c r="AD10" s="22"/>
      <c r="AE10" s="22"/>
      <c r="AF10" s="22"/>
      <c r="AG10" s="22"/>
      <c r="AH10" s="22"/>
      <c r="AI10" s="22"/>
    </row>
    <row r="11" spans="1:35" ht="12.75" hidden="1">
      <c r="A11" s="17"/>
      <c r="B11" s="18"/>
      <c r="C11" s="18"/>
      <c r="D11" s="18"/>
      <c r="E11" s="18"/>
      <c r="F11" s="18"/>
      <c r="G11" s="18"/>
      <c r="H11" s="18"/>
      <c r="I11" s="18"/>
      <c r="J11" s="18"/>
      <c r="K11" s="19"/>
      <c r="L11" s="20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21"/>
      <c r="AD11" s="22"/>
      <c r="AE11" s="22"/>
      <c r="AF11" s="22"/>
      <c r="AG11" s="22"/>
      <c r="AH11" s="22"/>
      <c r="AI11" s="22"/>
    </row>
    <row r="12" spans="1:35" ht="12" customHeight="1">
      <c r="A12" s="17" t="s">
        <v>26</v>
      </c>
      <c r="B12" s="18">
        <v>16465.81624</v>
      </c>
      <c r="C12" s="18">
        <v>119.559</v>
      </c>
      <c r="D12" s="18">
        <v>2188.681</v>
      </c>
      <c r="E12" s="18">
        <v>18774.05624</v>
      </c>
      <c r="F12" s="18">
        <v>193715.48512999996</v>
      </c>
      <c r="G12" s="18">
        <v>1195.59</v>
      </c>
      <c r="H12" s="18">
        <v>21886.81</v>
      </c>
      <c r="I12" s="18">
        <v>216797.88512999995</v>
      </c>
      <c r="J12" s="18">
        <v>29247.78829</v>
      </c>
      <c r="K12" s="19">
        <v>13.49</v>
      </c>
      <c r="L12" s="20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21"/>
      <c r="AD12" s="22"/>
      <c r="AE12" s="22"/>
      <c r="AF12" s="22"/>
      <c r="AG12" s="22"/>
      <c r="AH12" s="22"/>
      <c r="AI12" s="22"/>
    </row>
    <row r="13" spans="1:35" ht="12" customHeight="1">
      <c r="A13" s="17" t="s">
        <v>27</v>
      </c>
      <c r="B13" s="18">
        <v>25897.857190000002</v>
      </c>
      <c r="C13" s="18">
        <v>588.958</v>
      </c>
      <c r="D13" s="18">
        <v>6621.703</v>
      </c>
      <c r="E13" s="18">
        <v>33108.51819</v>
      </c>
      <c r="F13" s="18">
        <v>304680.67282</v>
      </c>
      <c r="G13" s="18">
        <v>5889.58</v>
      </c>
      <c r="H13" s="18">
        <v>66217.03</v>
      </c>
      <c r="I13" s="18">
        <v>376787.28281999996</v>
      </c>
      <c r="J13" s="18">
        <v>92707.10901</v>
      </c>
      <c r="K13" s="19">
        <v>24.6</v>
      </c>
      <c r="L13" s="20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21"/>
      <c r="AD13" s="22"/>
      <c r="AE13" s="22"/>
      <c r="AF13" s="22"/>
      <c r="AG13" s="22"/>
      <c r="AH13" s="22"/>
      <c r="AI13" s="22"/>
    </row>
    <row r="14" spans="1:35" ht="12.75">
      <c r="A14" s="17" t="s">
        <v>40</v>
      </c>
      <c r="B14" s="18">
        <v>111517.76425</v>
      </c>
      <c r="C14" s="18">
        <v>674.551</v>
      </c>
      <c r="D14" s="18">
        <v>20584.686</v>
      </c>
      <c r="E14" s="18">
        <v>132777.00125</v>
      </c>
      <c r="F14" s="18">
        <v>1311973.6745900002</v>
      </c>
      <c r="G14" s="18">
        <v>6745.51</v>
      </c>
      <c r="H14" s="18">
        <v>205846.86000000002</v>
      </c>
      <c r="I14" s="18">
        <v>1524566.0445900003</v>
      </c>
      <c r="J14" s="18">
        <v>196531.31975999998</v>
      </c>
      <c r="K14" s="19">
        <v>12.89</v>
      </c>
      <c r="L14" s="20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21"/>
      <c r="AD14" s="22"/>
      <c r="AE14" s="22"/>
      <c r="AF14" s="22"/>
      <c r="AG14" s="22"/>
      <c r="AH14" s="22"/>
      <c r="AI14" s="22"/>
    </row>
    <row r="15" spans="1:35" ht="12.75">
      <c r="A15" s="17" t="s">
        <v>28</v>
      </c>
      <c r="B15" s="18">
        <v>45614.207969999996</v>
      </c>
      <c r="C15" s="18">
        <v>615.35</v>
      </c>
      <c r="D15" s="18">
        <v>4843.687000000001</v>
      </c>
      <c r="E15" s="18">
        <v>51073.24496999999</v>
      </c>
      <c r="F15" s="18">
        <v>536637.73011</v>
      </c>
      <c r="G15" s="18">
        <v>6153.5</v>
      </c>
      <c r="H15" s="18">
        <v>48436.87000000001</v>
      </c>
      <c r="I15" s="18">
        <v>591228.10011</v>
      </c>
      <c r="J15" s="18">
        <v>85017.82457</v>
      </c>
      <c r="K15" s="19">
        <v>14.38</v>
      </c>
      <c r="L15" s="20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21"/>
      <c r="AD15" s="22"/>
      <c r="AE15" s="22"/>
      <c r="AF15" s="22"/>
      <c r="AG15" s="22"/>
      <c r="AH15" s="22"/>
      <c r="AI15" s="22"/>
    </row>
    <row r="16" spans="1:35" ht="12.75">
      <c r="A16" s="17" t="s">
        <v>29</v>
      </c>
      <c r="B16" s="18">
        <v>27543.48625</v>
      </c>
      <c r="C16" s="18">
        <v>607.132</v>
      </c>
      <c r="D16" s="18">
        <v>1492.439</v>
      </c>
      <c r="E16" s="18">
        <v>29643.05725</v>
      </c>
      <c r="F16" s="18">
        <v>324040.99075000006</v>
      </c>
      <c r="G16" s="18">
        <v>6071.32</v>
      </c>
      <c r="H16" s="18">
        <v>14924.390000000001</v>
      </c>
      <c r="I16" s="18">
        <v>345036.7007500001</v>
      </c>
      <c r="J16" s="18">
        <v>76898.6111</v>
      </c>
      <c r="K16" s="19">
        <v>22.29</v>
      </c>
      <c r="L16" s="20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21"/>
      <c r="AD16" s="22"/>
      <c r="AE16" s="22"/>
      <c r="AF16" s="22"/>
      <c r="AG16" s="22"/>
      <c r="AH16" s="22"/>
      <c r="AI16" s="22"/>
    </row>
    <row r="17" spans="1:29" ht="12.75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9"/>
      <c r="L17" s="20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21"/>
    </row>
    <row r="18" spans="1:29" ht="12.75">
      <c r="A18" s="23" t="s">
        <v>30</v>
      </c>
      <c r="B18" s="24">
        <v>344096.64156</v>
      </c>
      <c r="C18" s="24">
        <v>3547.494</v>
      </c>
      <c r="D18" s="24">
        <v>49268.090000000004</v>
      </c>
      <c r="E18" s="24">
        <v>396912.22556</v>
      </c>
      <c r="F18" s="24">
        <v>4048195.7258399995</v>
      </c>
      <c r="G18" s="24">
        <v>35474.94</v>
      </c>
      <c r="H18" s="24">
        <v>492680.9</v>
      </c>
      <c r="I18" s="24">
        <v>4576351.56584</v>
      </c>
      <c r="J18" s="24">
        <v>684651.2009599999</v>
      </c>
      <c r="K18" s="19">
        <v>14.960633839203973</v>
      </c>
      <c r="L18" s="20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1"/>
    </row>
    <row r="19" spans="1:35" ht="12.75" hidden="1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9"/>
      <c r="L19" s="20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26"/>
      <c r="AG19" s="27"/>
      <c r="AH19" s="27"/>
      <c r="AI19" s="27"/>
    </row>
    <row r="20" spans="1:29" ht="4.5" customHeight="1" hidden="1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9"/>
      <c r="L20" s="20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26"/>
    </row>
    <row r="21" spans="1:29" ht="12.75" hidden="1">
      <c r="A21" s="28"/>
      <c r="B21" s="24"/>
      <c r="C21" s="24"/>
      <c r="D21" s="24"/>
      <c r="E21" s="24"/>
      <c r="F21" s="24"/>
      <c r="G21" s="24"/>
      <c r="H21" s="24"/>
      <c r="I21" s="24"/>
      <c r="J21" s="24"/>
      <c r="K21" s="19"/>
      <c r="L21" s="20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26"/>
    </row>
    <row r="22" spans="1:28" ht="4.5" customHeight="1" thickBot="1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</row>
    <row r="23" spans="1:28" ht="7.5" customHeight="1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1"/>
      <c r="M23" s="32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</row>
    <row r="24" spans="1:28" ht="12.75">
      <c r="A24" s="33" t="s">
        <v>31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</row>
    <row r="25" ht="12.75">
      <c r="A25" s="33" t="s">
        <v>32</v>
      </c>
    </row>
    <row r="26" ht="12.75">
      <c r="A26" s="35" t="s">
        <v>33</v>
      </c>
    </row>
    <row r="27" ht="12.75">
      <c r="A27" s="35" t="s">
        <v>34</v>
      </c>
    </row>
    <row r="28" ht="12.75">
      <c r="A28" s="35" t="s">
        <v>35</v>
      </c>
    </row>
    <row r="29" ht="12.75">
      <c r="A29" s="35" t="s">
        <v>36</v>
      </c>
    </row>
    <row r="30" ht="12.75">
      <c r="A30" s="35" t="s">
        <v>37</v>
      </c>
    </row>
    <row r="31" ht="12.75">
      <c r="A31" s="35" t="s">
        <v>41</v>
      </c>
    </row>
    <row r="32" spans="1:11" ht="12.75">
      <c r="A32" s="35" t="s">
        <v>42</v>
      </c>
      <c r="K32" s="36"/>
    </row>
    <row r="34" ht="12.75">
      <c r="C34" s="37"/>
    </row>
  </sheetData>
  <sheetProtection/>
  <mergeCells count="8">
    <mergeCell ref="A23:K23"/>
    <mergeCell ref="A1:K1"/>
    <mergeCell ref="A2:K2"/>
    <mergeCell ref="A3:K3"/>
    <mergeCell ref="B5:E5"/>
    <mergeCell ref="F5:I5"/>
    <mergeCell ref="J5:J7"/>
    <mergeCell ref="E6:E7"/>
  </mergeCells>
  <conditionalFormatting sqref="AC9:AC21">
    <cfRule type="cellIs" priority="1" dxfId="0" operator="not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2022-12-20T21:30:52Z</dcterms:created>
  <dcterms:modified xsi:type="dcterms:W3CDTF">2022-12-20T23:02:52Z</dcterms:modified>
  <cp:category/>
  <cp:version/>
  <cp:contentType/>
  <cp:contentStatus/>
</cp:coreProperties>
</file>