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2" tabRatio="764" activeTab="9"/>
  </bookViews>
  <sheets>
    <sheet name="Resumen" sheetId="1" r:id="rId1"/>
    <sheet name="Indicadores" sheetId="2" r:id="rId2"/>
    <sheet name="Afiliación" sheetId="3" r:id="rId3"/>
    <sheet name="Rentabilidad" sheetId="4" r:id="rId4"/>
    <sheet name="Total Fondo" sheetId="5" r:id="rId5"/>
    <sheet name="Fondo0" sheetId="6" r:id="rId6"/>
    <sheet name="Fondo1" sheetId="7" r:id="rId7"/>
    <sheet name="Fondo2" sheetId="8" r:id="rId8"/>
    <sheet name="Fondo3" sheetId="9" r:id="rId9"/>
    <sheet name="Valor Cuota" sheetId="10" r:id="rId10"/>
  </sheets>
  <definedNames>
    <definedName name="_xlfn.IFERROR" hidden="1">#NAME?</definedName>
    <definedName name="_xlnm.Print_Area" localSheetId="2">'Afiliación'!$A$1:$F$44</definedName>
    <definedName name="_xlnm.Print_Area" localSheetId="5">'Fondo0'!$A$1:$K$80</definedName>
    <definedName name="_xlnm.Print_Area" localSheetId="6">'Fondo1'!$A$1:$K$80</definedName>
    <definedName name="_xlnm.Print_Area" localSheetId="7">'Fondo2'!$A$1:$K$80</definedName>
    <definedName name="_xlnm.Print_Area" localSheetId="8">'Fondo3'!$A$1:$K$80</definedName>
    <definedName name="_xlnm.Print_Area" localSheetId="1">'Indicadores'!$A$1:$G$63</definedName>
    <definedName name="_xlnm.Print_Area" localSheetId="3">'Rentabilidad'!$A$1:$L$27</definedName>
    <definedName name="_xlnm.Print_Area" localSheetId="0">'Resumen'!$A$1:$G$2</definedName>
    <definedName name="_xlnm.Print_Area" localSheetId="4">'Total Fondo'!$A$1:$K$80</definedName>
    <definedName name="_xlnm.Print_Area" localSheetId="9">'Valor Cuota'!$A$1:$Q$31</definedName>
    <definedName name="fechatexto1">#REF!</definedName>
    <definedName name="fechatexto2">#REF!</definedName>
  </definedNames>
  <calcPr fullCalcOnLoad="1"/>
</workbook>
</file>

<file path=xl/sharedStrings.xml><?xml version="1.0" encoding="utf-8"?>
<sst xmlns="http://schemas.openxmlformats.org/spreadsheetml/2006/main" count="760" uniqueCount="221">
  <si>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</si>
  <si>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</si>
  <si>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</si>
  <si>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</si>
  <si>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</si>
  <si>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</si>
  <si>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</si>
  <si>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</si>
  <si>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</si>
  <si>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</si>
  <si>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</si>
  <si>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</si>
  <si>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</si>
  <si>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</si>
  <si>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</si>
  <si>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</si>
  <si>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</si>
  <si>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</si>
  <si>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</si>
  <si>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</si>
  <si>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</si>
  <si>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</si>
  <si>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</si>
  <si>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</si>
  <si>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</si>
  <si>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Cuadro N° 1</t>
  </si>
  <si>
    <t>Afiliación Semanal por AFP y Tipo de Trabajador</t>
  </si>
  <si>
    <t>Dependientes</t>
  </si>
  <si>
    <t>Independientes</t>
  </si>
  <si>
    <t>Sistema</t>
  </si>
  <si>
    <t>Cartera Administrada del Fondo Tipo 1 por Instrumento Financiero y AFP</t>
  </si>
  <si>
    <t>Monto</t>
  </si>
  <si>
    <t>%</t>
  </si>
  <si>
    <t>I. INVERSIONES LOCALES</t>
  </si>
  <si>
    <t>1. Gobierno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</si>
  <si>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</si>
  <si>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</si>
  <si>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</si>
  <si>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</si>
  <si>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</si>
  <si>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</si>
  <si>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</si>
  <si>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</si>
  <si>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</si>
  <si>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</si>
  <si>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</si>
  <si>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</si>
  <si>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</si>
  <si>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</si>
  <si>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</si>
  <si>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</si>
  <si>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5. Sociedades Titulizadoras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</si>
  <si>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</si>
  <si>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</si>
  <si>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</si>
  <si>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</si>
  <si>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</si>
  <si>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</si>
  <si>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</si>
  <si>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</si>
  <si>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</si>
  <si>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Cartera Administrada del Fondo Tipo 2 por Instrumento Financiero y AFP</t>
  </si>
  <si>
    <t>Cartera Administrada del Fondo Tipo 3 por Instrumento Financiero y AFP</t>
  </si>
  <si>
    <t>Total Cartera Administrada por Instrumento Financiero y AFP</t>
  </si>
  <si>
    <t>Total SPP</t>
  </si>
  <si>
    <t>Cuadro Nº 8</t>
  </si>
  <si>
    <t>Instrumentos</t>
  </si>
  <si>
    <t>Certificados y Depósitos a Plazo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</si>
  <si>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</si>
  <si>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</si>
  <si>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</si>
  <si>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</si>
  <si>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</si>
  <si>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</si>
  <si>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</si>
  <si>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</si>
  <si>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</si>
  <si>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</si>
  <si>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</si>
  <si>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</si>
  <si>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</si>
  <si>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</si>
  <si>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</si>
  <si>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</si>
  <si>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</si>
  <si>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</si>
  <si>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</si>
  <si>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</si>
  <si>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</si>
  <si>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</si>
  <si>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</si>
  <si>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</si>
  <si>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</si>
  <si>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</si>
  <si>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</si>
  <si>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Fondo Tipo 1</t>
  </si>
  <si>
    <t>Fondo Tipo 2</t>
  </si>
  <si>
    <t>Fondo Tipo 3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</si>
  <si>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</si>
  <si>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</si>
  <si>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</si>
  <si>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Notas:</t>
  </si>
  <si>
    <t>Fondo de inversiones alternativos</t>
  </si>
  <si>
    <t>\Al [$-280A]d" de "mmmm" de "yyyy;@</t>
  </si>
  <si>
    <t>Cartera Administrada del Fondo Tipo 0 por Instrumento Financiero y AFP</t>
  </si>
  <si>
    <t>Cuadro Nº 9</t>
  </si>
  <si>
    <t>Cuadro Nº 10</t>
  </si>
  <si>
    <t>Fondo Tipo  0</t>
  </si>
  <si>
    <t>Fondo de Pensiones Tipo 0</t>
  </si>
  <si>
    <t>Fondo Tipo 0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</si>
  <si>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</si>
  <si>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</si>
  <si>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</si>
  <si>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</si>
  <si>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</si>
  <si>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</si>
  <si>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</si>
  <si>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</si>
  <si>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</si>
  <si>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</si>
  <si>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</si>
  <si>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</si>
  <si>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</si>
  <si>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Fondos Mutuos del exterior</t>
  </si>
  <si>
    <t xml:space="preserve">Acciones </t>
  </si>
  <si>
    <t>Fondos Alternativos del exterior</t>
  </si>
  <si>
    <t>Otros</t>
  </si>
  <si>
    <t>Cuadro N° 2</t>
  </si>
  <si>
    <t>AFP</t>
  </si>
  <si>
    <t>Cuadro N° 3</t>
  </si>
  <si>
    <t>Afiliados Activos por AFP</t>
  </si>
  <si>
    <t>Cuadro N° 4</t>
  </si>
  <si>
    <t>Cuadro N° 5</t>
  </si>
  <si>
    <t>Rentabilidad Nominal Anualizada del Fondo Tipo 1</t>
  </si>
  <si>
    <t>(%)</t>
  </si>
  <si>
    <t>(1 año)</t>
  </si>
  <si>
    <t>(3 años)</t>
  </si>
  <si>
    <t>(5 años)</t>
  </si>
  <si>
    <t>(10 años)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</si>
  <si>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</si>
  <si>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</si>
  <si>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</si>
  <si>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</si>
  <si>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</si>
  <si>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</si>
  <si>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>Fondos Mutuos Alternativos</t>
  </si>
  <si>
    <t>(6) La información por AFP incluye a todos los fondos de pensiones.</t>
  </si>
  <si>
    <t>Cuadro Nº 11</t>
  </si>
  <si>
    <t>Cuadro Nº 12</t>
  </si>
  <si>
    <t>Cuadro Nº 13</t>
  </si>
  <si>
    <t>Valor Cuota por Tipo de Fondo y AFP</t>
  </si>
  <si>
    <t>Habitat 2/</t>
  </si>
  <si>
    <t xml:space="preserve">Habitat </t>
  </si>
  <si>
    <t>Nota: El fondo de pensiones tipo 0 existe desde abril de 2016.</t>
  </si>
  <si>
    <t>Promedio F1</t>
  </si>
  <si>
    <t>Promedio F2</t>
  </si>
  <si>
    <t>Promedio F3</t>
  </si>
  <si>
    <t>Promedio F0</t>
  </si>
  <si>
    <t>Texto</t>
  </si>
  <si>
    <t>Rentabilidad Nominal Anualizada del Fondo Tipo 0</t>
  </si>
  <si>
    <t>(4 años)</t>
  </si>
  <si>
    <t xml:space="preserve">
</t>
  </si>
  <si>
    <t xml:space="preserve">        Papel Comercial</t>
  </si>
  <si>
    <t xml:space="preserve">          Papel Comercial</t>
  </si>
  <si>
    <t xml:space="preserve">        Papel Comercial TIT</t>
  </si>
  <si>
    <t>Fondos de inversión</t>
  </si>
  <si>
    <t>Bonos Convertibles emitidos en el mercado local</t>
  </si>
  <si>
    <t>Certificado provisionales de acciones comunes</t>
  </si>
  <si>
    <t>(6 años)</t>
  </si>
  <si>
    <t>Del 19 al 25 de setiembre de 2022</t>
  </si>
  <si>
    <t xml:space="preserve">(2) El valor cuota diario para el cálculo de la rentabilidad incluye ajustes por los excesos a los límites de inversión según lo establecido en la Circular N° AFP-180-2022, vigente desde el 01 octubre de 2022. </t>
  </si>
  <si>
    <t>(3) En ningún caso los valores cuota diarios ajustados por excesos a los límites de inversión se utilizan para la compra y venta de cuotas de los fondos de pensiones. Estos solo se aplican para el cálculo de la rentabilidad.</t>
  </si>
  <si>
    <t xml:space="preserve">(1) El valor cuota diario para el cálculo de la rentabilidad incluye ajustes por los excesos a los límites de inversión según lo establecido en la Circular N° AFP-180-2022, vigente desde el 01 octubre de 2022. </t>
  </si>
  <si>
    <t>(2) En ningún caso los valores cuota diarios ajustados por excesos a los límites de inversión se utilizan para la compra y venta de cuotas de los fondos de pensiones. Estos solo se aplican para el cálculo de la rentabilidad.</t>
  </si>
  <si>
    <t>(3) El fondo 0 de AFP Habitat corresponde a un fondo en etapa de formación por lo que la rentabilidad puede mostrar variaciones significativas. (Artículo 62-A del Reglamento del TUO de la Ley).</t>
  </si>
  <si>
    <t>Del 26 de setiembre al 2 de octubre de 2022</t>
  </si>
  <si>
    <r>
      <rPr>
        <b/>
        <u val="single"/>
        <sz val="10"/>
        <rFont val="Arial Narrow"/>
        <family val="2"/>
      </rPr>
      <t>3. Rentabilidad</t>
    </r>
    <r>
      <rPr>
        <sz val="10"/>
        <rFont val="Arial Narrow"/>
        <family val="2"/>
      </rPr>
      <t xml:space="preserve">
En un enfoque de mediano plazo, en setiembre de 2022 las rentabilidades nominales anualizadas de los últimos tres años de los fondos 0, 1, 2 y 3 fueron 2,60%, -0,43%, 2,19% y 4,87% respectivamente, mientras que para un horizonte de diez años las rentabilidades para los fondos 1, 2 y 3 fueron 4,39%, 5,26% y 4,67%, respectivamente. En una perspectiva de largo plazo, la rentabilidad nominal anualizada de los últimos veinte años del fondo 2 fue 9,14%, mientras que la correspondiente a la de los últimos veintinueve años fue de 10,64%.</t>
    </r>
  </si>
  <si>
    <t>Habitat (3)</t>
  </si>
  <si>
    <t>(1) La rentabilidad se obtiene al comparar el valor cuota promedio del mes actual con el valor cuota promedio del mismo mes correspondiente a años anteriores. Los valores cuota utilizados para el cálculo de los indicadores de rentabilidad son valores cuota ajustados según el artículo 74° del Reglamento del SPP y la metodología establecida en los Oficios Múltiples N° 19507-2006 y N°63020-2021.</t>
  </si>
  <si>
    <t xml:space="preserve">(2) La rentabilidad de los distintos tipos de fondos de pensiones es variable, su nivel en el futuro puede cambiar en relación con la rentabilidad pasada. La rentabilidad actual o histórica no es indicativo de que en el futuro se mantendrá. </t>
  </si>
  <si>
    <t>(3) Corresponde a un fondo en etapa de formación por lo que la rentabilidad puede mostrar variaciones significativas (Artículo 62-A del Reglamento del TUO de la Ley).</t>
  </si>
  <si>
    <t>Del 3 al 9 de octubre de 2022</t>
  </si>
  <si>
    <r>
      <rPr>
        <b/>
        <u val="single"/>
        <sz val="11"/>
        <rFont val="Arial Narrow"/>
        <family val="2"/>
      </rPr>
      <t>1. Inversiones</t>
    </r>
    <r>
      <rPr>
        <sz val="10"/>
        <rFont val="Arial Narrow"/>
        <family val="2"/>
      </rPr>
      <t xml:space="preserve">
Al 14 de octubre de 2022, la Cartera Administrada fue de S/ 103 019 millones. El 64,7% de este portafolio corresponde a inversiones en el mercado local y 36,9% a inversiones en el exterior. A nivel local la cartera se invierte principalmente en Bonos del gobierno (19,1%), Acciones (19,5%) y Bonos de Empresas no Financieras (7,4%), mientras que las inversiones en el exterior se concentran en fondos mutuos y alternativos del exterior cuya participación en el total de la cartera fue de 12,2% y 18,7% respectivamente.  </t>
    </r>
  </si>
  <si>
    <r>
      <rPr>
        <b/>
        <u val="single"/>
        <sz val="11"/>
        <rFont val="Arial Narrow"/>
        <family val="2"/>
      </rPr>
      <t xml:space="preserve">2. Afiliación </t>
    </r>
    <r>
      <rPr>
        <sz val="10"/>
        <rFont val="Arial Narrow"/>
        <family val="2"/>
      </rPr>
      <t xml:space="preserve">
Durante la semana del 10 al 16 de octubre de 2022, se incorporaron 9 660 personas al SPP, cifra mayor en 0,1% a la registrada la semana previa (9 650). Asimismo, las afiliaciones de trabajadores dependientes representaron el 81% del total de nuevos afiliados en la semana. Como resultado, al final de la semana se registró un total de 8 696 861 afiliados activos.
</t>
    </r>
  </si>
  <si>
    <t>Boletín Semanal del Sistema Privado de Pensiones: Año 2022 - N° 41</t>
  </si>
  <si>
    <t>Semana del 10 al 16 de octubre de 2022</t>
  </si>
  <si>
    <t>Set 2022 / Set 2021</t>
  </si>
  <si>
    <t>Set 2022 / Set 2019</t>
  </si>
  <si>
    <t>Set 2022 / Set 2018</t>
  </si>
  <si>
    <t>Set 2022 / Set 2016</t>
  </si>
  <si>
    <t>328,52</t>
  </si>
  <si>
    <t>259,75</t>
  </si>
  <si>
    <t>298,86</t>
  </si>
  <si>
    <t>Set 2022 / Set 2017</t>
  </si>
  <si>
    <t>Set 2022 / Set 2012</t>
  </si>
  <si>
    <t>Set 2022 / Set 2007</t>
  </si>
  <si>
    <t>(15 años / Histórico)</t>
  </si>
  <si>
    <t>-42,61</t>
  </si>
  <si>
    <t>247,32</t>
  </si>
  <si>
    <t>439,36</t>
  </si>
  <si>
    <t>483,01</t>
  </si>
  <si>
    <t>Set 2022 / Set 2002</t>
  </si>
  <si>
    <t>Set 2022 / Set 1993</t>
  </si>
  <si>
    <t>(29 años / Histórica)</t>
  </si>
  <si>
    <t>219,42</t>
  </si>
  <si>
    <t>365,77</t>
  </si>
  <si>
    <t>526,45</t>
  </si>
  <si>
    <t>914,12</t>
  </si>
  <si>
    <t>1064,45</t>
  </si>
  <si>
    <t>486,88</t>
  </si>
  <si>
    <t>395,03</t>
  </si>
  <si>
    <t>467,16</t>
  </si>
  <si>
    <t>382,87</t>
  </si>
  <si>
    <t/>
  </si>
  <si>
    <t>Del 10 al 16 de octubre de 2022</t>
  </si>
  <si>
    <t>Al 23 de Setiembre</t>
  </si>
  <si>
    <t>Al 30 de Setiembre</t>
  </si>
  <si>
    <t>Al 7 de Octubre</t>
  </si>
  <si>
    <t>Al 14 de Octubre</t>
  </si>
  <si>
    <t>N.A.</t>
  </si>
  <si>
    <t>*Corregido al 21.10.2022</t>
  </si>
</sst>
</file>

<file path=xl/styles.xml><?xml version="1.0" encoding="utf-8"?>
<styleSheet xmlns="http://schemas.openxmlformats.org/spreadsheetml/2006/main">
  <numFmts count="6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_(* #,##0.00_);_(* \(#,##0.00\);_(* &quot;-&quot;??_);_(@_)"/>
    <numFmt numFmtId="171" formatCode="_-&quot;S/.&quot;* #,##0.00_-;\-&quot;S/.&quot;* #,##0.00_-;_-&quot;S/.&quot;* &quot;-&quot;??_-;_-@_-"/>
    <numFmt numFmtId="172" formatCode="_(* #,##0_);_(* \(#,##0\);_(* &quot;-&quot;_);_(@_)"/>
    <numFmt numFmtId="173" formatCode="0.0%"/>
    <numFmt numFmtId="174" formatCode="_ * #\ ###\ ###_ ;_ * \-#\ ###\ ###_ ;_ * &quot;-&quot;??_ ;_ @_ "/>
    <numFmt numFmtId="175" formatCode="_(* #,##0_);_(* \(#,##0\);_(* &quot;-&quot;??_);_(@_)"/>
    <numFmt numFmtId="176" formatCode="0.0"/>
    <numFmt numFmtId="177" formatCode="dd\-mmm\-yyyy"/>
    <numFmt numFmtId="178" formatCode="_(* #,##0.0_);_(* \(#,##0.0\);_(* &quot;-&quot;??_);_(@_)"/>
    <numFmt numFmtId="179" formatCode="\A\l\ [$-280A]d&quot; de &quot;mmmm&quot; de &quot;yyyy;@"/>
    <numFmt numFmtId="180" formatCode="_(* #,##0.0000000_);_(* \(#,##0.0000000\);_(* &quot;-&quot;??_);_(@_)"/>
    <numFmt numFmtId="181" formatCode="#\ ##0"/>
    <numFmt numFmtId="182" formatCode="\A\l\ dd\-mmm\-yy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0.000"/>
    <numFmt numFmtId="187" formatCode="_(* #,##0.000_);_(* \(#,##0.000\);_(* &quot;-&quot;??_);_(@_)"/>
    <numFmt numFmtId="188" formatCode="_(* #,##0.0000_);_(* \(#,##0.0000\);_(* &quot;-&quot;??_);_(@_)"/>
    <numFmt numFmtId="189" formatCode="###,###,##0.0000000"/>
    <numFmt numFmtId="190" formatCode="dd/mm/yyyy\ hh:mm:ss\ AM/PM"/>
    <numFmt numFmtId="191" formatCode="###,###,##0"/>
    <numFmt numFmtId="192" formatCode="0.0000000"/>
    <numFmt numFmtId="193" formatCode="[$-280A]dd&quot; &quot;mmm&quot; &quot;yyyy;@"/>
    <numFmt numFmtId="194" formatCode="#\ ###\ ###"/>
    <numFmt numFmtId="195" formatCode="###,###,##0.0000"/>
    <numFmt numFmtId="196" formatCode="\$#.00"/>
    <numFmt numFmtId="197" formatCode="_([$€-2]\ * #,##0.00_);_([$€-2]\ * \(#,##0.00\);_([$€-2]\ * &quot;-&quot;??_)"/>
    <numFmt numFmtId="198" formatCode="_-* #,##0.00\ [$€]_-;\-* #,##0.00\ [$€]_-;_-* &quot;-&quot;??\ [$€]_-;_-@_-"/>
    <numFmt numFmtId="199" formatCode="_([$€-2]\ * #.##0.00_);_([$€-2]\ * \(#.##0.00\);_([$€-2]\ * &quot;-&quot;??_)"/>
    <numFmt numFmtId="200" formatCode="#.00"/>
    <numFmt numFmtId="201" formatCode="_-* #,##0.00\ _€_-;\-* #,##0.00\ _€_-;_-* &quot;-&quot;??\ _€_-;_-@_-"/>
    <numFmt numFmtId="202" formatCode="#,##0.00\ &quot;€&quot;;[Red]\-#,##0.00\ &quot;€&quot;"/>
    <numFmt numFmtId="203" formatCode="&quot;S/.&quot;\ #,##0.00_);[Red]\(&quot;S/.&quot;\ #,##0.00\)"/>
    <numFmt numFmtId="204" formatCode="&quot;€&quot;\ #,##0.00_);[Red]\(&quot;€&quot;\ #,##0.00\)"/>
    <numFmt numFmtId="205" formatCode="_ #,##0.0__\ ;_ \-#,##0.0__\ ;_ \ &quot;-.-&quot;__\ ;_ @__"/>
    <numFmt numFmtId="206" formatCode="_ #,##0.0__\ ;_ \-#,##0.0__\ ;_ \ &quot;-.-&quot;__\ ;_ @\ __"/>
    <numFmt numFmtId="207" formatCode="_-&quot;€&quot;* #,##0.00_-;\-&quot;€&quot;* #,##0.00_-;_-&quot;€&quot;* &quot;-&quot;??_-;_-@_-"/>
    <numFmt numFmtId="208" formatCode="\$#,##0\ ;\(\$#,##0\)"/>
    <numFmt numFmtId="209" formatCode="_ * #,##0_ ;_ * \-#,##0_ ;_ * &quot;-&quot;_ ;_ @_ \l"/>
    <numFmt numFmtId="210" formatCode="%#.00"/>
    <numFmt numFmtId="211" formatCode="dd/mm/yyyy;@"/>
    <numFmt numFmtId="212" formatCode="_(* #,##0.00000_);_(* \(#,##0.00000\);_(* &quot;-&quot;??_);_(@_)"/>
    <numFmt numFmtId="213" formatCode="dd/mm/yy;@"/>
    <numFmt numFmtId="214" formatCode="0.00000"/>
    <numFmt numFmtId="215" formatCode="_(* #\ ##0_);_(* \(#\ ##0\);_(* &quot;-&quot;??_);_(@_)"/>
    <numFmt numFmtId="216" formatCode="dd/mm/yyyy\ hh:mm:ss"/>
    <numFmt numFmtId="217" formatCode="_(* #,##0.00000000_);_(* \(#,##0.00000000\);_(* &quot;-&quot;??_);_(@_)"/>
    <numFmt numFmtId="218" formatCode="_-* #,##0.0000000_-;\-* #,##0.0000000_-;_-* &quot;-&quot;???????_-;_-@_-"/>
  </numFmts>
  <fonts count="1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b/>
      <i/>
      <sz val="11"/>
      <color indexed="9"/>
      <name val="Arial Narrow"/>
      <family val="2"/>
    </font>
    <font>
      <b/>
      <u val="single"/>
      <sz val="11"/>
      <name val="Arial Narrow"/>
      <family val="2"/>
    </font>
    <font>
      <sz val="10"/>
      <name val="Times New Roman"/>
      <family val="1"/>
    </font>
    <font>
      <sz val="18"/>
      <name val="Times New Roman"/>
      <family val="1"/>
    </font>
    <font>
      <sz val="16"/>
      <name val="Arial"/>
      <family val="2"/>
    </font>
    <font>
      <sz val="9"/>
      <name val="Univers (WN)"/>
      <family val="0"/>
    </font>
    <font>
      <sz val="9.5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u val="single"/>
      <sz val="10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1.5"/>
      <color indexed="8"/>
      <name val="Arial"/>
      <family val="2"/>
    </font>
    <font>
      <sz val="10.5"/>
      <color indexed="8"/>
      <name val="Arial Narrow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color indexed="9"/>
      <name val="Times New Roman"/>
      <family val="1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9"/>
      <name val="Times New Roman"/>
      <family val="1"/>
    </font>
    <font>
      <sz val="11"/>
      <color indexed="9"/>
      <name val="Arial"/>
      <family val="2"/>
    </font>
    <font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color indexed="8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sz val="9.5"/>
      <color indexed="8"/>
      <name val="Arial Narrow"/>
      <family val="2"/>
    </font>
    <font>
      <sz val="18"/>
      <color indexed="8"/>
      <name val="Times New Roman"/>
      <family val="1"/>
    </font>
    <font>
      <b/>
      <sz val="11"/>
      <color indexed="8"/>
      <name val="Arial Narrow"/>
      <family val="2"/>
    </font>
    <font>
      <b/>
      <sz val="12.6"/>
      <color indexed="8"/>
      <name val="Arial Narrow"/>
      <family val="2"/>
    </font>
    <font>
      <sz val="8.85"/>
      <color indexed="8"/>
      <name val="Arial Narrow"/>
      <family val="2"/>
    </font>
    <font>
      <b/>
      <sz val="12"/>
      <color indexed="8"/>
      <name val="Arial Narrow"/>
      <family val="2"/>
    </font>
    <font>
      <sz val="8.45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Times New Roman"/>
      <family val="1"/>
    </font>
    <font>
      <sz val="10"/>
      <color theme="0"/>
      <name val="Arial Narrow"/>
      <family val="2"/>
    </font>
    <font>
      <sz val="11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sz val="9.5"/>
      <color theme="1"/>
      <name val="Arial Narrow"/>
      <family val="2"/>
    </font>
    <font>
      <sz val="18"/>
      <color theme="1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/>
      <bottom style="hair"/>
    </border>
  </borders>
  <cellStyleXfs count="6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0" fillId="2" borderId="0" applyNumberFormat="0" applyBorder="0" applyAlignment="0" applyProtection="0"/>
    <xf numFmtId="0" fontId="1" fillId="3" borderId="0" applyNumberFormat="0" applyBorder="0" applyAlignment="0" applyProtection="0"/>
    <xf numFmtId="0" fontId="110" fillId="4" borderId="0" applyNumberFormat="0" applyBorder="0" applyAlignment="0" applyProtection="0"/>
    <xf numFmtId="0" fontId="28" fillId="3" borderId="0" applyNumberFormat="0" applyBorder="0" applyAlignment="0" applyProtection="0"/>
    <xf numFmtId="0" fontId="110" fillId="5" borderId="0" applyNumberFormat="0" applyBorder="0" applyAlignment="0" applyProtection="0"/>
    <xf numFmtId="0" fontId="1" fillId="6" borderId="0" applyNumberFormat="0" applyBorder="0" applyAlignment="0" applyProtection="0"/>
    <xf numFmtId="0" fontId="110" fillId="7" borderId="0" applyNumberFormat="0" applyBorder="0" applyAlignment="0" applyProtection="0"/>
    <xf numFmtId="0" fontId="28" fillId="6" borderId="0" applyNumberFormat="0" applyBorder="0" applyAlignment="0" applyProtection="0"/>
    <xf numFmtId="0" fontId="110" fillId="8" borderId="0" applyNumberFormat="0" applyBorder="0" applyAlignment="0" applyProtection="0"/>
    <xf numFmtId="0" fontId="1" fillId="9" borderId="0" applyNumberFormat="0" applyBorder="0" applyAlignment="0" applyProtection="0"/>
    <xf numFmtId="0" fontId="110" fillId="10" borderId="0" applyNumberFormat="0" applyBorder="0" applyAlignment="0" applyProtection="0"/>
    <xf numFmtId="0" fontId="28" fillId="9" borderId="0" applyNumberFormat="0" applyBorder="0" applyAlignment="0" applyProtection="0"/>
    <xf numFmtId="0" fontId="110" fillId="11" borderId="0" applyNumberFormat="0" applyBorder="0" applyAlignment="0" applyProtection="0"/>
    <xf numFmtId="0" fontId="1" fillId="12" borderId="0" applyNumberFormat="0" applyBorder="0" applyAlignment="0" applyProtection="0"/>
    <xf numFmtId="0" fontId="110" fillId="13" borderId="0" applyNumberFormat="0" applyBorder="0" applyAlignment="0" applyProtection="0"/>
    <xf numFmtId="0" fontId="28" fillId="12" borderId="0" applyNumberFormat="0" applyBorder="0" applyAlignment="0" applyProtection="0"/>
    <xf numFmtId="0" fontId="110" fillId="14" borderId="0" applyNumberFormat="0" applyBorder="0" applyAlignment="0" applyProtection="0"/>
    <xf numFmtId="0" fontId="110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110" fillId="16" borderId="0" applyNumberFormat="0" applyBorder="0" applyAlignment="0" applyProtection="0"/>
    <xf numFmtId="0" fontId="1" fillId="13" borderId="0" applyNumberFormat="0" applyBorder="0" applyAlignment="0" applyProtection="0"/>
    <xf numFmtId="0" fontId="110" fillId="10" borderId="0" applyNumberFormat="0" applyBorder="0" applyAlignment="0" applyProtection="0"/>
    <xf numFmtId="0" fontId="28" fillId="13" borderId="0" applyNumberFormat="0" applyBorder="0" applyAlignment="0" applyProtection="0"/>
    <xf numFmtId="0" fontId="110" fillId="17" borderId="0" applyNumberFormat="0" applyBorder="0" applyAlignment="0" applyProtection="0"/>
    <xf numFmtId="0" fontId="1" fillId="4" borderId="0" applyNumberFormat="0" applyBorder="0" applyAlignment="0" applyProtection="0"/>
    <xf numFmtId="0" fontId="110" fillId="15" borderId="0" applyNumberFormat="0" applyBorder="0" applyAlignment="0" applyProtection="0"/>
    <xf numFmtId="0" fontId="28" fillId="4" borderId="0" applyNumberFormat="0" applyBorder="0" applyAlignment="0" applyProtection="0"/>
    <xf numFmtId="0" fontId="110" fillId="18" borderId="0" applyNumberFormat="0" applyBorder="0" applyAlignment="0" applyProtection="0"/>
    <xf numFmtId="0" fontId="110" fillId="18" borderId="0" applyNumberFormat="0" applyBorder="0" applyAlignment="0" applyProtection="0"/>
    <xf numFmtId="0" fontId="1" fillId="7" borderId="0" applyNumberFormat="0" applyBorder="0" applyAlignment="0" applyProtection="0"/>
    <xf numFmtId="0" fontId="28" fillId="7" borderId="0" applyNumberFormat="0" applyBorder="0" applyAlignment="0" applyProtection="0"/>
    <xf numFmtId="0" fontId="110" fillId="19" borderId="0" applyNumberFormat="0" applyBorder="0" applyAlignment="0" applyProtection="0"/>
    <xf numFmtId="0" fontId="1" fillId="20" borderId="0" applyNumberFormat="0" applyBorder="0" applyAlignment="0" applyProtection="0"/>
    <xf numFmtId="0" fontId="110" fillId="21" borderId="0" applyNumberFormat="0" applyBorder="0" applyAlignment="0" applyProtection="0"/>
    <xf numFmtId="0" fontId="28" fillId="20" borderId="0" applyNumberFormat="0" applyBorder="0" applyAlignment="0" applyProtection="0"/>
    <xf numFmtId="0" fontId="110" fillId="22" borderId="0" applyNumberFormat="0" applyBorder="0" applyAlignment="0" applyProtection="0"/>
    <xf numFmtId="0" fontId="1" fillId="12" borderId="0" applyNumberFormat="0" applyBorder="0" applyAlignment="0" applyProtection="0"/>
    <xf numFmtId="0" fontId="110" fillId="6" borderId="0" applyNumberFormat="0" applyBorder="0" applyAlignment="0" applyProtection="0"/>
    <xf numFmtId="0" fontId="28" fillId="12" borderId="0" applyNumberFormat="0" applyBorder="0" applyAlignment="0" applyProtection="0"/>
    <xf numFmtId="0" fontId="110" fillId="23" borderId="0" applyNumberFormat="0" applyBorder="0" applyAlignment="0" applyProtection="0"/>
    <xf numFmtId="0" fontId="1" fillId="4" borderId="0" applyNumberFormat="0" applyBorder="0" applyAlignment="0" applyProtection="0"/>
    <xf numFmtId="0" fontId="110" fillId="15" borderId="0" applyNumberFormat="0" applyBorder="0" applyAlignment="0" applyProtection="0"/>
    <xf numFmtId="0" fontId="28" fillId="4" borderId="0" applyNumberFormat="0" applyBorder="0" applyAlignment="0" applyProtection="0"/>
    <xf numFmtId="0" fontId="110" fillId="24" borderId="0" applyNumberFormat="0" applyBorder="0" applyAlignment="0" applyProtection="0"/>
    <xf numFmtId="0" fontId="1" fillId="25" borderId="0" applyNumberFormat="0" applyBorder="0" applyAlignment="0" applyProtection="0"/>
    <xf numFmtId="0" fontId="110" fillId="10" borderId="0" applyNumberFormat="0" applyBorder="0" applyAlignment="0" applyProtection="0"/>
    <xf numFmtId="0" fontId="28" fillId="25" borderId="0" applyNumberFormat="0" applyBorder="0" applyAlignment="0" applyProtection="0"/>
    <xf numFmtId="0" fontId="111" fillId="26" borderId="0" applyNumberFormat="0" applyBorder="0" applyAlignment="0" applyProtection="0"/>
    <xf numFmtId="0" fontId="29" fillId="27" borderId="0" applyNumberFormat="0" applyBorder="0" applyAlignment="0" applyProtection="0"/>
    <xf numFmtId="0" fontId="111" fillId="15" borderId="0" applyNumberFormat="0" applyBorder="0" applyAlignment="0" applyProtection="0"/>
    <xf numFmtId="0" fontId="30" fillId="27" borderId="0" applyNumberFormat="0" applyBorder="0" applyAlignment="0" applyProtection="0"/>
    <xf numFmtId="0" fontId="111" fillId="28" borderId="0" applyNumberFormat="0" applyBorder="0" applyAlignment="0" applyProtection="0"/>
    <xf numFmtId="0" fontId="29" fillId="7" borderId="0" applyNumberFormat="0" applyBorder="0" applyAlignment="0" applyProtection="0"/>
    <xf numFmtId="0" fontId="111" fillId="29" borderId="0" applyNumberFormat="0" applyBorder="0" applyAlignment="0" applyProtection="0"/>
    <xf numFmtId="0" fontId="30" fillId="7" borderId="0" applyNumberFormat="0" applyBorder="0" applyAlignment="0" applyProtection="0"/>
    <xf numFmtId="0" fontId="111" fillId="30" borderId="0" applyNumberFormat="0" applyBorder="0" applyAlignment="0" applyProtection="0"/>
    <xf numFmtId="0" fontId="29" fillId="20" borderId="0" applyNumberFormat="0" applyBorder="0" applyAlignment="0" applyProtection="0"/>
    <xf numFmtId="0" fontId="111" fillId="25" borderId="0" applyNumberFormat="0" applyBorder="0" applyAlignment="0" applyProtection="0"/>
    <xf numFmtId="0" fontId="30" fillId="20" borderId="0" applyNumberFormat="0" applyBorder="0" applyAlignment="0" applyProtection="0"/>
    <xf numFmtId="0" fontId="111" fillId="31" borderId="0" applyNumberFormat="0" applyBorder="0" applyAlignment="0" applyProtection="0"/>
    <xf numFmtId="0" fontId="29" fillId="32" borderId="0" applyNumberFormat="0" applyBorder="0" applyAlignment="0" applyProtection="0"/>
    <xf numFmtId="0" fontId="111" fillId="6" borderId="0" applyNumberFormat="0" applyBorder="0" applyAlignment="0" applyProtection="0"/>
    <xf numFmtId="0" fontId="30" fillId="32" borderId="0" applyNumberFormat="0" applyBorder="0" applyAlignment="0" applyProtection="0"/>
    <xf numFmtId="0" fontId="111" fillId="33" borderId="0" applyNumberFormat="0" applyBorder="0" applyAlignment="0" applyProtection="0"/>
    <xf numFmtId="0" fontId="29" fillId="34" borderId="0" applyNumberFormat="0" applyBorder="0" applyAlignment="0" applyProtection="0"/>
    <xf numFmtId="0" fontId="111" fillId="15" borderId="0" applyNumberFormat="0" applyBorder="0" applyAlignment="0" applyProtection="0"/>
    <xf numFmtId="0" fontId="30" fillId="34" borderId="0" applyNumberFormat="0" applyBorder="0" applyAlignment="0" applyProtection="0"/>
    <xf numFmtId="0" fontId="111" fillId="35" borderId="0" applyNumberFormat="0" applyBorder="0" applyAlignment="0" applyProtection="0"/>
    <xf numFmtId="0" fontId="29" fillId="36" borderId="0" applyNumberFormat="0" applyBorder="0" applyAlignment="0" applyProtection="0"/>
    <xf numFmtId="0" fontId="111" fillId="7" borderId="0" applyNumberFormat="0" applyBorder="0" applyAlignment="0" applyProtection="0"/>
    <xf numFmtId="0" fontId="30" fillId="36" borderId="0" applyNumberFormat="0" applyBorder="0" applyAlignment="0" applyProtection="0"/>
    <xf numFmtId="0" fontId="31" fillId="9" borderId="0" applyNumberFormat="0" applyBorder="0" applyAlignment="0" applyProtection="0"/>
    <xf numFmtId="0" fontId="112" fillId="15" borderId="0" applyNumberFormat="0" applyBorder="0" applyAlignment="0" applyProtection="0"/>
    <xf numFmtId="0" fontId="32" fillId="9" borderId="0" applyNumberFormat="0" applyBorder="0" applyAlignment="0" applyProtection="0"/>
    <xf numFmtId="0" fontId="112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3" fillId="38" borderId="1" applyNumberFormat="0" applyAlignment="0" applyProtection="0"/>
    <xf numFmtId="0" fontId="35" fillId="39" borderId="2" applyNumberFormat="0" applyAlignment="0" applyProtection="0"/>
    <xf numFmtId="0" fontId="77" fillId="40" borderId="1" applyNumberFormat="0" applyAlignment="0" applyProtection="0"/>
    <xf numFmtId="0" fontId="36" fillId="39" borderId="2" applyNumberFormat="0" applyAlignment="0" applyProtection="0"/>
    <xf numFmtId="0" fontId="8" fillId="0" borderId="0">
      <alignment/>
      <protection/>
    </xf>
    <xf numFmtId="0" fontId="114" fillId="41" borderId="3" applyNumberFormat="0" applyAlignment="0" applyProtection="0"/>
    <xf numFmtId="0" fontId="114" fillId="41" borderId="3" applyNumberFormat="0" applyAlignment="0" applyProtection="0"/>
    <xf numFmtId="0" fontId="37" fillId="42" borderId="4" applyNumberFormat="0" applyAlignment="0" applyProtection="0"/>
    <xf numFmtId="0" fontId="38" fillId="42" borderId="4" applyNumberFormat="0" applyAlignment="0" applyProtection="0"/>
    <xf numFmtId="0" fontId="115" fillId="0" borderId="5" applyNumberFormat="0" applyFill="0" applyAlignment="0" applyProtection="0"/>
    <xf numFmtId="0" fontId="39" fillId="0" borderId="6" applyNumberFormat="0" applyFill="0" applyAlignment="0" applyProtection="0"/>
    <xf numFmtId="0" fontId="62" fillId="0" borderId="7" applyNumberFormat="0" applyFill="0" applyAlignment="0" applyProtection="0"/>
    <xf numFmtId="0" fontId="40" fillId="0" borderId="6" applyNumberFormat="0" applyFill="0" applyAlignment="0" applyProtection="0"/>
    <xf numFmtId="4" fontId="41" fillId="0" borderId="0">
      <alignment/>
      <protection locked="0"/>
    </xf>
    <xf numFmtId="196" fontId="41" fillId="0" borderId="0">
      <alignment/>
      <protection locked="0"/>
    </xf>
    <xf numFmtId="0" fontId="41" fillId="0" borderId="0">
      <alignment/>
      <protection locked="0"/>
    </xf>
    <xf numFmtId="0" fontId="8" fillId="0" borderId="8">
      <alignment/>
      <protection/>
    </xf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1" fillId="43" borderId="0" applyNumberFormat="0" applyBorder="0" applyAlignment="0" applyProtection="0"/>
    <xf numFmtId="0" fontId="29" fillId="44" borderId="0" applyNumberFormat="0" applyBorder="0" applyAlignment="0" applyProtection="0"/>
    <xf numFmtId="0" fontId="111" fillId="45" borderId="0" applyNumberFormat="0" applyBorder="0" applyAlignment="0" applyProtection="0"/>
    <xf numFmtId="0" fontId="30" fillId="44" borderId="0" applyNumberFormat="0" applyBorder="0" applyAlignment="0" applyProtection="0"/>
    <xf numFmtId="0" fontId="111" fillId="46" borderId="0" applyNumberFormat="0" applyBorder="0" applyAlignment="0" applyProtection="0"/>
    <xf numFmtId="0" fontId="29" fillId="47" borderId="0" applyNumberFormat="0" applyBorder="0" applyAlignment="0" applyProtection="0"/>
    <xf numFmtId="0" fontId="111" fillId="29" borderId="0" applyNumberFormat="0" applyBorder="0" applyAlignment="0" applyProtection="0"/>
    <xf numFmtId="0" fontId="30" fillId="47" borderId="0" applyNumberFormat="0" applyBorder="0" applyAlignment="0" applyProtection="0"/>
    <xf numFmtId="0" fontId="111" fillId="48" borderId="0" applyNumberFormat="0" applyBorder="0" applyAlignment="0" applyProtection="0"/>
    <xf numFmtId="0" fontId="29" fillId="49" borderId="0" applyNumberFormat="0" applyBorder="0" applyAlignment="0" applyProtection="0"/>
    <xf numFmtId="0" fontId="111" fillId="25" borderId="0" applyNumberFormat="0" applyBorder="0" applyAlignment="0" applyProtection="0"/>
    <xf numFmtId="0" fontId="30" fillId="49" borderId="0" applyNumberFormat="0" applyBorder="0" applyAlignment="0" applyProtection="0"/>
    <xf numFmtId="0" fontId="111" fillId="50" borderId="0" applyNumberFormat="0" applyBorder="0" applyAlignment="0" applyProtection="0"/>
    <xf numFmtId="0" fontId="29" fillId="32" borderId="0" applyNumberFormat="0" applyBorder="0" applyAlignment="0" applyProtection="0"/>
    <xf numFmtId="0" fontId="111" fillId="51" borderId="0" applyNumberFormat="0" applyBorder="0" applyAlignment="0" applyProtection="0"/>
    <xf numFmtId="0" fontId="30" fillId="32" borderId="0" applyNumberFormat="0" applyBorder="0" applyAlignment="0" applyProtection="0"/>
    <xf numFmtId="0" fontId="111" fillId="52" borderId="0" applyNumberFormat="0" applyBorder="0" applyAlignment="0" applyProtection="0"/>
    <xf numFmtId="0" fontId="111" fillId="52" borderId="0" applyNumberFormat="0" applyBorder="0" applyAlignment="0" applyProtection="0"/>
    <xf numFmtId="0" fontId="29" fillId="34" borderId="0" applyNumberFormat="0" applyBorder="0" applyAlignment="0" applyProtection="0"/>
    <xf numFmtId="0" fontId="30" fillId="34" borderId="0" applyNumberFormat="0" applyBorder="0" applyAlignment="0" applyProtection="0"/>
    <xf numFmtId="0" fontId="111" fillId="53" borderId="0" applyNumberFormat="0" applyBorder="0" applyAlignment="0" applyProtection="0"/>
    <xf numFmtId="0" fontId="29" fillId="29" borderId="0" applyNumberFormat="0" applyBorder="0" applyAlignment="0" applyProtection="0"/>
    <xf numFmtId="0" fontId="111" fillId="47" borderId="0" applyNumberFormat="0" applyBorder="0" applyAlignment="0" applyProtection="0"/>
    <xf numFmtId="0" fontId="30" fillId="29" borderId="0" applyNumberFormat="0" applyBorder="0" applyAlignment="0" applyProtection="0"/>
    <xf numFmtId="0" fontId="118" fillId="54" borderId="1" applyNumberFormat="0" applyAlignment="0" applyProtection="0"/>
    <xf numFmtId="0" fontId="44" fillId="13" borderId="2" applyNumberFormat="0" applyAlignment="0" applyProtection="0"/>
    <xf numFmtId="0" fontId="118" fillId="21" borderId="1" applyNumberFormat="0" applyAlignment="0" applyProtection="0"/>
    <xf numFmtId="0" fontId="45" fillId="13" borderId="2" applyNumberFormat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8" fontId="4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0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2" fontId="49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49" fillId="0" borderId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200" fontId="41" fillId="0" borderId="0">
      <alignment/>
      <protection locked="0"/>
    </xf>
    <xf numFmtId="200" fontId="41" fillId="0" borderId="0">
      <alignment/>
      <protection locked="0"/>
    </xf>
    <xf numFmtId="0" fontId="50" fillId="0" borderId="0" applyNumberFormat="0" applyFill="0" applyBorder="0" applyAlignment="0" applyProtection="0"/>
    <xf numFmtId="0" fontId="51" fillId="0" borderId="0">
      <alignment/>
      <protection locked="0"/>
    </xf>
    <xf numFmtId="0" fontId="52" fillId="0" borderId="0" applyNumberFormat="0" applyFill="0" applyBorder="0" applyAlignment="0" applyProtection="0"/>
    <xf numFmtId="0" fontId="51" fillId="0" borderId="0">
      <alignment/>
      <protection locked="0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9" fillId="55" borderId="0" applyNumberFormat="0" applyBorder="0" applyAlignment="0" applyProtection="0"/>
    <xf numFmtId="0" fontId="55" fillId="6" borderId="0" applyNumberFormat="0" applyBorder="0" applyAlignment="0" applyProtection="0"/>
    <xf numFmtId="0" fontId="119" fillId="12" borderId="0" applyNumberFormat="0" applyBorder="0" applyAlignment="0" applyProtection="0"/>
    <xf numFmtId="0" fontId="56" fillId="6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10" fillId="0" borderId="0" applyFont="0" applyFill="0" applyBorder="0" applyAlignment="0" applyProtection="0"/>
    <xf numFmtId="4" fontId="15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4" fontId="15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70" fontId="110" fillId="0" borderId="0" applyFont="0" applyFill="0" applyBorder="0" applyAlignment="0" applyProtection="0"/>
    <xf numFmtId="170" fontId="6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1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1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23" fillId="0" borderId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15" fillId="0" borderId="0" applyFont="0" applyFill="0" applyBorder="0" applyAlignment="0" applyProtection="0"/>
    <xf numFmtId="0" fontId="120" fillId="56" borderId="0" applyNumberFormat="0" applyBorder="0" applyAlignment="0" applyProtection="0"/>
    <xf numFmtId="0" fontId="57" fillId="21" borderId="0" applyNumberFormat="0" applyBorder="0" applyAlignment="0" applyProtection="0"/>
    <xf numFmtId="0" fontId="79" fillId="56" borderId="0" applyNumberFormat="0" applyBorder="0" applyAlignment="0" applyProtection="0"/>
    <xf numFmtId="0" fontId="58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1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1" fillId="0" borderId="0">
      <alignment/>
      <protection/>
    </xf>
    <xf numFmtId="0" fontId="110" fillId="0" borderId="0">
      <alignment/>
      <protection/>
    </xf>
    <xf numFmtId="0" fontId="15" fillId="0" borderId="0">
      <alignment/>
      <protection/>
    </xf>
    <xf numFmtId="0" fontId="1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0" fillId="57" borderId="11" applyNumberFormat="0" applyFont="0" applyAlignment="0" applyProtection="0"/>
    <xf numFmtId="0" fontId="0" fillId="10" borderId="12" applyNumberFormat="0" applyFont="0" applyAlignment="0" applyProtection="0"/>
    <xf numFmtId="0" fontId="1" fillId="57" borderId="11" applyNumberFormat="0" applyFont="0" applyAlignment="0" applyProtection="0"/>
    <xf numFmtId="0" fontId="1" fillId="57" borderId="11" applyNumberFormat="0" applyFont="0" applyAlignment="0" applyProtection="0"/>
    <xf numFmtId="209" fontId="59" fillId="0" borderId="0" applyFont="0" applyFill="0" applyBorder="0" applyAlignment="0" applyProtection="0"/>
    <xf numFmtId="209" fontId="59" fillId="0" borderId="0" applyFont="0" applyFill="0" applyBorder="0" applyAlignment="0" applyProtection="0"/>
    <xf numFmtId="209" fontId="59" fillId="0" borderId="0" applyFont="0" applyFill="0" applyBorder="0" applyAlignment="0" applyProtection="0"/>
    <xf numFmtId="210" fontId="41" fillId="0" borderId="0">
      <alignment/>
      <protection locked="0"/>
    </xf>
    <xf numFmtId="9" fontId="110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22" fillId="38" borderId="13" applyNumberFormat="0" applyAlignment="0" applyProtection="0"/>
    <xf numFmtId="0" fontId="60" fillId="39" borderId="14" applyNumberFormat="0" applyAlignment="0" applyProtection="0"/>
    <xf numFmtId="0" fontId="122" fillId="40" borderId="13" applyNumberFormat="0" applyAlignment="0" applyProtection="0"/>
    <xf numFmtId="0" fontId="61" fillId="39" borderId="14" applyNumberFormat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5" fillId="0" borderId="15" applyNumberFormat="0" applyFill="0" applyAlignment="0" applyProtection="0"/>
    <xf numFmtId="0" fontId="81" fillId="0" borderId="16" applyNumberFormat="0" applyFill="0" applyAlignment="0" applyProtection="0"/>
    <xf numFmtId="0" fontId="66" fillId="0" borderId="15" applyNumberFormat="0" applyFill="0" applyAlignment="0" applyProtection="0"/>
    <xf numFmtId="0" fontId="126" fillId="0" borderId="17" applyNumberFormat="0" applyFill="0" applyAlignment="0" applyProtection="0"/>
    <xf numFmtId="0" fontId="67" fillId="0" borderId="18" applyNumberFormat="0" applyFill="0" applyAlignment="0" applyProtection="0"/>
    <xf numFmtId="0" fontId="82" fillId="0" borderId="19" applyNumberFormat="0" applyFill="0" applyAlignment="0" applyProtection="0"/>
    <xf numFmtId="0" fontId="68" fillId="0" borderId="18" applyNumberFormat="0" applyFill="0" applyAlignment="0" applyProtection="0"/>
    <xf numFmtId="0" fontId="117" fillId="0" borderId="20" applyNumberFormat="0" applyFill="0" applyAlignment="0" applyProtection="0"/>
    <xf numFmtId="0" fontId="42" fillId="0" borderId="21" applyNumberFormat="0" applyFill="0" applyAlignment="0" applyProtection="0"/>
    <xf numFmtId="0" fontId="78" fillId="0" borderId="22" applyNumberFormat="0" applyFill="0" applyAlignment="0" applyProtection="0"/>
    <xf numFmtId="0" fontId="43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27" fillId="0" borderId="23" applyNumberFormat="0" applyFill="0" applyAlignment="0" applyProtection="0"/>
    <xf numFmtId="0" fontId="70" fillId="0" borderId="24" applyNumberFormat="0" applyFill="0" applyAlignment="0" applyProtection="0"/>
    <xf numFmtId="0" fontId="127" fillId="0" borderId="25" applyNumberFormat="0" applyFill="0" applyAlignment="0" applyProtection="0"/>
    <xf numFmtId="0" fontId="49" fillId="0" borderId="26" applyNumberFormat="0" applyFill="0" applyAlignment="0" applyProtection="0"/>
    <xf numFmtId="0" fontId="17" fillId="0" borderId="24" applyNumberForma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</cellStyleXfs>
  <cellXfs count="355">
    <xf numFmtId="0" fontId="0" fillId="0" borderId="0" xfId="0" applyAlignment="1">
      <alignment/>
    </xf>
    <xf numFmtId="0" fontId="3" fillId="0" borderId="2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518" applyFont="1" applyFill="1" applyBorder="1" applyAlignment="1">
      <alignment horizontal="left" vertical="center" indent="2"/>
      <protection/>
    </xf>
    <xf numFmtId="0" fontId="7" fillId="0" borderId="0" xfId="518" applyFont="1" applyFill="1" applyBorder="1" applyAlignment="1">
      <alignment horizontal="left" vertical="center" wrapText="1" indent="2"/>
      <protection/>
    </xf>
    <xf numFmtId="0" fontId="4" fillId="0" borderId="0" xfId="518" applyFont="1" applyFill="1" applyBorder="1" applyAlignment="1">
      <alignment horizontal="left" vertical="center" indent="1"/>
      <protection/>
    </xf>
    <xf numFmtId="0" fontId="7" fillId="0" borderId="0" xfId="518" applyFont="1" applyFill="1" applyBorder="1" applyAlignment="1">
      <alignment horizontal="left" vertical="center" indent="1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28" fillId="58" borderId="29" xfId="0" applyFont="1" applyFill="1" applyBorder="1" applyAlignment="1" applyProtection="1">
      <alignment horizontal="centerContinuous" vertical="center"/>
      <protection locked="0"/>
    </xf>
    <xf numFmtId="0" fontId="9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1" fillId="58" borderId="32" xfId="0" applyFont="1" applyFill="1" applyBorder="1" applyAlignment="1" applyProtection="1">
      <alignment horizontal="centerContinuous" vertical="center"/>
      <protection locked="0"/>
    </xf>
    <xf numFmtId="0" fontId="10" fillId="58" borderId="0" xfId="0" applyFont="1" applyFill="1" applyBorder="1" applyAlignment="1" applyProtection="1">
      <alignment horizontal="centerContinuous" vertical="center"/>
      <protection locked="0"/>
    </xf>
    <xf numFmtId="0" fontId="10" fillId="58" borderId="33" xfId="0" applyFont="1" applyFill="1" applyBorder="1" applyAlignment="1" applyProtection="1">
      <alignment horizontal="centerContinuous" vertical="center"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29" fillId="0" borderId="32" xfId="0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30" fillId="0" borderId="0" xfId="0" applyFont="1" applyFill="1" applyBorder="1" applyAlignment="1" applyProtection="1">
      <alignment horizontal="left" vertical="center"/>
      <protection locked="0"/>
    </xf>
    <xf numFmtId="0" fontId="131" fillId="0" borderId="0" xfId="0" applyFont="1" applyFill="1" applyBorder="1" applyAlignment="1">
      <alignment horizontal="center" vertical="center"/>
    </xf>
    <xf numFmtId="182" fontId="131" fillId="0" borderId="0" xfId="0" applyNumberFormat="1" applyFont="1" applyFill="1" applyBorder="1" applyAlignment="1">
      <alignment horizontal="center" vertical="center"/>
    </xf>
    <xf numFmtId="0" fontId="132" fillId="0" borderId="0" xfId="0" applyFont="1" applyFill="1" applyBorder="1" applyAlignment="1">
      <alignment/>
    </xf>
    <xf numFmtId="178" fontId="132" fillId="0" borderId="0" xfId="224" applyNumberFormat="1" applyFont="1" applyFill="1" applyBorder="1" applyAlignment="1">
      <alignment/>
    </xf>
    <xf numFmtId="0" fontId="131" fillId="0" borderId="0" xfId="0" applyFont="1" applyFill="1" applyBorder="1" applyAlignment="1">
      <alignment/>
    </xf>
    <xf numFmtId="176" fontId="131" fillId="0" borderId="0" xfId="0" applyNumberFormat="1" applyFont="1" applyFill="1" applyBorder="1" applyAlignment="1">
      <alignment/>
    </xf>
    <xf numFmtId="0" fontId="3" fillId="59" borderId="0" xfId="517" applyFont="1" applyFill="1" applyBorder="1" applyAlignment="1">
      <alignment horizontal="centerContinuous" vertical="center"/>
      <protection/>
    </xf>
    <xf numFmtId="0" fontId="133" fillId="0" borderId="34" xfId="0" applyFont="1" applyBorder="1" applyAlignment="1">
      <alignment/>
    </xf>
    <xf numFmtId="0" fontId="2" fillId="0" borderId="35" xfId="0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/>
      <protection locked="0"/>
    </xf>
    <xf numFmtId="0" fontId="134" fillId="58" borderId="0" xfId="0" applyFont="1" applyFill="1" applyBorder="1" applyAlignment="1" applyProtection="1">
      <alignment horizontal="centerContinuous" vertical="center"/>
      <protection locked="0"/>
    </xf>
    <xf numFmtId="0" fontId="128" fillId="58" borderId="0" xfId="0" applyFont="1" applyFill="1" applyBorder="1" applyAlignment="1" applyProtection="1">
      <alignment horizontal="centerContinuous" vertical="center"/>
      <protection locked="0"/>
    </xf>
    <xf numFmtId="0" fontId="128" fillId="58" borderId="33" xfId="0" applyFont="1" applyFill="1" applyBorder="1" applyAlignment="1" applyProtection="1">
      <alignment horizontal="centerContinuous" vertical="center"/>
      <protection locked="0"/>
    </xf>
    <xf numFmtId="0" fontId="23" fillId="59" borderId="0" xfId="416" applyFont="1" applyFill="1" applyBorder="1" applyProtection="1">
      <alignment/>
      <protection locked="0"/>
    </xf>
    <xf numFmtId="0" fontId="135" fillId="59" borderId="32" xfId="416" applyFont="1" applyFill="1" applyBorder="1" applyProtection="1">
      <alignment/>
      <protection locked="0"/>
    </xf>
    <xf numFmtId="0" fontId="135" fillId="59" borderId="0" xfId="416" applyFont="1" applyFill="1" applyBorder="1" applyProtection="1">
      <alignment/>
      <protection locked="0"/>
    </xf>
    <xf numFmtId="0" fontId="135" fillId="59" borderId="33" xfId="416" applyFont="1" applyFill="1" applyBorder="1" applyAlignment="1" applyProtection="1">
      <alignment horizontal="center"/>
      <protection locked="0"/>
    </xf>
    <xf numFmtId="0" fontId="2" fillId="59" borderId="0" xfId="416" applyFont="1" applyFill="1" applyBorder="1" applyProtection="1">
      <alignment/>
      <protection locked="0"/>
    </xf>
    <xf numFmtId="0" fontId="2" fillId="59" borderId="0" xfId="416" applyFont="1" applyFill="1" applyBorder="1" applyAlignment="1" applyProtection="1">
      <alignment horizontal="center"/>
      <protection locked="0"/>
    </xf>
    <xf numFmtId="0" fontId="3" fillId="59" borderId="37" xfId="416" applyFont="1" applyFill="1" applyBorder="1" applyAlignment="1" applyProtection="1">
      <alignment vertical="center"/>
      <protection locked="0"/>
    </xf>
    <xf numFmtId="0" fontId="4" fillId="59" borderId="38" xfId="416" applyFont="1" applyFill="1" applyBorder="1" applyAlignment="1" applyProtection="1">
      <alignment horizontal="center" vertical="center" wrapText="1"/>
      <protection locked="0"/>
    </xf>
    <xf numFmtId="170" fontId="2" fillId="59" borderId="33" xfId="416" applyNumberFormat="1" applyFont="1" applyFill="1" applyBorder="1" applyAlignment="1" applyProtection="1">
      <alignment horizontal="center"/>
      <protection locked="0"/>
    </xf>
    <xf numFmtId="0" fontId="2" fillId="59" borderId="32" xfId="416" applyFont="1" applyFill="1" applyBorder="1" applyAlignment="1" applyProtection="1">
      <alignment horizontal="left" indent="1"/>
      <protection locked="0"/>
    </xf>
    <xf numFmtId="175" fontId="2" fillId="59" borderId="0" xfId="224" applyNumberFormat="1" applyFont="1" applyFill="1" applyBorder="1" applyAlignment="1" applyProtection="1">
      <alignment vertical="center"/>
      <protection locked="0"/>
    </xf>
    <xf numFmtId="10" fontId="2" fillId="59" borderId="33" xfId="530" applyNumberFormat="1" applyFont="1" applyFill="1" applyBorder="1" applyAlignment="1" applyProtection="1">
      <alignment horizontal="center"/>
      <protection locked="0"/>
    </xf>
    <xf numFmtId="175" fontId="2" fillId="59" borderId="0" xfId="224" applyNumberFormat="1" applyFont="1" applyFill="1" applyBorder="1" applyAlignment="1" applyProtection="1">
      <alignment/>
      <protection locked="0"/>
    </xf>
    <xf numFmtId="0" fontId="2" fillId="59" borderId="0" xfId="416" applyFont="1" applyFill="1" applyBorder="1" applyAlignment="1" applyProtection="1">
      <alignment vertical="center"/>
      <protection locked="0"/>
    </xf>
    <xf numFmtId="0" fontId="2" fillId="59" borderId="32" xfId="416" applyFont="1" applyFill="1" applyBorder="1" applyProtection="1">
      <alignment/>
      <protection locked="0"/>
    </xf>
    <xf numFmtId="0" fontId="2" fillId="59" borderId="33" xfId="416" applyFont="1" applyFill="1" applyBorder="1" applyAlignment="1" applyProtection="1">
      <alignment horizontal="center"/>
      <protection locked="0"/>
    </xf>
    <xf numFmtId="0" fontId="3" fillId="59" borderId="39" xfId="416" applyFont="1" applyFill="1" applyBorder="1" applyAlignment="1" applyProtection="1">
      <alignment vertical="center"/>
      <protection locked="0"/>
    </xf>
    <xf numFmtId="0" fontId="2" fillId="59" borderId="40" xfId="416" applyFont="1" applyFill="1" applyBorder="1" applyProtection="1">
      <alignment/>
      <protection locked="0"/>
    </xf>
    <xf numFmtId="0" fontId="4" fillId="59" borderId="40" xfId="416" applyFont="1" applyFill="1" applyBorder="1" applyAlignment="1" applyProtection="1">
      <alignment horizontal="center" vertical="center" wrapText="1"/>
      <protection locked="0"/>
    </xf>
    <xf numFmtId="175" fontId="2" fillId="59" borderId="0" xfId="224" applyNumberFormat="1" applyFont="1" applyFill="1" applyBorder="1" applyAlignment="1" applyProtection="1">
      <alignment horizontal="center"/>
      <protection locked="0"/>
    </xf>
    <xf numFmtId="170" fontId="2" fillId="59" borderId="0" xfId="416" applyNumberFormat="1" applyFont="1" applyFill="1" applyBorder="1" applyProtection="1">
      <alignment/>
      <protection locked="0"/>
    </xf>
    <xf numFmtId="0" fontId="5" fillId="59" borderId="32" xfId="416" applyFont="1" applyFill="1" applyBorder="1" applyAlignment="1" applyProtection="1">
      <alignment vertical="center"/>
      <protection locked="0"/>
    </xf>
    <xf numFmtId="0" fontId="3" fillId="59" borderId="0" xfId="416" applyFont="1" applyFill="1" applyBorder="1" applyProtection="1">
      <alignment/>
      <protection locked="0"/>
    </xf>
    <xf numFmtId="0" fontId="3" fillId="59" borderId="41" xfId="416" applyFont="1" applyFill="1" applyBorder="1" applyAlignment="1" applyProtection="1">
      <alignment vertical="center"/>
      <protection/>
    </xf>
    <xf numFmtId="0" fontId="2" fillId="59" borderId="42" xfId="416" applyFont="1" applyFill="1" applyBorder="1" applyProtection="1">
      <alignment/>
      <protection/>
    </xf>
    <xf numFmtId="0" fontId="3" fillId="59" borderId="42" xfId="416" applyFont="1" applyFill="1" applyBorder="1" applyAlignment="1" applyProtection="1">
      <alignment horizontal="center" vertical="center" wrapText="1"/>
      <protection/>
    </xf>
    <xf numFmtId="0" fontId="3" fillId="59" borderId="33" xfId="416" applyFont="1" applyFill="1" applyBorder="1" applyAlignment="1" applyProtection="1">
      <alignment horizontal="center" vertical="center" wrapText="1"/>
      <protection/>
    </xf>
    <xf numFmtId="179" fontId="3" fillId="59" borderId="43" xfId="416" applyNumberFormat="1" applyFont="1" applyFill="1" applyBorder="1" applyAlignment="1" applyProtection="1">
      <alignment horizontal="left" vertical="center" indent="1"/>
      <protection/>
    </xf>
    <xf numFmtId="0" fontId="2" fillId="59" borderId="44" xfId="416" applyFont="1" applyFill="1" applyBorder="1" applyAlignment="1" applyProtection="1">
      <alignment horizontal="center"/>
      <protection/>
    </xf>
    <xf numFmtId="0" fontId="2" fillId="59" borderId="44" xfId="416" applyFont="1" applyFill="1" applyBorder="1" applyAlignment="1" applyProtection="1">
      <alignment horizontal="center" vertical="center" wrapText="1"/>
      <protection/>
    </xf>
    <xf numFmtId="0" fontId="2" fillId="59" borderId="33" xfId="416" applyFont="1" applyFill="1" applyBorder="1" applyAlignment="1" applyProtection="1">
      <alignment horizontal="center" vertical="center" wrapText="1"/>
      <protection/>
    </xf>
    <xf numFmtId="0" fontId="3" fillId="59" borderId="32" xfId="416" applyFont="1" applyFill="1" applyBorder="1" applyAlignment="1" applyProtection="1">
      <alignment horizontal="left" vertical="center" indent="1"/>
      <protection/>
    </xf>
    <xf numFmtId="175" fontId="2" fillId="59" borderId="0" xfId="224" applyNumberFormat="1" applyFont="1" applyFill="1" applyBorder="1" applyAlignment="1" applyProtection="1">
      <alignment vertical="center"/>
      <protection/>
    </xf>
    <xf numFmtId="174" fontId="14" fillId="59" borderId="33" xfId="224" applyNumberFormat="1" applyFont="1" applyFill="1" applyBorder="1" applyAlignment="1" applyProtection="1">
      <alignment horizontal="center" vertical="center"/>
      <protection/>
    </xf>
    <xf numFmtId="178" fontId="2" fillId="59" borderId="0" xfId="224" applyNumberFormat="1" applyFont="1" applyFill="1" applyBorder="1" applyAlignment="1" applyProtection="1">
      <alignment vertical="center"/>
      <protection/>
    </xf>
    <xf numFmtId="178" fontId="5" fillId="59" borderId="33" xfId="224" applyNumberFormat="1" applyFont="1" applyFill="1" applyBorder="1" applyAlignment="1" applyProtection="1">
      <alignment horizontal="center" vertical="center"/>
      <protection/>
    </xf>
    <xf numFmtId="0" fontId="2" fillId="59" borderId="32" xfId="416" applyFont="1" applyFill="1" applyBorder="1" applyAlignment="1" applyProtection="1">
      <alignment horizontal="left" indent="2"/>
      <protection/>
    </xf>
    <xf numFmtId="0" fontId="3" fillId="59" borderId="32" xfId="416" applyFont="1" applyFill="1" applyBorder="1" applyAlignment="1" applyProtection="1">
      <alignment horizontal="left" indent="1"/>
      <protection/>
    </xf>
    <xf numFmtId="0" fontId="2" fillId="59" borderId="32" xfId="416" applyFont="1" applyFill="1" applyBorder="1" applyProtection="1">
      <alignment/>
      <protection/>
    </xf>
    <xf numFmtId="0" fontId="5" fillId="59" borderId="0" xfId="416" applyFont="1" applyFill="1" applyBorder="1" applyAlignment="1" applyProtection="1">
      <alignment vertical="center"/>
      <protection/>
    </xf>
    <xf numFmtId="0" fontId="2" fillId="59" borderId="0" xfId="416" applyFont="1" applyFill="1" applyBorder="1" applyProtection="1">
      <alignment/>
      <protection/>
    </xf>
    <xf numFmtId="0" fontId="2" fillId="59" borderId="33" xfId="416" applyFont="1" applyFill="1" applyBorder="1" applyAlignment="1" applyProtection="1">
      <alignment horizontal="center"/>
      <protection/>
    </xf>
    <xf numFmtId="0" fontId="4" fillId="59" borderId="42" xfId="416" applyFont="1" applyFill="1" applyBorder="1" applyAlignment="1" applyProtection="1">
      <alignment horizontal="center" vertical="center" wrapText="1"/>
      <protection/>
    </xf>
    <xf numFmtId="0" fontId="4" fillId="59" borderId="40" xfId="416" applyFont="1" applyFill="1" applyBorder="1" applyAlignment="1" applyProtection="1">
      <alignment horizontal="center" vertical="center" wrapText="1"/>
      <protection/>
    </xf>
    <xf numFmtId="0" fontId="3" fillId="59" borderId="41" xfId="416" applyFont="1" applyFill="1" applyBorder="1" applyAlignment="1" applyProtection="1">
      <alignment horizontal="left" indent="1"/>
      <protection/>
    </xf>
    <xf numFmtId="179" fontId="4" fillId="59" borderId="42" xfId="416" applyNumberFormat="1" applyFont="1" applyFill="1" applyBorder="1" applyProtection="1">
      <alignment/>
      <protection/>
    </xf>
    <xf numFmtId="188" fontId="5" fillId="59" borderId="0" xfId="224" applyNumberFormat="1" applyFont="1" applyFill="1" applyBorder="1" applyAlignment="1" applyProtection="1">
      <alignment/>
      <protection/>
    </xf>
    <xf numFmtId="0" fontId="2" fillId="59" borderId="43" xfId="416" applyFont="1" applyFill="1" applyBorder="1" applyAlignment="1" applyProtection="1">
      <alignment horizontal="left" indent="1"/>
      <protection/>
    </xf>
    <xf numFmtId="179" fontId="4" fillId="59" borderId="44" xfId="416" applyNumberFormat="1" applyFont="1" applyFill="1" applyBorder="1" applyProtection="1">
      <alignment/>
      <protection/>
    </xf>
    <xf numFmtId="188" fontId="5" fillId="59" borderId="42" xfId="224" applyNumberFormat="1" applyFont="1" applyFill="1" applyBorder="1" applyAlignment="1" applyProtection="1">
      <alignment/>
      <protection/>
    </xf>
    <xf numFmtId="188" fontId="5" fillId="59" borderId="44" xfId="224" applyNumberFormat="1" applyFont="1" applyFill="1" applyBorder="1" applyAlignment="1" applyProtection="1">
      <alignment/>
      <protection/>
    </xf>
    <xf numFmtId="179" fontId="4" fillId="59" borderId="0" xfId="416" applyNumberFormat="1" applyFont="1" applyFill="1" applyBorder="1" applyProtection="1">
      <alignment/>
      <protection/>
    </xf>
    <xf numFmtId="0" fontId="2" fillId="59" borderId="32" xfId="416" applyFont="1" applyFill="1" applyBorder="1" applyAlignment="1" applyProtection="1">
      <alignment horizontal="left" indent="1"/>
      <protection/>
    </xf>
    <xf numFmtId="184" fontId="19" fillId="0" borderId="0" xfId="514" applyNumberFormat="1" applyFont="1" applyFill="1" applyBorder="1" applyAlignment="1">
      <alignment horizontal="centerContinuous"/>
      <protection/>
    </xf>
    <xf numFmtId="170" fontId="7" fillId="0" borderId="0" xfId="224" applyFont="1" applyFill="1" applyBorder="1" applyAlignment="1">
      <alignment/>
    </xf>
    <xf numFmtId="181" fontId="7" fillId="0" borderId="0" xfId="224" applyNumberFormat="1" applyFont="1" applyFill="1" applyBorder="1" applyAlignment="1">
      <alignment/>
    </xf>
    <xf numFmtId="170" fontId="4" fillId="0" borderId="44" xfId="224" applyFont="1" applyFill="1" applyBorder="1" applyAlignment="1">
      <alignment/>
    </xf>
    <xf numFmtId="170" fontId="7" fillId="0" borderId="44" xfId="224" applyFont="1" applyFill="1" applyBorder="1" applyAlignment="1">
      <alignment/>
    </xf>
    <xf numFmtId="181" fontId="7" fillId="0" borderId="44" xfId="224" applyNumberFormat="1" applyFont="1" applyFill="1" applyBorder="1" applyAlignment="1">
      <alignment/>
    </xf>
    <xf numFmtId="170" fontId="4" fillId="0" borderId="0" xfId="224" applyFont="1" applyFill="1" applyBorder="1" applyAlignment="1">
      <alignment/>
    </xf>
    <xf numFmtId="173" fontId="2" fillId="0" borderId="0" xfId="530" applyNumberFormat="1" applyFont="1" applyFill="1" applyAlignment="1">
      <alignment/>
    </xf>
    <xf numFmtId="0" fontId="3" fillId="0" borderId="0" xfId="0" applyFont="1" applyFill="1" applyAlignment="1">
      <alignment/>
    </xf>
    <xf numFmtId="170" fontId="7" fillId="0" borderId="45" xfId="224" applyFont="1" applyFill="1" applyBorder="1" applyAlignment="1">
      <alignment/>
    </xf>
    <xf numFmtId="170" fontId="4" fillId="0" borderId="45" xfId="224" applyFont="1" applyFill="1" applyBorder="1" applyAlignment="1">
      <alignment/>
    </xf>
    <xf numFmtId="0" fontId="5" fillId="0" borderId="0" xfId="224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94" fontId="7" fillId="0" borderId="0" xfId="224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94" fontId="4" fillId="0" borderId="28" xfId="224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94" fontId="7" fillId="0" borderId="0" xfId="224" applyNumberFormat="1" applyFont="1" applyFill="1" applyBorder="1" applyAlignment="1">
      <alignment/>
    </xf>
    <xf numFmtId="0" fontId="136" fillId="58" borderId="0" xfId="0" applyFont="1" applyFill="1" applyAlignment="1">
      <alignment/>
    </xf>
    <xf numFmtId="0" fontId="20" fillId="0" borderId="0" xfId="0" applyFont="1" applyFill="1" applyAlignment="1">
      <alignment/>
    </xf>
    <xf numFmtId="0" fontId="134" fillId="58" borderId="0" xfId="514" applyFont="1" applyFill="1" applyBorder="1" applyAlignment="1">
      <alignment horizontal="centerContinuous"/>
      <protection/>
    </xf>
    <xf numFmtId="0" fontId="20" fillId="0" borderId="0" xfId="0" applyFont="1" applyAlignment="1">
      <alignment/>
    </xf>
    <xf numFmtId="0" fontId="137" fillId="58" borderId="0" xfId="514" applyFont="1" applyFill="1" applyBorder="1" applyAlignment="1">
      <alignment/>
      <protection/>
    </xf>
    <xf numFmtId="0" fontId="25" fillId="0" borderId="0" xfId="0" applyFont="1" applyFill="1" applyAlignment="1">
      <alignment/>
    </xf>
    <xf numFmtId="0" fontId="137" fillId="58" borderId="0" xfId="514" applyFont="1" applyFill="1" applyBorder="1" applyAlignment="1">
      <alignment horizontal="centerContinuous" vertical="center" wrapText="1"/>
      <protection/>
    </xf>
    <xf numFmtId="0" fontId="137" fillId="58" borderId="0" xfId="514" applyFont="1" applyFill="1" applyBorder="1" applyAlignment="1">
      <alignment horizontal="centerContinuous" wrapText="1"/>
      <protection/>
    </xf>
    <xf numFmtId="0" fontId="25" fillId="0" borderId="0" xfId="0" applyFont="1" applyAlignment="1">
      <alignment/>
    </xf>
    <xf numFmtId="0" fontId="138" fillId="58" borderId="0" xfId="0" applyFont="1" applyFill="1" applyAlignment="1">
      <alignment/>
    </xf>
    <xf numFmtId="0" fontId="138" fillId="58" borderId="0" xfId="0" applyFont="1" applyFill="1" applyAlignment="1">
      <alignment horizontal="centerContinuous"/>
    </xf>
    <xf numFmtId="0" fontId="26" fillId="0" borderId="30" xfId="0" applyFont="1" applyFill="1" applyBorder="1" applyAlignment="1">
      <alignment vertical="center"/>
    </xf>
    <xf numFmtId="0" fontId="3" fillId="0" borderId="46" xfId="517" applyFont="1" applyFill="1" applyBorder="1" applyAlignment="1">
      <alignment horizontal="centerContinuous" vertical="center"/>
      <protection/>
    </xf>
    <xf numFmtId="0" fontId="3" fillId="0" borderId="46" xfId="517" applyFont="1" applyFill="1" applyBorder="1" applyAlignment="1">
      <alignment horizontal="center" vertical="center"/>
      <protection/>
    </xf>
    <xf numFmtId="0" fontId="26" fillId="0" borderId="45" xfId="0" applyFont="1" applyFill="1" applyBorder="1" applyAlignment="1">
      <alignment vertical="center"/>
    </xf>
    <xf numFmtId="0" fontId="14" fillId="0" borderId="45" xfId="517" applyFont="1" applyFill="1" applyBorder="1" applyAlignment="1" quotePrefix="1">
      <alignment horizontal="centerContinuous" vertical="center"/>
      <protection/>
    </xf>
    <xf numFmtId="0" fontId="3" fillId="0" borderId="0" xfId="0" applyFont="1" applyFill="1" applyBorder="1" applyAlignment="1">
      <alignment vertical="center"/>
    </xf>
    <xf numFmtId="2" fontId="2" fillId="0" borderId="0" xfId="515" applyNumberFormat="1" applyFont="1" applyFill="1" applyBorder="1" applyAlignment="1">
      <alignment horizontal="center" vertical="center"/>
      <protection/>
    </xf>
    <xf numFmtId="0" fontId="3" fillId="0" borderId="0" xfId="517" applyFont="1" applyFill="1" applyBorder="1" applyAlignment="1">
      <alignment horizontal="left" vertical="center"/>
      <protection/>
    </xf>
    <xf numFmtId="0" fontId="3" fillId="0" borderId="44" xfId="517" applyFont="1" applyFill="1" applyBorder="1" applyAlignment="1">
      <alignment horizontal="left" vertical="center"/>
      <protection/>
    </xf>
    <xf numFmtId="2" fontId="2" fillId="0" borderId="44" xfId="515" applyNumberFormat="1" applyFont="1" applyFill="1" applyBorder="1" applyAlignment="1">
      <alignment horizontal="center" vertical="center"/>
      <protection/>
    </xf>
    <xf numFmtId="0" fontId="3" fillId="0" borderId="35" xfId="517" applyFont="1" applyFill="1" applyBorder="1" applyAlignment="1">
      <alignment horizontal="left" vertical="center"/>
      <protection/>
    </xf>
    <xf numFmtId="2" fontId="2" fillId="0" borderId="47" xfId="515" applyNumberFormat="1" applyFont="1" applyFill="1" applyBorder="1" applyAlignment="1">
      <alignment horizontal="center" vertical="center"/>
      <protection/>
    </xf>
    <xf numFmtId="2" fontId="2" fillId="0" borderId="35" xfId="515" applyNumberFormat="1" applyFont="1" applyFill="1" applyBorder="1" applyAlignment="1">
      <alignment horizontal="center" vertical="center"/>
      <protection/>
    </xf>
    <xf numFmtId="0" fontId="2" fillId="0" borderId="0" xfId="517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39" fillId="58" borderId="0" xfId="514" applyFont="1" applyFill="1" applyBorder="1" applyAlignment="1">
      <alignment horizontal="centerContinuous"/>
      <protection/>
    </xf>
    <xf numFmtId="0" fontId="140" fillId="58" borderId="0" xfId="514" applyFont="1" applyFill="1" applyBorder="1" applyAlignment="1">
      <alignment horizontal="centerContinuous"/>
      <protection/>
    </xf>
    <xf numFmtId="173" fontId="141" fillId="58" borderId="0" xfId="530" applyNumberFormat="1" applyFont="1" applyFill="1" applyBorder="1" applyAlignment="1">
      <alignment horizontal="centerContinuous" vertical="center"/>
    </xf>
    <xf numFmtId="0" fontId="141" fillId="58" borderId="0" xfId="514" applyFont="1" applyFill="1" applyBorder="1" applyAlignment="1">
      <alignment horizontal="centerContinuous" vertical="center"/>
      <protection/>
    </xf>
    <xf numFmtId="0" fontId="0" fillId="59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2" fillId="58" borderId="0" xfId="514" applyFont="1" applyFill="1" applyBorder="1" applyAlignment="1">
      <alignment horizontal="centerContinuous"/>
      <protection/>
    </xf>
    <xf numFmtId="173" fontId="143" fillId="58" borderId="0" xfId="530" applyNumberFormat="1" applyFont="1" applyFill="1" applyBorder="1" applyAlignment="1">
      <alignment horizontal="centerContinuous" vertical="center"/>
    </xf>
    <xf numFmtId="0" fontId="143" fillId="58" borderId="0" xfId="514" applyFont="1" applyFill="1" applyBorder="1" applyAlignment="1">
      <alignment horizontal="centerContinuous" vertical="center"/>
      <protection/>
    </xf>
    <xf numFmtId="184" fontId="140" fillId="58" borderId="0" xfId="514" applyNumberFormat="1" applyFont="1" applyFill="1" applyBorder="1" applyAlignment="1">
      <alignment horizontal="centerContinuous"/>
      <protection/>
    </xf>
    <xf numFmtId="0" fontId="144" fillId="58" borderId="0" xfId="514" applyFont="1" applyFill="1" applyBorder="1" applyAlignment="1">
      <alignment horizontal="centerContinuous"/>
      <protection/>
    </xf>
    <xf numFmtId="0" fontId="7" fillId="59" borderId="35" xfId="514" applyFont="1" applyFill="1" applyBorder="1" applyAlignment="1">
      <alignment vertical="center"/>
      <protection/>
    </xf>
    <xf numFmtId="173" fontId="7" fillId="59" borderId="35" xfId="530" applyNumberFormat="1" applyFont="1" applyFill="1" applyBorder="1" applyAlignment="1">
      <alignment horizontal="right" vertical="center"/>
    </xf>
    <xf numFmtId="0" fontId="7" fillId="59" borderId="35" xfId="514" applyFont="1" applyFill="1" applyBorder="1" applyAlignment="1">
      <alignment horizontal="right" vertical="center"/>
      <protection/>
    </xf>
    <xf numFmtId="0" fontId="2" fillId="59" borderId="0" xfId="0" applyFont="1" applyFill="1" applyAlignment="1">
      <alignment/>
    </xf>
    <xf numFmtId="0" fontId="7" fillId="59" borderId="0" xfId="514" applyFont="1" applyFill="1" applyBorder="1" applyAlignment="1">
      <alignment horizontal="centerContinuous" vertical="center"/>
      <protection/>
    </xf>
    <xf numFmtId="0" fontId="7" fillId="59" borderId="45" xfId="514" applyFont="1" applyFill="1" applyBorder="1" applyAlignment="1">
      <alignment horizontal="centerContinuous" vertical="center"/>
      <protection/>
    </xf>
    <xf numFmtId="174" fontId="4" fillId="59" borderId="48" xfId="514" applyNumberFormat="1" applyFont="1" applyFill="1" applyBorder="1" applyAlignment="1">
      <alignment horizontal="right" vertical="center"/>
      <protection/>
    </xf>
    <xf numFmtId="174" fontId="4" fillId="59" borderId="48" xfId="514" applyNumberFormat="1" applyFont="1" applyFill="1" applyBorder="1" applyAlignment="1">
      <alignment horizontal="center" vertical="center"/>
      <protection/>
    </xf>
    <xf numFmtId="0" fontId="7" fillId="59" borderId="0" xfId="514" applyFont="1" applyFill="1" applyBorder="1" applyAlignment="1">
      <alignment horizontal="center" vertical="center"/>
      <protection/>
    </xf>
    <xf numFmtId="174" fontId="4" fillId="59" borderId="0" xfId="514" applyNumberFormat="1" applyFont="1" applyFill="1" applyBorder="1" applyAlignment="1">
      <alignment horizontal="right" vertical="center"/>
      <protection/>
    </xf>
    <xf numFmtId="0" fontId="4" fillId="59" borderId="0" xfId="518" applyFont="1" applyFill="1" applyBorder="1" applyAlignment="1">
      <alignment horizontal="left" vertical="center"/>
      <protection/>
    </xf>
    <xf numFmtId="174" fontId="14" fillId="59" borderId="0" xfId="516" applyNumberFormat="1" applyFont="1" applyFill="1" applyBorder="1" applyAlignment="1">
      <alignment horizontal="right" vertical="center"/>
      <protection/>
    </xf>
    <xf numFmtId="183" fontId="14" fillId="59" borderId="0" xfId="251" applyNumberFormat="1" applyFont="1" applyFill="1" applyBorder="1" applyAlignment="1">
      <alignment vertical="center"/>
    </xf>
    <xf numFmtId="1" fontId="2" fillId="59" borderId="0" xfId="0" applyNumberFormat="1" applyFont="1" applyFill="1" applyAlignment="1">
      <alignment/>
    </xf>
    <xf numFmtId="0" fontId="4" fillId="59" borderId="0" xfId="518" applyFont="1" applyFill="1" applyBorder="1" applyAlignment="1">
      <alignment horizontal="left" vertical="center" indent="1"/>
      <protection/>
    </xf>
    <xf numFmtId="0" fontId="7" fillId="59" borderId="0" xfId="518" applyFont="1" applyFill="1" applyBorder="1" applyAlignment="1">
      <alignment horizontal="left" vertical="center" indent="2"/>
      <protection/>
    </xf>
    <xf numFmtId="174" fontId="5" fillId="59" borderId="0" xfId="516" applyNumberFormat="1" applyFont="1" applyFill="1" applyBorder="1" applyAlignment="1">
      <alignment horizontal="right" vertical="center"/>
      <protection/>
    </xf>
    <xf numFmtId="183" fontId="5" fillId="59" borderId="0" xfId="251" applyNumberFormat="1" applyFont="1" applyFill="1" applyBorder="1" applyAlignment="1">
      <alignment vertical="center"/>
    </xf>
    <xf numFmtId="0" fontId="7" fillId="59" borderId="0" xfId="518" applyFont="1" applyFill="1" applyBorder="1" applyAlignment="1">
      <alignment horizontal="left" vertical="center" wrapText="1" indent="2"/>
      <protection/>
    </xf>
    <xf numFmtId="1" fontId="2" fillId="0" borderId="0" xfId="0" applyNumberFormat="1" applyFont="1" applyFill="1" applyAlignment="1">
      <alignment/>
    </xf>
    <xf numFmtId="0" fontId="7" fillId="59" borderId="0" xfId="518" applyFont="1" applyFill="1" applyBorder="1" applyAlignment="1">
      <alignment vertical="center"/>
      <protection/>
    </xf>
    <xf numFmtId="0" fontId="7" fillId="59" borderId="0" xfId="518" applyFont="1" applyFill="1" applyBorder="1" applyAlignment="1">
      <alignment horizontal="left" vertical="center" indent="1"/>
      <protection/>
    </xf>
    <xf numFmtId="174" fontId="5" fillId="0" borderId="0" xfId="516" applyNumberFormat="1" applyFont="1" applyFill="1" applyBorder="1" applyAlignment="1">
      <alignment horizontal="right" vertical="center"/>
      <protection/>
    </xf>
    <xf numFmtId="183" fontId="5" fillId="0" borderId="0" xfId="251" applyNumberFormat="1" applyFont="1" applyFill="1" applyBorder="1" applyAlignment="1">
      <alignment vertical="center"/>
    </xf>
    <xf numFmtId="174" fontId="14" fillId="0" borderId="0" xfId="516" applyNumberFormat="1" applyFont="1" applyFill="1" applyBorder="1" applyAlignment="1">
      <alignment horizontal="right" vertical="center"/>
      <protection/>
    </xf>
    <xf numFmtId="183" fontId="14" fillId="0" borderId="0" xfId="251" applyNumberFormat="1" applyFont="1" applyFill="1" applyBorder="1" applyAlignment="1">
      <alignment vertical="center"/>
    </xf>
    <xf numFmtId="0" fontId="7" fillId="0" borderId="0" xfId="518" applyFont="1" applyFill="1" applyBorder="1" applyAlignment="1">
      <alignment vertical="center"/>
      <protection/>
    </xf>
    <xf numFmtId="0" fontId="4" fillId="0" borderId="44" xfId="518" applyFont="1" applyFill="1" applyBorder="1" applyAlignment="1">
      <alignment horizontal="left" vertical="center"/>
      <protection/>
    </xf>
    <xf numFmtId="174" fontId="14" fillId="0" borderId="44" xfId="516" applyNumberFormat="1" applyFont="1" applyFill="1" applyBorder="1" applyAlignment="1">
      <alignment horizontal="right" vertical="center"/>
      <protection/>
    </xf>
    <xf numFmtId="174" fontId="14" fillId="59" borderId="44" xfId="516" applyNumberFormat="1" applyFont="1" applyFill="1" applyBorder="1" applyAlignment="1">
      <alignment horizontal="right" vertical="center"/>
      <protection/>
    </xf>
    <xf numFmtId="0" fontId="4" fillId="0" borderId="0" xfId="518" applyFont="1" applyFill="1" applyBorder="1" applyAlignment="1">
      <alignment horizontal="left" vertical="center"/>
      <protection/>
    </xf>
    <xf numFmtId="0" fontId="4" fillId="59" borderId="35" xfId="518" applyFont="1" applyFill="1" applyBorder="1" applyAlignment="1">
      <alignment horizontal="left" vertical="center"/>
      <protection/>
    </xf>
    <xf numFmtId="183" fontId="14" fillId="59" borderId="35" xfId="251" applyNumberFormat="1" applyFont="1" applyFill="1" applyBorder="1" applyAlignment="1">
      <alignment vertical="center"/>
    </xf>
    <xf numFmtId="174" fontId="14" fillId="59" borderId="35" xfId="516" applyNumberFormat="1" applyFont="1" applyFill="1" applyBorder="1" applyAlignment="1">
      <alignment horizontal="right" vertical="center"/>
      <protection/>
    </xf>
    <xf numFmtId="0" fontId="7" fillId="59" borderId="0" xfId="518" applyFont="1" applyFill="1" applyAlignment="1">
      <alignment vertical="center"/>
      <protection/>
    </xf>
    <xf numFmtId="173" fontId="7" fillId="59" borderId="0" xfId="530" applyNumberFormat="1" applyFont="1" applyFill="1" applyAlignment="1">
      <alignment horizontal="right" vertical="center"/>
    </xf>
    <xf numFmtId="3" fontId="4" fillId="59" borderId="0" xfId="518" applyNumberFormat="1" applyFont="1" applyFill="1" applyBorder="1" applyAlignment="1">
      <alignment vertical="center"/>
      <protection/>
    </xf>
    <xf numFmtId="0" fontId="13" fillId="59" borderId="0" xfId="514" applyFont="1" applyFill="1" applyBorder="1" applyAlignment="1">
      <alignment horizontal="right" vertical="center"/>
      <protection/>
    </xf>
    <xf numFmtId="0" fontId="7" fillId="59" borderId="0" xfId="514" applyFont="1" applyFill="1" applyAlignment="1">
      <alignment vertical="center"/>
      <protection/>
    </xf>
    <xf numFmtId="185" fontId="3" fillId="59" borderId="0" xfId="0" applyNumberFormat="1" applyFont="1" applyFill="1" applyAlignment="1">
      <alignment/>
    </xf>
    <xf numFmtId="173" fontId="2" fillId="59" borderId="0" xfId="530" applyNumberFormat="1" applyFont="1" applyFill="1" applyAlignment="1">
      <alignment/>
    </xf>
    <xf numFmtId="176" fontId="2" fillId="5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4" fontId="140" fillId="58" borderId="32" xfId="514" applyNumberFormat="1" applyFont="1" applyFill="1" applyBorder="1" applyAlignment="1">
      <alignment horizontal="centerContinuous"/>
      <protection/>
    </xf>
    <xf numFmtId="0" fontId="144" fillId="58" borderId="32" xfId="514" applyFont="1" applyFill="1" applyBorder="1" applyAlignment="1">
      <alignment horizontal="centerContinuous"/>
      <protection/>
    </xf>
    <xf numFmtId="0" fontId="7" fillId="0" borderId="34" xfId="514" applyFont="1" applyFill="1" applyBorder="1" applyAlignment="1">
      <alignment vertical="center"/>
      <protection/>
    </xf>
    <xf numFmtId="0" fontId="7" fillId="0" borderId="35" xfId="514" applyFont="1" applyFill="1" applyBorder="1" applyAlignment="1">
      <alignment vertical="center"/>
      <protection/>
    </xf>
    <xf numFmtId="173" fontId="7" fillId="0" borderId="35" xfId="530" applyNumberFormat="1" applyFont="1" applyFill="1" applyBorder="1" applyAlignment="1">
      <alignment horizontal="right" vertical="center"/>
    </xf>
    <xf numFmtId="0" fontId="7" fillId="0" borderId="35" xfId="514" applyFont="1" applyFill="1" applyBorder="1" applyAlignment="1">
      <alignment horizontal="right" vertical="center"/>
      <protection/>
    </xf>
    <xf numFmtId="0" fontId="7" fillId="0" borderId="30" xfId="514" applyFont="1" applyFill="1" applyBorder="1" applyAlignment="1">
      <alignment horizontal="centerContinuous" vertical="center"/>
      <protection/>
    </xf>
    <xf numFmtId="0" fontId="7" fillId="0" borderId="45" xfId="514" applyFont="1" applyFill="1" applyBorder="1" applyAlignment="1">
      <alignment horizontal="centerContinuous" vertical="center"/>
      <protection/>
    </xf>
    <xf numFmtId="174" fontId="4" fillId="0" borderId="48" xfId="514" applyNumberFormat="1" applyFont="1" applyFill="1" applyBorder="1" applyAlignment="1">
      <alignment horizontal="right" vertical="center"/>
      <protection/>
    </xf>
    <xf numFmtId="174" fontId="4" fillId="0" borderId="48" xfId="514" applyNumberFormat="1" applyFont="1" applyFill="1" applyBorder="1" applyAlignment="1">
      <alignment horizontal="center" vertical="center"/>
      <protection/>
    </xf>
    <xf numFmtId="0" fontId="7" fillId="0" borderId="0" xfId="514" applyFont="1" applyFill="1" applyBorder="1" applyAlignment="1">
      <alignment horizontal="centerContinuous" vertical="center"/>
      <protection/>
    </xf>
    <xf numFmtId="174" fontId="4" fillId="0" borderId="0" xfId="514" applyNumberFormat="1" applyFont="1" applyFill="1" applyBorder="1" applyAlignment="1">
      <alignment horizontal="right" vertical="center"/>
      <protection/>
    </xf>
    <xf numFmtId="0" fontId="4" fillId="0" borderId="35" xfId="518" applyFont="1" applyFill="1" applyBorder="1" applyAlignment="1">
      <alignment horizontal="left" vertical="center"/>
      <protection/>
    </xf>
    <xf numFmtId="0" fontId="7" fillId="0" borderId="0" xfId="518" applyFont="1" applyFill="1" applyAlignment="1">
      <alignment vertical="center"/>
      <protection/>
    </xf>
    <xf numFmtId="173" fontId="7" fillId="0" borderId="0" xfId="530" applyNumberFormat="1" applyFont="1" applyFill="1" applyAlignment="1">
      <alignment horizontal="right" vertical="center"/>
    </xf>
    <xf numFmtId="3" fontId="4" fillId="0" borderId="0" xfId="518" applyNumberFormat="1" applyFont="1" applyFill="1" applyBorder="1" applyAlignment="1">
      <alignment vertical="center"/>
      <protection/>
    </xf>
    <xf numFmtId="0" fontId="13" fillId="0" borderId="0" xfId="514" applyFont="1" applyFill="1" applyBorder="1" applyAlignment="1">
      <alignment horizontal="right" vertical="center"/>
      <protection/>
    </xf>
    <xf numFmtId="0" fontId="7" fillId="0" borderId="0" xfId="514" applyFont="1" applyFill="1" applyAlignment="1">
      <alignment vertical="center"/>
      <protection/>
    </xf>
    <xf numFmtId="185" fontId="3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142" fillId="58" borderId="32" xfId="514" applyFont="1" applyFill="1" applyBorder="1" applyAlignment="1">
      <alignment horizontal="centerContinuous"/>
      <protection/>
    </xf>
    <xf numFmtId="0" fontId="2" fillId="59" borderId="0" xfId="0" applyFont="1" applyFill="1" applyBorder="1" applyAlignment="1">
      <alignment/>
    </xf>
    <xf numFmtId="0" fontId="2" fillId="60" borderId="0" xfId="0" applyFont="1" applyFill="1" applyAlignment="1">
      <alignment/>
    </xf>
    <xf numFmtId="174" fontId="14" fillId="0" borderId="35" xfId="516" applyNumberFormat="1" applyFont="1" applyFill="1" applyBorder="1" applyAlignment="1">
      <alignment horizontal="right" vertical="center"/>
      <protection/>
    </xf>
    <xf numFmtId="0" fontId="140" fillId="58" borderId="30" xfId="514" applyFont="1" applyFill="1" applyBorder="1" applyAlignment="1">
      <alignment horizontal="centerContinuous"/>
      <protection/>
    </xf>
    <xf numFmtId="173" fontId="141" fillId="58" borderId="30" xfId="530" applyNumberFormat="1" applyFont="1" applyFill="1" applyBorder="1" applyAlignment="1">
      <alignment horizontal="centerContinuous" vertical="center"/>
    </xf>
    <xf numFmtId="0" fontId="141" fillId="58" borderId="30" xfId="514" applyFont="1" applyFill="1" applyBorder="1" applyAlignment="1">
      <alignment horizontal="centerContinuous" vertical="center"/>
      <protection/>
    </xf>
    <xf numFmtId="184" fontId="134" fillId="58" borderId="0" xfId="514" applyNumberFormat="1" applyFont="1" applyFill="1" applyBorder="1" applyAlignment="1">
      <alignment horizontal="centerContinuous"/>
      <protection/>
    </xf>
    <xf numFmtId="184" fontId="145" fillId="58" borderId="0" xfId="514" applyNumberFormat="1" applyFont="1" applyFill="1" applyBorder="1" applyAlignment="1">
      <alignment horizontal="centerContinuous"/>
      <protection/>
    </xf>
    <xf numFmtId="184" fontId="142" fillId="58" borderId="0" xfId="514" applyNumberFormat="1" applyFont="1" applyFill="1" applyBorder="1" applyAlignment="1">
      <alignment horizontal="centerContinuous"/>
      <protection/>
    </xf>
    <xf numFmtId="184" fontId="140" fillId="58" borderId="45" xfId="514" applyNumberFormat="1" applyFont="1" applyFill="1" applyBorder="1" applyAlignment="1">
      <alignment horizontal="centerContinuous"/>
      <protection/>
    </xf>
    <xf numFmtId="0" fontId="12" fillId="0" borderId="0" xfId="514" applyFont="1" applyFill="1" applyBorder="1" applyAlignment="1">
      <alignment horizontal="centerContinuous"/>
      <protection/>
    </xf>
    <xf numFmtId="0" fontId="3" fillId="0" borderId="49" xfId="0" applyFont="1" applyFill="1" applyBorder="1" applyAlignment="1">
      <alignment horizontal="centerContinuous" vertical="center"/>
    </xf>
    <xf numFmtId="0" fontId="3" fillId="0" borderId="45" xfId="0" applyFont="1" applyFill="1" applyBorder="1" applyAlignment="1">
      <alignment horizontal="centerContinuous"/>
    </xf>
    <xf numFmtId="0" fontId="3" fillId="0" borderId="50" xfId="0" applyFont="1" applyFill="1" applyBorder="1" applyAlignment="1">
      <alignment horizontal="centerContinuous"/>
    </xf>
    <xf numFmtId="0" fontId="3" fillId="0" borderId="45" xfId="0" applyFont="1" applyFill="1" applyBorder="1" applyAlignment="1">
      <alignment horizontal="centerContinuous" vertical="center"/>
    </xf>
    <xf numFmtId="0" fontId="3" fillId="0" borderId="51" xfId="0" applyFont="1" applyFill="1" applyBorder="1" applyAlignment="1">
      <alignment horizontal="centerContinuous"/>
    </xf>
    <xf numFmtId="0" fontId="2" fillId="0" borderId="45" xfId="0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177" fontId="2" fillId="0" borderId="55" xfId="0" applyNumberFormat="1" applyFont="1" applyFill="1" applyBorder="1" applyAlignment="1">
      <alignment horizontal="center"/>
    </xf>
    <xf numFmtId="177" fontId="2" fillId="0" borderId="56" xfId="0" applyNumberFormat="1" applyFont="1" applyFill="1" applyBorder="1" applyAlignment="1">
      <alignment horizontal="center"/>
    </xf>
    <xf numFmtId="177" fontId="2" fillId="0" borderId="57" xfId="0" applyNumberFormat="1" applyFont="1" applyFill="1" applyBorder="1" applyAlignment="1">
      <alignment horizontal="center"/>
    </xf>
    <xf numFmtId="0" fontId="0" fillId="59" borderId="0" xfId="0" applyFont="1" applyFill="1" applyAlignment="1">
      <alignment/>
    </xf>
    <xf numFmtId="187" fontId="2" fillId="59" borderId="0" xfId="224" applyNumberFormat="1" applyFont="1" applyFill="1" applyAlignment="1">
      <alignment/>
    </xf>
    <xf numFmtId="180" fontId="2" fillId="59" borderId="0" xfId="0" applyNumberFormat="1" applyFont="1" applyFill="1" applyAlignment="1">
      <alignment/>
    </xf>
    <xf numFmtId="175" fontId="7" fillId="59" borderId="0" xfId="224" applyNumberFormat="1" applyFont="1" applyFill="1" applyAlignment="1">
      <alignment vertical="center"/>
    </xf>
    <xf numFmtId="175" fontId="5" fillId="0" borderId="0" xfId="224" applyNumberFormat="1" applyFont="1" applyFill="1" applyBorder="1" applyAlignment="1">
      <alignment horizontal="right" vertical="center"/>
    </xf>
    <xf numFmtId="175" fontId="2" fillId="59" borderId="0" xfId="224" applyNumberFormat="1" applyFont="1" applyFill="1" applyAlignment="1">
      <alignment/>
    </xf>
    <xf numFmtId="49" fontId="97" fillId="0" borderId="0" xfId="486" applyNumberFormat="1" applyFont="1" applyFill="1" applyBorder="1" applyAlignment="1">
      <alignment horizontal="center" vertical="top" wrapText="1"/>
      <protection/>
    </xf>
    <xf numFmtId="0" fontId="98" fillId="0" borderId="0" xfId="486" applyFont="1" applyFill="1" applyBorder="1">
      <alignment/>
      <protection/>
    </xf>
    <xf numFmtId="0" fontId="98" fillId="0" borderId="0" xfId="486" applyFont="1" applyFill="1" applyBorder="1" applyAlignment="1">
      <alignment horizontal="center" vertical="center"/>
      <protection/>
    </xf>
    <xf numFmtId="49" fontId="99" fillId="0" borderId="0" xfId="486" applyNumberFormat="1" applyFont="1" applyFill="1" applyBorder="1" applyAlignment="1">
      <alignment horizontal="center" vertical="center" wrapText="1"/>
      <protection/>
    </xf>
    <xf numFmtId="0" fontId="100" fillId="0" borderId="0" xfId="486" applyFont="1" applyFill="1" applyBorder="1" applyAlignment="1">
      <alignment vertical="center"/>
      <protection/>
    </xf>
    <xf numFmtId="170" fontId="4" fillId="59" borderId="58" xfId="224" applyFont="1" applyFill="1" applyBorder="1" applyAlignment="1">
      <alignment/>
    </xf>
    <xf numFmtId="0" fontId="4" fillId="59" borderId="0" xfId="0" applyFont="1" applyFill="1" applyBorder="1" applyAlignment="1">
      <alignment horizontal="center" vertical="center" wrapText="1"/>
    </xf>
    <xf numFmtId="170" fontId="7" fillId="59" borderId="0" xfId="224" applyFont="1" applyFill="1" applyBorder="1" applyAlignment="1">
      <alignment/>
    </xf>
    <xf numFmtId="0" fontId="24" fillId="59" borderId="0" xfId="514" applyFont="1" applyFill="1" applyBorder="1" applyAlignment="1">
      <alignment horizontal="centerContinuous"/>
      <protection/>
    </xf>
    <xf numFmtId="0" fontId="7" fillId="59" borderId="38" xfId="0" applyFont="1" applyFill="1" applyBorder="1" applyAlignment="1">
      <alignment/>
    </xf>
    <xf numFmtId="193" fontId="3" fillId="59" borderId="38" xfId="514" applyNumberFormat="1" applyFont="1" applyFill="1" applyBorder="1" applyAlignment="1">
      <alignment horizontal="center" vertical="center"/>
      <protection/>
    </xf>
    <xf numFmtId="0" fontId="2" fillId="59" borderId="58" xfId="0" applyFont="1" applyFill="1" applyBorder="1" applyAlignment="1">
      <alignment vertical="center"/>
    </xf>
    <xf numFmtId="194" fontId="7" fillId="59" borderId="0" xfId="224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horizontal="center" vertical="center" wrapText="1"/>
    </xf>
    <xf numFmtId="174" fontId="7" fillId="59" borderId="0" xfId="224" applyNumberFormat="1" applyFont="1" applyFill="1" applyBorder="1" applyAlignment="1" applyProtection="1">
      <alignment vertical="center"/>
      <protection/>
    </xf>
    <xf numFmtId="0" fontId="7" fillId="59" borderId="0" xfId="416" applyFont="1" applyFill="1" applyBorder="1" applyAlignment="1" applyProtection="1">
      <alignment vertical="center"/>
      <protection locked="0"/>
    </xf>
    <xf numFmtId="0" fontId="7" fillId="59" borderId="0" xfId="416" applyFont="1" applyFill="1" applyBorder="1" applyProtection="1">
      <alignment/>
      <protection locked="0"/>
    </xf>
    <xf numFmtId="174" fontId="7" fillId="59" borderId="0" xfId="224" applyNumberFormat="1" applyFont="1" applyFill="1" applyBorder="1" applyAlignment="1" applyProtection="1">
      <alignment vertical="center"/>
      <protection locked="0"/>
    </xf>
    <xf numFmtId="178" fontId="7" fillId="59" borderId="0" xfId="224" applyNumberFormat="1" applyFont="1" applyFill="1" applyBorder="1" applyAlignment="1" applyProtection="1">
      <alignment vertical="center"/>
      <protection locked="0"/>
    </xf>
    <xf numFmtId="0" fontId="7" fillId="59" borderId="44" xfId="416" applyFont="1" applyFill="1" applyBorder="1" applyProtection="1">
      <alignment/>
      <protection locked="0"/>
    </xf>
    <xf numFmtId="174" fontId="7" fillId="59" borderId="0" xfId="416" applyNumberFormat="1" applyFont="1" applyFill="1" applyBorder="1" applyProtection="1">
      <alignment/>
      <protection locked="0"/>
    </xf>
    <xf numFmtId="178" fontId="7" fillId="59" borderId="0" xfId="224" applyNumberFormat="1" applyFont="1" applyFill="1" applyBorder="1" applyAlignment="1" applyProtection="1">
      <alignment/>
      <protection/>
    </xf>
    <xf numFmtId="175" fontId="7" fillId="59" borderId="0" xfId="224" applyNumberFormat="1" applyFont="1" applyFill="1" applyBorder="1" applyAlignment="1" applyProtection="1">
      <alignment/>
      <protection/>
    </xf>
    <xf numFmtId="3" fontId="4" fillId="59" borderId="38" xfId="416" applyNumberFormat="1" applyFont="1" applyFill="1" applyBorder="1" applyAlignment="1" applyProtection="1">
      <alignment horizontal="center" vertical="center" wrapText="1"/>
      <protection locked="0"/>
    </xf>
    <xf numFmtId="0" fontId="2" fillId="59" borderId="32" xfId="416" applyFont="1" applyFill="1" applyBorder="1" applyAlignment="1" applyProtection="1">
      <alignment horizontal="left" vertical="center" wrapText="1"/>
      <protection locked="0"/>
    </xf>
    <xf numFmtId="0" fontId="0" fillId="59" borderId="0" xfId="416" applyFill="1" applyBorder="1" applyAlignment="1">
      <alignment horizontal="left" vertical="center" wrapText="1"/>
      <protection/>
    </xf>
    <xf numFmtId="0" fontId="0" fillId="59" borderId="33" xfId="416" applyFill="1" applyBorder="1" applyAlignment="1">
      <alignment horizontal="left" vertical="center" wrapText="1"/>
      <protection/>
    </xf>
    <xf numFmtId="0" fontId="146" fillId="59" borderId="0" xfId="416" applyFont="1" applyFill="1" applyBorder="1" applyProtection="1">
      <alignment/>
      <protection locked="0"/>
    </xf>
    <xf numFmtId="0" fontId="19" fillId="59" borderId="0" xfId="416" applyFont="1" applyFill="1" applyBorder="1" applyProtection="1">
      <alignment/>
      <protection locked="0"/>
    </xf>
    <xf numFmtId="174" fontId="14" fillId="59" borderId="0" xfId="224" applyNumberFormat="1" applyFont="1" applyFill="1" applyBorder="1" applyAlignment="1" applyProtection="1">
      <alignment horizontal="center" vertical="center"/>
      <protection/>
    </xf>
    <xf numFmtId="178" fontId="5" fillId="59" borderId="0" xfId="224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Alignment="1">
      <alignment/>
    </xf>
    <xf numFmtId="178" fontId="7" fillId="0" borderId="0" xfId="224" applyNumberFormat="1" applyFont="1" applyFill="1" applyBorder="1" applyAlignment="1" applyProtection="1">
      <alignment vertical="center"/>
      <protection locked="0"/>
    </xf>
    <xf numFmtId="170" fontId="14" fillId="0" borderId="44" xfId="224" applyFont="1" applyFill="1" applyBorder="1" applyAlignment="1">
      <alignment vertical="center"/>
    </xf>
    <xf numFmtId="174" fontId="2" fillId="0" borderId="0" xfId="0" applyNumberFormat="1" applyFont="1" applyFill="1" applyAlignment="1">
      <alignment/>
    </xf>
    <xf numFmtId="175" fontId="2" fillId="0" borderId="0" xfId="224" applyNumberFormat="1" applyFont="1" applyFill="1" applyAlignment="1">
      <alignment/>
    </xf>
    <xf numFmtId="0" fontId="4" fillId="0" borderId="0" xfId="0" applyFont="1" applyFill="1" applyAlignment="1">
      <alignment/>
    </xf>
    <xf numFmtId="0" fontId="147" fillId="0" borderId="0" xfId="0" applyFont="1" applyFill="1" applyAlignment="1">
      <alignment/>
    </xf>
    <xf numFmtId="173" fontId="147" fillId="0" borderId="0" xfId="530" applyNumberFormat="1" applyFont="1" applyFill="1" applyAlignment="1">
      <alignment/>
    </xf>
    <xf numFmtId="173" fontId="4" fillId="0" borderId="0" xfId="530" applyNumberFormat="1" applyFont="1" applyFill="1" applyAlignment="1">
      <alignment/>
    </xf>
    <xf numFmtId="9" fontId="4" fillId="0" borderId="0" xfId="530" applyFont="1" applyFill="1" applyAlignment="1">
      <alignment/>
    </xf>
    <xf numFmtId="0" fontId="4" fillId="59" borderId="0" xfId="0" applyFont="1" applyFill="1" applyAlignment="1">
      <alignment/>
    </xf>
    <xf numFmtId="9" fontId="4" fillId="59" borderId="0" xfId="530" applyNumberFormat="1" applyFont="1" applyFill="1" applyAlignment="1">
      <alignment/>
    </xf>
    <xf numFmtId="9" fontId="4" fillId="0" borderId="0" xfId="530" applyNumberFormat="1" applyFont="1" applyFill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33" xfId="0" applyFont="1" applyFill="1" applyBorder="1" applyAlignment="1" applyProtection="1">
      <alignment horizontal="left" wrapText="1"/>
      <protection locked="0"/>
    </xf>
    <xf numFmtId="188" fontId="7" fillId="59" borderId="0" xfId="224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 wrapText="1"/>
      <protection locked="0"/>
    </xf>
    <xf numFmtId="170" fontId="14" fillId="0" borderId="44" xfId="224" applyNumberFormat="1" applyFont="1" applyFill="1" applyBorder="1" applyAlignment="1">
      <alignment vertical="center"/>
    </xf>
    <xf numFmtId="170" fontId="14" fillId="0" borderId="44" xfId="251" applyNumberFormat="1" applyFont="1" applyFill="1" applyBorder="1" applyAlignment="1">
      <alignment vertical="center"/>
    </xf>
    <xf numFmtId="215" fontId="7" fillId="59" borderId="0" xfId="224" applyNumberFormat="1" applyFont="1" applyFill="1" applyBorder="1" applyAlignment="1" applyProtection="1">
      <alignment/>
      <protection locked="0"/>
    </xf>
    <xf numFmtId="178" fontId="5" fillId="59" borderId="0" xfId="224" applyNumberFormat="1" applyFont="1" applyFill="1" applyBorder="1" applyAlignment="1">
      <alignment vertical="center"/>
    </xf>
    <xf numFmtId="178" fontId="14" fillId="59" borderId="0" xfId="224" applyNumberFormat="1" applyFont="1" applyFill="1" applyBorder="1" applyAlignment="1">
      <alignment vertical="center"/>
    </xf>
    <xf numFmtId="180" fontId="2" fillId="59" borderId="59" xfId="251" applyNumberFormat="1" applyFont="1" applyFill="1" applyBorder="1" applyAlignment="1">
      <alignment/>
    </xf>
    <xf numFmtId="180" fontId="2" fillId="59" borderId="44" xfId="251" applyNumberFormat="1" applyFont="1" applyFill="1" applyBorder="1" applyAlignment="1">
      <alignment/>
    </xf>
    <xf numFmtId="180" fontId="2" fillId="59" borderId="60" xfId="251" applyNumberFormat="1" applyFont="1" applyFill="1" applyBorder="1" applyAlignment="1">
      <alignment/>
    </xf>
    <xf numFmtId="180" fontId="2" fillId="59" borderId="0" xfId="251" applyNumberFormat="1" applyFont="1" applyFill="1" applyBorder="1" applyAlignment="1">
      <alignment/>
    </xf>
    <xf numFmtId="180" fontId="2" fillId="59" borderId="55" xfId="251" applyNumberFormat="1" applyFont="1" applyFill="1" applyBorder="1" applyAlignment="1">
      <alignment/>
    </xf>
    <xf numFmtId="180" fontId="2" fillId="59" borderId="35" xfId="251" applyNumberFormat="1" applyFont="1" applyFill="1" applyBorder="1" applyAlignment="1">
      <alignment/>
    </xf>
    <xf numFmtId="180" fontId="2" fillId="59" borderId="61" xfId="251" applyNumberFormat="1" applyFont="1" applyFill="1" applyBorder="1" applyAlignment="1">
      <alignment/>
    </xf>
    <xf numFmtId="180" fontId="2" fillId="59" borderId="62" xfId="251" applyNumberFormat="1" applyFont="1" applyFill="1" applyBorder="1" applyAlignment="1">
      <alignment/>
    </xf>
    <xf numFmtId="180" fontId="2" fillId="59" borderId="58" xfId="251" applyNumberFormat="1" applyFont="1" applyFill="1" applyBorder="1" applyAlignment="1">
      <alignment/>
    </xf>
    <xf numFmtId="184" fontId="145" fillId="58" borderId="33" xfId="514" applyNumberFormat="1" applyFont="1" applyFill="1" applyBorder="1" applyAlignment="1">
      <alignment horizontal="centerContinuous"/>
      <protection/>
    </xf>
    <xf numFmtId="184" fontId="142" fillId="58" borderId="33" xfId="514" applyNumberFormat="1" applyFont="1" applyFill="1" applyBorder="1" applyAlignment="1">
      <alignment horizontal="centerContinuous"/>
      <protection/>
    </xf>
    <xf numFmtId="184" fontId="140" fillId="58" borderId="51" xfId="514" applyNumberFormat="1" applyFont="1" applyFill="1" applyBorder="1" applyAlignment="1">
      <alignment horizontal="centerContinuous"/>
      <protection/>
    </xf>
    <xf numFmtId="180" fontId="2" fillId="59" borderId="63" xfId="251" applyNumberFormat="1" applyFont="1" applyFill="1" applyBorder="1" applyAlignment="1">
      <alignment/>
    </xf>
    <xf numFmtId="180" fontId="2" fillId="59" borderId="33" xfId="251" applyNumberFormat="1" applyFont="1" applyFill="1" applyBorder="1" applyAlignment="1">
      <alignment/>
    </xf>
    <xf numFmtId="180" fontId="2" fillId="59" borderId="36" xfId="251" applyNumberFormat="1" applyFont="1" applyFill="1" applyBorder="1" applyAlignment="1">
      <alignment/>
    </xf>
    <xf numFmtId="180" fontId="2" fillId="59" borderId="64" xfId="251" applyNumberFormat="1" applyFont="1" applyFill="1" applyBorder="1" applyAlignment="1">
      <alignment/>
    </xf>
    <xf numFmtId="180" fontId="2" fillId="59" borderId="57" xfId="251" applyNumberFormat="1" applyFont="1" applyFill="1" applyBorder="1" applyAlignment="1">
      <alignment/>
    </xf>
    <xf numFmtId="180" fontId="2" fillId="59" borderId="56" xfId="251" applyNumberFormat="1" applyFont="1" applyFill="1" applyBorder="1" applyAlignment="1">
      <alignment/>
    </xf>
    <xf numFmtId="180" fontId="2" fillId="59" borderId="65" xfId="251" applyNumberFormat="1" applyFont="1" applyFill="1" applyBorder="1" applyAlignment="1">
      <alignment/>
    </xf>
    <xf numFmtId="0" fontId="135" fillId="0" borderId="0" xfId="0" applyFont="1" applyFill="1" applyAlignment="1">
      <alignment/>
    </xf>
    <xf numFmtId="0" fontId="121" fillId="0" borderId="0" xfId="0" applyFont="1" applyFill="1" applyBorder="1" applyAlignment="1">
      <alignment/>
    </xf>
    <xf numFmtId="0" fontId="121" fillId="0" borderId="0" xfId="0" applyFont="1" applyFill="1" applyBorder="1" applyAlignment="1">
      <alignment/>
    </xf>
    <xf numFmtId="0" fontId="5" fillId="59" borderId="0" xfId="416" applyFont="1" applyFill="1" applyBorder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7" fillId="59" borderId="0" xfId="0" applyFont="1" applyFill="1" applyAlignment="1">
      <alignment/>
    </xf>
    <xf numFmtId="0" fontId="71" fillId="0" borderId="0" xfId="0" applyFont="1" applyBorder="1" applyAlignment="1">
      <alignment wrapText="1"/>
    </xf>
    <xf numFmtId="49" fontId="5" fillId="0" borderId="32" xfId="519" applyNumberFormat="1" applyFont="1" applyFill="1" applyBorder="1">
      <alignment/>
      <protection/>
    </xf>
    <xf numFmtId="0" fontId="14" fillId="59" borderId="35" xfId="416" applyFont="1" applyFill="1" applyBorder="1" applyProtection="1">
      <alignment/>
      <protection locked="0"/>
    </xf>
    <xf numFmtId="0" fontId="5" fillId="59" borderId="35" xfId="416" applyFont="1" applyFill="1" applyBorder="1" applyProtection="1">
      <alignment/>
      <protection locked="0"/>
    </xf>
    <xf numFmtId="0" fontId="5" fillId="59" borderId="36" xfId="416" applyFont="1" applyFill="1" applyBorder="1" applyAlignment="1" applyProtection="1">
      <alignment horizontal="center"/>
      <protection locked="0"/>
    </xf>
    <xf numFmtId="0" fontId="2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1" fillId="0" borderId="0" xfId="0" applyFont="1" applyFill="1" applyBorder="1" applyAlignment="1">
      <alignment vertical="center" wrapText="1"/>
    </xf>
    <xf numFmtId="0" fontId="148" fillId="0" borderId="0" xfId="0" applyFont="1" applyAlignment="1">
      <alignment vertical="center"/>
    </xf>
    <xf numFmtId="0" fontId="121" fillId="0" borderId="0" xfId="0" applyFont="1" applyAlignment="1">
      <alignment vertical="center"/>
    </xf>
    <xf numFmtId="0" fontId="149" fillId="0" borderId="0" xfId="514" applyFont="1" applyFill="1" applyBorder="1" applyAlignment="1">
      <alignment horizontal="center" vertical="center" wrapText="1"/>
      <protection/>
    </xf>
    <xf numFmtId="218" fontId="2" fillId="0" borderId="0" xfId="0" applyNumberFormat="1" applyFont="1" applyFill="1" applyAlignment="1">
      <alignment/>
    </xf>
    <xf numFmtId="0" fontId="2" fillId="59" borderId="32" xfId="0" applyFont="1" applyFill="1" applyBorder="1" applyAlignment="1" applyProtection="1">
      <alignment horizontal="justify" vertical="center" wrapText="1"/>
      <protection locked="0"/>
    </xf>
    <xf numFmtId="0" fontId="0" fillId="59" borderId="0" xfId="0" applyFill="1" applyBorder="1" applyAlignment="1">
      <alignment horizontal="justify" vertical="center" wrapText="1"/>
    </xf>
    <xf numFmtId="0" fontId="0" fillId="59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Border="1" applyAlignment="1">
      <alignment horizontal="justify" vertical="center" wrapText="1"/>
    </xf>
    <xf numFmtId="0" fontId="0" fillId="0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0" fontId="5" fillId="59" borderId="0" xfId="416" applyFont="1" applyFill="1" applyBorder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4" fillId="59" borderId="38" xfId="0" applyFont="1" applyFill="1" applyBorder="1" applyAlignment="1">
      <alignment horizontal="center" vertical="center" wrapText="1"/>
    </xf>
    <xf numFmtId="0" fontId="0" fillId="59" borderId="38" xfId="0" applyFill="1" applyBorder="1" applyAlignment="1">
      <alignment horizontal="center" vertical="center" wrapText="1"/>
    </xf>
    <xf numFmtId="0" fontId="5" fillId="0" borderId="30" xfId="224" applyNumberFormat="1" applyFont="1" applyFill="1" applyBorder="1" applyAlignment="1">
      <alignment horizontal="left" vertical="center" wrapText="1"/>
    </xf>
    <xf numFmtId="0" fontId="5" fillId="0" borderId="0" xfId="224" applyNumberFormat="1" applyFont="1" applyFill="1" applyBorder="1" applyAlignment="1">
      <alignment horizontal="left" vertical="center" wrapText="1"/>
    </xf>
    <xf numFmtId="0" fontId="134" fillId="58" borderId="0" xfId="514" applyFont="1" applyFill="1" applyBorder="1" applyAlignment="1">
      <alignment horizontal="center"/>
      <protection/>
    </xf>
    <xf numFmtId="0" fontId="137" fillId="58" borderId="0" xfId="514" applyFont="1" applyFill="1" applyBorder="1" applyAlignment="1">
      <alignment horizontal="center"/>
      <protection/>
    </xf>
    <xf numFmtId="0" fontId="148" fillId="0" borderId="0" xfId="0" applyFont="1" applyFill="1" applyAlignment="1">
      <alignment vertical="center" wrapText="1"/>
    </xf>
    <xf numFmtId="0" fontId="121" fillId="0" borderId="0" xfId="0" applyFont="1" applyFill="1" applyAlignment="1">
      <alignment vertical="center" wrapText="1"/>
    </xf>
    <xf numFmtId="0" fontId="11" fillId="59" borderId="46" xfId="518" applyFont="1" applyFill="1" applyBorder="1" applyAlignment="1">
      <alignment horizontal="center" vertical="center"/>
      <protection/>
    </xf>
    <xf numFmtId="0" fontId="11" fillId="0" borderId="30" xfId="518" applyFont="1" applyFill="1" applyBorder="1" applyAlignment="1">
      <alignment horizontal="center" vertical="center"/>
      <protection/>
    </xf>
    <xf numFmtId="0" fontId="11" fillId="0" borderId="46" xfId="518" applyFont="1" applyFill="1" applyBorder="1" applyAlignment="1">
      <alignment horizontal="center" vertical="center"/>
      <protection/>
    </xf>
    <xf numFmtId="0" fontId="3" fillId="59" borderId="0" xfId="0" applyFont="1" applyFill="1" applyAlignment="1">
      <alignment/>
    </xf>
  </cellXfs>
  <cellStyles count="60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 2" xfId="87"/>
    <cellStyle name="Buena 3" xfId="88"/>
    <cellStyle name="Buena 4" xfId="89"/>
    <cellStyle name="Bueno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1" xfId="120"/>
    <cellStyle name="Encabezado 4" xfId="121"/>
    <cellStyle name="Encabezado 4 2" xfId="122"/>
    <cellStyle name="Encabezado 4 3" xfId="123"/>
    <cellStyle name="Encabezado 4 4" xfId="124"/>
    <cellStyle name="Énfasis1" xfId="125"/>
    <cellStyle name="Énfasis1 2" xfId="126"/>
    <cellStyle name="Énfasis1 3" xfId="127"/>
    <cellStyle name="Énfasis1 4" xfId="128"/>
    <cellStyle name="Énfasis2" xfId="129"/>
    <cellStyle name="Énfasis2 2" xfId="130"/>
    <cellStyle name="Énfasis2 3" xfId="131"/>
    <cellStyle name="Énfasis2 4" xfId="132"/>
    <cellStyle name="Énfasis3" xfId="133"/>
    <cellStyle name="Énfasis3 2" xfId="134"/>
    <cellStyle name="Énfasis3 3" xfId="135"/>
    <cellStyle name="Énfasis3 4" xfId="136"/>
    <cellStyle name="Énfasis4" xfId="137"/>
    <cellStyle name="Énfasis4 2" xfId="138"/>
    <cellStyle name="Énfasis4 3" xfId="139"/>
    <cellStyle name="Énfasis4 4" xfId="140"/>
    <cellStyle name="Énfasis5" xfId="141"/>
    <cellStyle name="Énfasis5 2" xfId="142"/>
    <cellStyle name="Énfasis5 3" xfId="143"/>
    <cellStyle name="Énfasis5 4" xfId="144"/>
    <cellStyle name="Énfasis6" xfId="145"/>
    <cellStyle name="Énfasis6 2" xfId="146"/>
    <cellStyle name="Énfasis6 3" xfId="147"/>
    <cellStyle name="Énfasis6 4" xfId="148"/>
    <cellStyle name="Entrada" xfId="149"/>
    <cellStyle name="Entrada 2" xfId="150"/>
    <cellStyle name="Entrada 3" xfId="151"/>
    <cellStyle name="Entrada 4" xfId="152"/>
    <cellStyle name="Euro" xfId="153"/>
    <cellStyle name="Euro 2" xfId="154"/>
    <cellStyle name="Euro 2 2" xfId="155"/>
    <cellStyle name="Euro 3" xfId="156"/>
    <cellStyle name="Euro 4" xfId="157"/>
    <cellStyle name="Euro 5" xfId="158"/>
    <cellStyle name="Euro 6" xfId="159"/>
    <cellStyle name="Euro 7" xfId="160"/>
    <cellStyle name="Euro 8" xfId="161"/>
    <cellStyle name="Euro 9" xfId="162"/>
    <cellStyle name="Euro_Compendio 2008 V" xfId="163"/>
    <cellStyle name="F2" xfId="164"/>
    <cellStyle name="F2 2" xfId="165"/>
    <cellStyle name="F2 2 2" xfId="166"/>
    <cellStyle name="F3" xfId="167"/>
    <cellStyle name="F3 2" xfId="168"/>
    <cellStyle name="F3 2 2" xfId="169"/>
    <cellStyle name="F4" xfId="170"/>
    <cellStyle name="F4 2" xfId="171"/>
    <cellStyle name="F4 2 2" xfId="172"/>
    <cellStyle name="F5" xfId="173"/>
    <cellStyle name="F5 2" xfId="174"/>
    <cellStyle name="F5 2 2" xfId="175"/>
    <cellStyle name="F6" xfId="176"/>
    <cellStyle name="F6 2" xfId="177"/>
    <cellStyle name="F6 2 2" xfId="178"/>
    <cellStyle name="F7" xfId="179"/>
    <cellStyle name="F7 2" xfId="180"/>
    <cellStyle name="F7 2 2" xfId="181"/>
    <cellStyle name="F8" xfId="182"/>
    <cellStyle name="F8 2" xfId="183"/>
    <cellStyle name="F8 2 2" xfId="184"/>
    <cellStyle name="Fecha" xfId="185"/>
    <cellStyle name="Fecha 2" xfId="186"/>
    <cellStyle name="Fecha 3" xfId="187"/>
    <cellStyle name="Fecha_Bol_122007" xfId="188"/>
    <cellStyle name="Fechas" xfId="189"/>
    <cellStyle name="Fechas 10" xfId="190"/>
    <cellStyle name="Fechas 2" xfId="191"/>
    <cellStyle name="Fechas 3" xfId="192"/>
    <cellStyle name="Fechas 4" xfId="193"/>
    <cellStyle name="Fechas 5" xfId="194"/>
    <cellStyle name="Fechas 6" xfId="195"/>
    <cellStyle name="Fechas 7" xfId="196"/>
    <cellStyle name="Fechas 8" xfId="197"/>
    <cellStyle name="Fechas 9" xfId="198"/>
    <cellStyle name="Fechas_Aportes Voluntarios - Julio 2010" xfId="199"/>
    <cellStyle name="Fijo" xfId="200"/>
    <cellStyle name="Fijo 2" xfId="201"/>
    <cellStyle name="Fijo 3" xfId="202"/>
    <cellStyle name="Fijo_Bol_122007" xfId="203"/>
    <cellStyle name="Fixed" xfId="204"/>
    <cellStyle name="Fixed 2" xfId="205"/>
    <cellStyle name="Fixed 2 2" xfId="206"/>
    <cellStyle name="Fixed 3" xfId="207"/>
    <cellStyle name="Fixed 4" xfId="208"/>
    <cellStyle name="Fixed 5" xfId="209"/>
    <cellStyle name="Fixed_CA-Infraes" xfId="210"/>
    <cellStyle name="HEADING1" xfId="211"/>
    <cellStyle name="Heading1 2" xfId="212"/>
    <cellStyle name="HEADING2" xfId="213"/>
    <cellStyle name="Heading2 2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da 5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3" xfId="493"/>
    <cellStyle name="Normal 5 4" xfId="494"/>
    <cellStyle name="Normal 5 5" xfId="495"/>
    <cellStyle name="Normal 50" xfId="496"/>
    <cellStyle name="Normal 51" xfId="497"/>
    <cellStyle name="Normal 52" xfId="498"/>
    <cellStyle name="Normal 6" xfId="499"/>
    <cellStyle name="Normal 6 2" xfId="500"/>
    <cellStyle name="Normal 6 2 2" xfId="501"/>
    <cellStyle name="Normal 6 3" xfId="502"/>
    <cellStyle name="Normal 6 4" xfId="503"/>
    <cellStyle name="Normal 6_Hoja1" xfId="504"/>
    <cellStyle name="Normal 7" xfId="505"/>
    <cellStyle name="Normal 7 2" xfId="506"/>
    <cellStyle name="Normal 7 2 2" xfId="507"/>
    <cellStyle name="Normal 7 2 3" xfId="508"/>
    <cellStyle name="Normal 7 3" xfId="509"/>
    <cellStyle name="Normal 7 3 2" xfId="510"/>
    <cellStyle name="Normal 7_Hoja1" xfId="511"/>
    <cellStyle name="Normal 8" xfId="512"/>
    <cellStyle name="Normal 9" xfId="513"/>
    <cellStyle name="Normal_BolMen_PropuestaComentariosfMemo232-SAAFP" xfId="514"/>
    <cellStyle name="Normal_CD 27-28" xfId="515"/>
    <cellStyle name="Normal_PAG_11" xfId="516"/>
    <cellStyle name="Normal_SEM10..XLS" xfId="517"/>
    <cellStyle name="Normal_SEM8.XLS" xfId="518"/>
    <cellStyle name="Normal_Series Inversiones y AFP" xfId="519"/>
    <cellStyle name="Notas" xfId="520"/>
    <cellStyle name="Notas 2" xfId="521"/>
    <cellStyle name="Notas 2 2" xfId="522"/>
    <cellStyle name="Notas 2 2 2" xfId="523"/>
    <cellStyle name="Original" xfId="524"/>
    <cellStyle name="Original 2" xfId="525"/>
    <cellStyle name="Original 3" xfId="526"/>
    <cellStyle name="Percent" xfId="527"/>
    <cellStyle name="Percent 2" xfId="528"/>
    <cellStyle name="Percent 2 2" xfId="529"/>
    <cellStyle name="Percent" xfId="530"/>
    <cellStyle name="Porcentaje 2" xfId="531"/>
    <cellStyle name="Porcentaje 2 2" xfId="532"/>
    <cellStyle name="Porcentaje 3" xfId="533"/>
    <cellStyle name="Porcentaje 3 2" xfId="534"/>
    <cellStyle name="Porcentaje 3 3" xfId="535"/>
    <cellStyle name="Porcentaje 3 4" xfId="536"/>
    <cellStyle name="Porcentaje 4" xfId="537"/>
    <cellStyle name="Porcentaje 4 2" xfId="538"/>
    <cellStyle name="Porcentaje 5" xfId="539"/>
    <cellStyle name="Porcentaje 6" xfId="540"/>
    <cellStyle name="Porcentaje 7" xfId="541"/>
    <cellStyle name="Porcentaje 8" xfId="542"/>
    <cellStyle name="Porcentual 10" xfId="543"/>
    <cellStyle name="Porcentual 2" xfId="544"/>
    <cellStyle name="Porcentual 2 2" xfId="545"/>
    <cellStyle name="Porcentual 2 3" xfId="546"/>
    <cellStyle name="Porcentual 2 4" xfId="547"/>
    <cellStyle name="Porcentual 2 4 2" xfId="548"/>
    <cellStyle name="Porcentual 2 5" xfId="549"/>
    <cellStyle name="Porcentual 2 6" xfId="550"/>
    <cellStyle name="Porcentual 2 7" xfId="551"/>
    <cellStyle name="Porcentual 2 8" xfId="552"/>
    <cellStyle name="Porcentual 3" xfId="553"/>
    <cellStyle name="Porcentual 3 2" xfId="554"/>
    <cellStyle name="Porcentual 4" xfId="555"/>
    <cellStyle name="Porcentual 4 2" xfId="556"/>
    <cellStyle name="Porcentual 4 2 2" xfId="557"/>
    <cellStyle name="Porcentual 4 3" xfId="558"/>
    <cellStyle name="Porcentual 4 4" xfId="559"/>
    <cellStyle name="Porcentual 5" xfId="560"/>
    <cellStyle name="Porcentual 5 2" xfId="561"/>
    <cellStyle name="Porcentual 5 2 2" xfId="562"/>
    <cellStyle name="Porcentual 5 3" xfId="563"/>
    <cellStyle name="Porcentual 6" xfId="564"/>
    <cellStyle name="Porcentual 7" xfId="565"/>
    <cellStyle name="Porcentual 8" xfId="566"/>
    <cellStyle name="Porcentual 9" xfId="567"/>
    <cellStyle name="Punto0" xfId="568"/>
    <cellStyle name="Salida" xfId="569"/>
    <cellStyle name="Salida 2" xfId="570"/>
    <cellStyle name="Salida 3" xfId="571"/>
    <cellStyle name="Salida 4" xfId="572"/>
    <cellStyle name="Texto de advertencia" xfId="573"/>
    <cellStyle name="Texto de advertencia 2" xfId="574"/>
    <cellStyle name="Texto de advertencia 3" xfId="575"/>
    <cellStyle name="Texto de advertencia 4" xfId="576"/>
    <cellStyle name="Texto explicativo" xfId="577"/>
    <cellStyle name="Texto explicativo 2" xfId="578"/>
    <cellStyle name="Texto explicativo 3" xfId="579"/>
    <cellStyle name="Texto explicativo 4" xfId="580"/>
    <cellStyle name="Título" xfId="581"/>
    <cellStyle name="Título 1 2" xfId="582"/>
    <cellStyle name="Título 1 3" xfId="583"/>
    <cellStyle name="Título 1 4" xfId="584"/>
    <cellStyle name="Título 2" xfId="585"/>
    <cellStyle name="Título 2 2" xfId="586"/>
    <cellStyle name="Título 2 3" xfId="587"/>
    <cellStyle name="Título 2 4" xfId="588"/>
    <cellStyle name="Título 3" xfId="589"/>
    <cellStyle name="Título 3 2" xfId="590"/>
    <cellStyle name="Título 3 3" xfId="591"/>
    <cellStyle name="Título 3 4" xfId="592"/>
    <cellStyle name="Título 4" xfId="593"/>
    <cellStyle name="Título 5" xfId="594"/>
    <cellStyle name="Total" xfId="595"/>
    <cellStyle name="Total 10" xfId="596"/>
    <cellStyle name="Total 10 2" xfId="597"/>
    <cellStyle name="Total 11" xfId="598"/>
    <cellStyle name="Total 12" xfId="599"/>
    <cellStyle name="Total 13" xfId="600"/>
    <cellStyle name="Total 2" xfId="601"/>
    <cellStyle name="Total 2 2" xfId="602"/>
    <cellStyle name="Total 2 3" xfId="603"/>
    <cellStyle name="Total 2_01" xfId="604"/>
    <cellStyle name="Total 3" xfId="605"/>
    <cellStyle name="Total 3 2" xfId="606"/>
    <cellStyle name="Total 3 2 2" xfId="607"/>
    <cellStyle name="Total 4" xfId="608"/>
    <cellStyle name="Total 5" xfId="609"/>
    <cellStyle name="Total 6" xfId="610"/>
    <cellStyle name="Total 7" xfId="611"/>
    <cellStyle name="Total 8" xfId="612"/>
    <cellStyle name="Total 9" xfId="6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Total Cartera Administrada por Instrumento Financiero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Al 14 de octubre de 2022</a:t>
            </a:r>
          </a:p>
        </c:rich>
      </c:tx>
      <c:layout>
        <c:manualLayout>
          <c:xMode val="factor"/>
          <c:yMode val="factor"/>
          <c:x val="0.0167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5"/>
          <c:y val="0.20575"/>
          <c:w val="0.47975"/>
          <c:h val="0.73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Resumen!$B$13:$B$21</c:f>
              <c:strCache/>
            </c:strRef>
          </c:cat>
          <c:val>
            <c:numRef>
              <c:f>Resumen!$C$13:$C$21</c:f>
              <c:numCache/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1075"/>
          <c:y val="-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06275"/>
          <c:w val="0.9725"/>
          <c:h val="0.83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19 al 25 de setiembre de 2022</c:v>
                </c:pt>
                <c:pt idx="1">
                  <c:v>Del 26 de setiembre al 2 de octubre de 2022</c:v>
                </c:pt>
                <c:pt idx="2">
                  <c:v>Del 3 al 9 de octubre de 2022</c:v>
                </c:pt>
                <c:pt idx="3">
                  <c:v>Del 10 al 16 de octubre de 2022</c:v>
                </c:pt>
              </c:strCache>
            </c:strRef>
          </c:cat>
          <c:val>
            <c:numRef>
              <c:f>Afiliación!$C$18:$F$18</c:f>
              <c:numCache>
                <c:ptCount val="4"/>
                <c:pt idx="0">
                  <c:v>12942</c:v>
                </c:pt>
                <c:pt idx="1">
                  <c:v>10398</c:v>
                </c:pt>
                <c:pt idx="2">
                  <c:v>7948</c:v>
                </c:pt>
                <c:pt idx="3">
                  <c:v>7838</c:v>
                </c:pt>
              </c:numCache>
            </c:numRef>
          </c:val>
        </c:ser>
        <c:ser>
          <c:idx val="1"/>
          <c:order val="1"/>
          <c:tx>
            <c:strRef>
              <c:f>Afiliación!$B$19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19 al 25 de setiembre de 2022</c:v>
                </c:pt>
                <c:pt idx="1">
                  <c:v>Del 26 de setiembre al 2 de octubre de 2022</c:v>
                </c:pt>
                <c:pt idx="2">
                  <c:v>Del 3 al 9 de octubre de 2022</c:v>
                </c:pt>
                <c:pt idx="3">
                  <c:v>Del 10 al 16 de octubre de 2022</c:v>
                </c:pt>
              </c:strCache>
            </c:strRef>
          </c:cat>
          <c:val>
            <c:numRef>
              <c:f>Afiliación!$C$19:$F$19</c:f>
              <c:numCache>
                <c:ptCount val="4"/>
                <c:pt idx="0">
                  <c:v>1704</c:v>
                </c:pt>
                <c:pt idx="1">
                  <c:v>2001</c:v>
                </c:pt>
                <c:pt idx="2">
                  <c:v>1702</c:v>
                </c:pt>
                <c:pt idx="3">
                  <c:v>1822</c:v>
                </c:pt>
              </c:numCache>
            </c:numRef>
          </c:val>
        </c:ser>
        <c:overlap val="100"/>
        <c:gapWidth val="100"/>
        <c:axId val="2946667"/>
        <c:axId val="26520004"/>
      </c:barChart>
      <c:catAx>
        <c:axId val="2946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20004"/>
        <c:crosses val="autoZero"/>
        <c:auto val="1"/>
        <c:lblOffset val="100"/>
        <c:tickLblSkip val="1"/>
        <c:noMultiLvlLbl val="0"/>
      </c:catAx>
      <c:valAx>
        <c:axId val="26520004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66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"/>
          <c:y val="0.92125"/>
          <c:w val="0.421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Afiliados Activos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Al 16 de octubre de 2022</a:t>
            </a:r>
          </a:p>
        </c:rich>
      </c:tx>
      <c:layout>
        <c:manualLayout>
          <c:xMode val="factor"/>
          <c:yMode val="factor"/>
          <c:x val="0.017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3"/>
          <c:y val="0.17875"/>
          <c:w val="0.64125"/>
          <c:h val="0.74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ptCount val="4"/>
                <c:pt idx="0">
                  <c:v>1013518</c:v>
                </c:pt>
                <c:pt idx="1">
                  <c:v>3601673</c:v>
                </c:pt>
                <c:pt idx="2">
                  <c:v>2346343</c:v>
                </c:pt>
                <c:pt idx="3">
                  <c:v>1744683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Rentabilidad Nominal Anualizada por Tipo de Fondo
</a:t>
            </a:r>
            <a:r>
              <a:rPr lang="en-US" cap="none" sz="1260" b="1" i="0" u="none" baseline="0">
                <a:solidFill>
                  <a:srgbClr val="000000"/>
                </a:solidFill>
              </a:rPr>
              <a:t>(A setiembre de 2022 / %)</a:t>
            </a:r>
          </a:p>
        </c:rich>
      </c:tx>
      <c:layout>
        <c:manualLayout>
          <c:xMode val="factor"/>
          <c:yMode val="factor"/>
          <c:x val="-0.0415"/>
          <c:y val="-0.03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146"/>
          <c:w val="0.975"/>
          <c:h val="0.784"/>
        </c:manualLayout>
      </c:layout>
      <c:barChart>
        <c:barDir val="col"/>
        <c:grouping val="clustered"/>
        <c:varyColors val="0"/>
        <c:ser>
          <c:idx val="0"/>
          <c:order val="0"/>
          <c:tx>
            <c:v>Fondo 1</c:v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Resumen!$B$56:$D$56</c:f>
              <c:numCache/>
            </c:numRef>
          </c:val>
        </c:ser>
        <c:ser>
          <c:idx val="1"/>
          <c:order val="1"/>
          <c:tx>
            <c:v>Fondo 2</c:v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Resumen!$B$60:$F$60</c:f>
              <c:numCache/>
            </c:numRef>
          </c:val>
        </c:ser>
        <c:ser>
          <c:idx val="2"/>
          <c:order val="2"/>
          <c:tx>
            <c:v>Fondo 3</c:v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Resumen!$B$64:$D$64</c:f>
              <c:numCache/>
            </c:numRef>
          </c:val>
        </c:ser>
        <c:axId val="37353445"/>
        <c:axId val="636686"/>
      </c:barChart>
      <c:catAx>
        <c:axId val="37353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6686"/>
        <c:crosses val="autoZero"/>
        <c:auto val="1"/>
        <c:lblOffset val="100"/>
        <c:tickLblSkip val="1"/>
        <c:noMultiLvlLbl val="0"/>
      </c:catAx>
      <c:valAx>
        <c:axId val="63668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534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35"/>
          <c:y val="0.91325"/>
          <c:w val="0.3985"/>
          <c:h val="0.08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Rentabilidad Nominal Anualizada del Fondo Tipo 0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(A setiembre de 2022/ %)</a:t>
            </a:r>
          </a:p>
        </c:rich>
      </c:tx>
      <c:layout>
        <c:manualLayout>
          <c:xMode val="factor"/>
          <c:yMode val="factor"/>
          <c:x val="0.01575"/>
          <c:y val="-0.02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12925"/>
          <c:w val="0.9582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Resumen!$B$50:$E$51</c:f>
              <c:multiLvlStrCache/>
            </c:multiLvlStrRef>
          </c:cat>
          <c:val>
            <c:numRef>
              <c:f>Resumen!$B$52:$E$52</c:f>
              <c:numCache/>
            </c:numRef>
          </c:val>
        </c:ser>
        <c:gapWidth val="120"/>
        <c:axId val="5730175"/>
        <c:axId val="51571576"/>
      </c:barChart>
      <c:catAx>
        <c:axId val="5730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71576"/>
        <c:crosses val="autoZero"/>
        <c:auto val="1"/>
        <c:lblOffset val="100"/>
        <c:tickLblSkip val="1"/>
        <c:noMultiLvlLbl val="0"/>
      </c:catAx>
      <c:valAx>
        <c:axId val="51571576"/>
        <c:scaling>
          <c:orientation val="minMax"/>
          <c:max val="8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0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1676400</xdr:colOff>
      <xdr:row>4</xdr:row>
      <xdr:rowOff>85725</xdr:rowOff>
    </xdr:from>
    <xdr:ext cx="5381625" cy="3771900"/>
    <xdr:graphicFrame>
      <xdr:nvGraphicFramePr>
        <xdr:cNvPr id="1" name="Chart 4"/>
        <xdr:cNvGraphicFramePr/>
      </xdr:nvGraphicFramePr>
      <xdr:xfrm>
        <a:off x="1676400" y="1657350"/>
        <a:ext cx="53816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257175</xdr:colOff>
      <xdr:row>27</xdr:row>
      <xdr:rowOff>66675</xdr:rowOff>
    </xdr:from>
    <xdr:to>
      <xdr:col>3</xdr:col>
      <xdr:colOff>238125</xdr:colOff>
      <xdr:row>46</xdr:row>
      <xdr:rowOff>38100</xdr:rowOff>
    </xdr:to>
    <xdr:graphicFrame>
      <xdr:nvGraphicFramePr>
        <xdr:cNvPr id="2" name="Chart 3"/>
        <xdr:cNvGraphicFramePr/>
      </xdr:nvGraphicFramePr>
      <xdr:xfrm>
        <a:off x="257175" y="6781800"/>
        <a:ext cx="488632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485775</xdr:colOff>
      <xdr:row>27</xdr:row>
      <xdr:rowOff>9525</xdr:rowOff>
    </xdr:from>
    <xdr:ext cx="3581400" cy="2924175"/>
    <xdr:graphicFrame>
      <xdr:nvGraphicFramePr>
        <xdr:cNvPr id="3" name="Chart 4"/>
        <xdr:cNvGraphicFramePr/>
      </xdr:nvGraphicFramePr>
      <xdr:xfrm>
        <a:off x="5391150" y="6724650"/>
        <a:ext cx="358140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123825</xdr:colOff>
      <xdr:row>47</xdr:row>
      <xdr:rowOff>885825</xdr:rowOff>
    </xdr:from>
    <xdr:to>
      <xdr:col>3</xdr:col>
      <xdr:colOff>866775</xdr:colOff>
      <xdr:row>67</xdr:row>
      <xdr:rowOff>28575</xdr:rowOff>
    </xdr:to>
    <xdr:graphicFrame>
      <xdr:nvGraphicFramePr>
        <xdr:cNvPr id="4" name="6 Gráfico"/>
        <xdr:cNvGraphicFramePr/>
      </xdr:nvGraphicFramePr>
      <xdr:xfrm>
        <a:off x="123825" y="10848975"/>
        <a:ext cx="5648325" cy="3295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838200</xdr:colOff>
      <xdr:row>48</xdr:row>
      <xdr:rowOff>57150</xdr:rowOff>
    </xdr:from>
    <xdr:to>
      <xdr:col>6</xdr:col>
      <xdr:colOff>971550</xdr:colOff>
      <xdr:row>65</xdr:row>
      <xdr:rowOff>104775</xdr:rowOff>
    </xdr:to>
    <xdr:graphicFrame>
      <xdr:nvGraphicFramePr>
        <xdr:cNvPr id="5" name="7 Gráfico"/>
        <xdr:cNvGraphicFramePr/>
      </xdr:nvGraphicFramePr>
      <xdr:xfrm>
        <a:off x="5743575" y="10915650"/>
        <a:ext cx="3409950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G200"/>
  <sheetViews>
    <sheetView showGridLines="0" zoomScale="96" zoomScaleNormal="96" zoomScalePageLayoutView="0" workbookViewId="0" topLeftCell="A1">
      <selection activeCell="H29" sqref="H29"/>
    </sheetView>
  </sheetViews>
  <sheetFormatPr defaultColWidth="11.421875" defaultRowHeight="12.75"/>
  <cols>
    <col min="1" max="1" width="40.7109375" style="13" customWidth="1"/>
    <col min="2" max="3" width="16.421875" style="13" customWidth="1"/>
    <col min="4" max="4" width="16.8515625" style="13" customWidth="1"/>
    <col min="5" max="6" width="16.140625" style="13" customWidth="1"/>
    <col min="7" max="7" width="16.7109375" style="13" customWidth="1"/>
    <col min="8" max="248" width="11.421875" style="13" customWidth="1"/>
    <col min="249" max="249" width="40.7109375" style="13" customWidth="1"/>
    <col min="250" max="250" width="13.8515625" style="13" customWidth="1"/>
    <col min="251" max="251" width="15.8515625" style="13" customWidth="1"/>
    <col min="252" max="252" width="16.00390625" style="13" customWidth="1"/>
    <col min="253" max="255" width="16.140625" style="13" customWidth="1"/>
    <col min="256" max="16384" width="11.421875" style="13" customWidth="1"/>
  </cols>
  <sheetData>
    <row r="1" spans="1:7" ht="20.25">
      <c r="A1" s="9" t="s">
        <v>184</v>
      </c>
      <c r="B1" s="10"/>
      <c r="C1" s="11"/>
      <c r="D1" s="11"/>
      <c r="E1" s="11"/>
      <c r="F1" s="11"/>
      <c r="G1" s="12"/>
    </row>
    <row r="2" spans="1:7" ht="18.75" customHeight="1">
      <c r="A2" s="14" t="s">
        <v>185</v>
      </c>
      <c r="B2" s="15"/>
      <c r="C2" s="15"/>
      <c r="D2" s="15"/>
      <c r="E2" s="15"/>
      <c r="F2" s="15"/>
      <c r="G2" s="16"/>
    </row>
    <row r="3" spans="1:7" ht="13.5" customHeight="1">
      <c r="A3" s="264"/>
      <c r="B3" s="265"/>
      <c r="C3" s="265"/>
      <c r="D3" s="265"/>
      <c r="E3" s="265"/>
      <c r="F3" s="265"/>
      <c r="G3" s="266"/>
    </row>
    <row r="4" spans="1:7" ht="71.25" customHeight="1">
      <c r="A4" s="335" t="s">
        <v>182</v>
      </c>
      <c r="B4" s="336"/>
      <c r="C4" s="336"/>
      <c r="D4" s="336"/>
      <c r="E4" s="336"/>
      <c r="F4" s="336"/>
      <c r="G4" s="337"/>
    </row>
    <row r="5" spans="1:7" ht="13.5" customHeight="1">
      <c r="A5" s="20"/>
      <c r="G5" s="18"/>
    </row>
    <row r="6" spans="1:7" ht="13.5" customHeight="1">
      <c r="A6" s="17"/>
      <c r="B6" s="13" t="s">
        <v>103</v>
      </c>
      <c r="D6" s="107"/>
      <c r="G6" s="18"/>
    </row>
    <row r="7" spans="1:7" ht="13.5" customHeight="1">
      <c r="A7" s="17"/>
      <c r="B7" s="22"/>
      <c r="C7" s="22"/>
      <c r="D7" s="107"/>
      <c r="G7" s="18"/>
    </row>
    <row r="8" spans="1:7" ht="13.5" customHeight="1">
      <c r="A8" s="17"/>
      <c r="B8" s="107"/>
      <c r="C8" s="107"/>
      <c r="D8" s="107"/>
      <c r="G8" s="18"/>
    </row>
    <row r="9" spans="1:7" ht="13.5" customHeight="1">
      <c r="A9" s="17"/>
      <c r="B9" s="23"/>
      <c r="C9" s="23"/>
      <c r="D9" s="315"/>
      <c r="G9" s="18"/>
    </row>
    <row r="10" spans="1:7" ht="13.5" customHeight="1">
      <c r="A10" s="17"/>
      <c r="B10" s="316"/>
      <c r="C10" s="315"/>
      <c r="D10" s="2"/>
      <c r="G10" s="18"/>
    </row>
    <row r="11" spans="1:7" ht="13.5" customHeight="1">
      <c r="A11" s="17"/>
      <c r="B11" s="315"/>
      <c r="C11" s="315"/>
      <c r="D11" s="2"/>
      <c r="G11" s="18"/>
    </row>
    <row r="12" spans="1:7" ht="13.5" customHeight="1">
      <c r="A12" s="17"/>
      <c r="B12" s="24" t="s">
        <v>66</v>
      </c>
      <c r="C12" s="25" t="s">
        <v>32</v>
      </c>
      <c r="D12" s="2"/>
      <c r="G12" s="18"/>
    </row>
    <row r="13" spans="1:7" ht="13.5" customHeight="1">
      <c r="A13" s="17"/>
      <c r="B13" s="26" t="s">
        <v>123</v>
      </c>
      <c r="C13" s="27">
        <v>12.16043195877748</v>
      </c>
      <c r="D13" s="2"/>
      <c r="G13" s="18"/>
    </row>
    <row r="14" spans="1:7" ht="13.5" customHeight="1">
      <c r="A14" s="17"/>
      <c r="B14" s="26" t="s">
        <v>35</v>
      </c>
      <c r="C14" s="27">
        <v>19.066477647567392</v>
      </c>
      <c r="D14" s="2"/>
      <c r="G14" s="18"/>
    </row>
    <row r="15" spans="1:7" ht="13.5" customHeight="1">
      <c r="A15" s="17"/>
      <c r="B15" s="26" t="s">
        <v>124</v>
      </c>
      <c r="C15" s="27">
        <v>19.48574309331341</v>
      </c>
      <c r="D15" s="2"/>
      <c r="G15" s="18"/>
    </row>
    <row r="16" spans="1:7" ht="13.5" customHeight="1">
      <c r="A16" s="17"/>
      <c r="B16" s="26" t="s">
        <v>47</v>
      </c>
      <c r="C16" s="27">
        <v>7.443230256996008</v>
      </c>
      <c r="D16" s="2"/>
      <c r="G16" s="18"/>
    </row>
    <row r="17" spans="1:7" ht="13.5" customHeight="1">
      <c r="A17" s="17"/>
      <c r="B17" s="26" t="s">
        <v>125</v>
      </c>
      <c r="C17" s="27">
        <v>18.672693501034928</v>
      </c>
      <c r="D17" s="2"/>
      <c r="G17" s="18"/>
    </row>
    <row r="18" spans="1:7" ht="13.5" customHeight="1">
      <c r="A18" s="17"/>
      <c r="B18" s="26" t="s">
        <v>41</v>
      </c>
      <c r="C18" s="27">
        <v>2.86203896959504</v>
      </c>
      <c r="D18" s="2"/>
      <c r="G18" s="18"/>
    </row>
    <row r="19" spans="1:7" ht="13.5" customHeight="1">
      <c r="A19" s="17"/>
      <c r="B19" s="26" t="s">
        <v>67</v>
      </c>
      <c r="C19" s="27">
        <v>6.815009390425135</v>
      </c>
      <c r="D19" s="2"/>
      <c r="G19" s="18"/>
    </row>
    <row r="20" spans="1:7" ht="13.5" customHeight="1">
      <c r="A20" s="17"/>
      <c r="B20" s="26" t="s">
        <v>18</v>
      </c>
      <c r="C20" s="27">
        <v>4.701994895033868</v>
      </c>
      <c r="D20" s="2"/>
      <c r="G20" s="18"/>
    </row>
    <row r="21" spans="1:7" ht="13.5" customHeight="1">
      <c r="A21" s="17"/>
      <c r="B21" s="26" t="s">
        <v>126</v>
      </c>
      <c r="C21" s="27">
        <v>8.792380287256732</v>
      </c>
      <c r="D21" s="2"/>
      <c r="G21" s="18"/>
    </row>
    <row r="22" spans="1:7" ht="13.5" customHeight="1">
      <c r="A22" s="17"/>
      <c r="B22" s="28" t="s">
        <v>13</v>
      </c>
      <c r="C22" s="29">
        <v>100</v>
      </c>
      <c r="D22" s="2"/>
      <c r="G22" s="18"/>
    </row>
    <row r="23" spans="1:7" ht="13.5" customHeight="1">
      <c r="A23" s="17"/>
      <c r="G23" s="18"/>
    </row>
    <row r="24" spans="1:7" ht="13.5" customHeight="1">
      <c r="A24" s="17"/>
      <c r="G24" s="18"/>
    </row>
    <row r="25" spans="1:7" ht="39.75" customHeight="1">
      <c r="A25" s="17"/>
      <c r="G25" s="18"/>
    </row>
    <row r="26" spans="1:7" ht="13.5">
      <c r="A26" s="17"/>
      <c r="G26" s="18"/>
    </row>
    <row r="27" spans="1:7" ht="81.75" customHeight="1">
      <c r="A27" s="332" t="s">
        <v>183</v>
      </c>
      <c r="B27" s="333"/>
      <c r="C27" s="333"/>
      <c r="D27" s="333"/>
      <c r="E27" s="333"/>
      <c r="F27" s="333"/>
      <c r="G27" s="334"/>
    </row>
    <row r="28" spans="1:7" ht="12.75">
      <c r="A28" s="17"/>
      <c r="G28" s="18"/>
    </row>
    <row r="29" spans="1:7" ht="12.75">
      <c r="A29" s="17"/>
      <c r="G29" s="18"/>
    </row>
    <row r="30" spans="1:7" ht="12.75">
      <c r="A30" s="17"/>
      <c r="G30" s="18"/>
    </row>
    <row r="31" spans="1:7" ht="12.75">
      <c r="A31" s="17"/>
      <c r="G31" s="18"/>
    </row>
    <row r="32" spans="1:7" ht="12.75">
      <c r="A32" s="17"/>
      <c r="G32" s="18"/>
    </row>
    <row r="33" spans="1:7" ht="12.75">
      <c r="A33" s="17"/>
      <c r="G33" s="18"/>
    </row>
    <row r="34" spans="1:7" ht="12.75">
      <c r="A34" s="17"/>
      <c r="G34" s="18"/>
    </row>
    <row r="35" spans="1:7" ht="12.75">
      <c r="A35" s="17"/>
      <c r="G35" s="18"/>
    </row>
    <row r="36" spans="1:7" ht="12.75">
      <c r="A36" s="17"/>
      <c r="G36" s="18"/>
    </row>
    <row r="37" spans="1:7" ht="12.75">
      <c r="A37" s="17"/>
      <c r="G37" s="18"/>
    </row>
    <row r="38" spans="1:7" ht="12.75">
      <c r="A38" s="17"/>
      <c r="G38" s="18"/>
    </row>
    <row r="39" spans="1:7" ht="12.75">
      <c r="A39" s="17"/>
      <c r="G39" s="18"/>
    </row>
    <row r="40" spans="1:7" ht="12.75">
      <c r="A40" s="17"/>
      <c r="G40" s="18"/>
    </row>
    <row r="41" spans="1:7" ht="12.75">
      <c r="A41" s="17"/>
      <c r="G41" s="18"/>
    </row>
    <row r="42" spans="1:7" ht="12.75">
      <c r="A42" s="17"/>
      <c r="G42" s="18"/>
    </row>
    <row r="43" spans="1:7" ht="12.75">
      <c r="A43" s="17"/>
      <c r="G43" s="18"/>
    </row>
    <row r="44" spans="1:7" ht="12.75">
      <c r="A44" s="17"/>
      <c r="G44" s="18"/>
    </row>
    <row r="45" spans="1:7" ht="12.75">
      <c r="A45" s="17"/>
      <c r="G45" s="18"/>
    </row>
    <row r="46" spans="1:7" ht="12.75">
      <c r="A46" s="17"/>
      <c r="G46" s="18"/>
    </row>
    <row r="47" spans="1:7" ht="13.5">
      <c r="A47" s="335" t="s">
        <v>161</v>
      </c>
      <c r="B47" s="336"/>
      <c r="C47" s="336"/>
      <c r="D47" s="336"/>
      <c r="E47" s="336"/>
      <c r="F47" s="336"/>
      <c r="G47" s="337"/>
    </row>
    <row r="48" spans="1:7" s="19" customFormat="1" ht="70.5" customHeight="1">
      <c r="A48" s="338" t="s">
        <v>176</v>
      </c>
      <c r="B48" s="339"/>
      <c r="C48" s="339"/>
      <c r="D48" s="339"/>
      <c r="E48" s="339"/>
      <c r="F48" s="339"/>
      <c r="G48" s="340"/>
    </row>
    <row r="49" spans="1:7" ht="13.5">
      <c r="A49" s="285"/>
      <c r="B49" s="285"/>
      <c r="C49" s="285"/>
      <c r="D49" s="285"/>
      <c r="E49" s="285"/>
      <c r="F49" s="285"/>
      <c r="G49" s="286"/>
    </row>
    <row r="50" spans="2:7" ht="13.5">
      <c r="B50" s="13" t="s">
        <v>186</v>
      </c>
      <c r="C50" s="13" t="s">
        <v>187</v>
      </c>
      <c r="D50" s="13" t="s">
        <v>188</v>
      </c>
      <c r="E50" s="13" t="s">
        <v>189</v>
      </c>
      <c r="G50" s="289"/>
    </row>
    <row r="51" spans="2:7" ht="13.5">
      <c r="B51" s="13" t="s">
        <v>135</v>
      </c>
      <c r="C51" s="13" t="s">
        <v>136</v>
      </c>
      <c r="D51" s="13" t="s">
        <v>160</v>
      </c>
      <c r="E51" s="13" t="s">
        <v>168</v>
      </c>
      <c r="G51" s="18"/>
    </row>
    <row r="52" spans="1:7" ht="13.5">
      <c r="A52" s="13" t="s">
        <v>157</v>
      </c>
      <c r="B52" s="288">
        <v>3.2852</v>
      </c>
      <c r="C52" s="288">
        <v>2.5975</v>
      </c>
      <c r="D52" s="288">
        <v>2.9886</v>
      </c>
      <c r="E52" s="288">
        <v>3.4401</v>
      </c>
      <c r="G52" s="18"/>
    </row>
    <row r="53" spans="1:7" ht="13.5">
      <c r="A53" s="13" t="s">
        <v>158</v>
      </c>
      <c r="B53" s="13" t="s">
        <v>190</v>
      </c>
      <c r="C53" s="13" t="s">
        <v>191</v>
      </c>
      <c r="D53" s="13" t="s">
        <v>192</v>
      </c>
      <c r="G53" s="18"/>
    </row>
    <row r="54" spans="2:7" ht="13.5">
      <c r="B54" s="13" t="s">
        <v>187</v>
      </c>
      <c r="C54" s="13" t="s">
        <v>193</v>
      </c>
      <c r="D54" s="13" t="s">
        <v>194</v>
      </c>
      <c r="E54" s="13" t="s">
        <v>195</v>
      </c>
      <c r="G54" s="18"/>
    </row>
    <row r="55" spans="2:7" ht="13.5">
      <c r="B55" s="13" t="s">
        <v>136</v>
      </c>
      <c r="C55" s="13" t="s">
        <v>137</v>
      </c>
      <c r="D55" s="13" t="s">
        <v>138</v>
      </c>
      <c r="E55" s="13" t="s">
        <v>196</v>
      </c>
      <c r="G55" s="18"/>
    </row>
    <row r="56" spans="1:7" ht="13.5">
      <c r="A56" s="284" t="s">
        <v>154</v>
      </c>
      <c r="B56" s="288">
        <v>-0.42610000000000003</v>
      </c>
      <c r="C56" s="288">
        <v>2.4732000000000003</v>
      </c>
      <c r="D56" s="288">
        <v>4.3936</v>
      </c>
      <c r="E56" s="288">
        <v>4.8301</v>
      </c>
      <c r="G56" s="18"/>
    </row>
    <row r="57" spans="1:7" ht="13.5">
      <c r="A57" s="13" t="s">
        <v>158</v>
      </c>
      <c r="B57" s="13" t="s">
        <v>197</v>
      </c>
      <c r="C57" s="13" t="s">
        <v>198</v>
      </c>
      <c r="D57" s="13" t="s">
        <v>199</v>
      </c>
      <c r="E57" s="13" t="s">
        <v>200</v>
      </c>
      <c r="G57" s="18"/>
    </row>
    <row r="58" spans="2:7" ht="13.5">
      <c r="B58" s="13" t="s">
        <v>187</v>
      </c>
      <c r="C58" s="13" t="s">
        <v>193</v>
      </c>
      <c r="D58" s="13" t="s">
        <v>194</v>
      </c>
      <c r="E58" s="13" t="s">
        <v>201</v>
      </c>
      <c r="F58" s="13" t="s">
        <v>202</v>
      </c>
      <c r="G58" s="18"/>
    </row>
    <row r="59" spans="2:7" ht="13.5">
      <c r="B59" s="13" t="s">
        <v>136</v>
      </c>
      <c r="C59" s="13" t="s">
        <v>137</v>
      </c>
      <c r="D59" s="13" t="s">
        <v>138</v>
      </c>
      <c r="E59" s="13" t="s">
        <v>144</v>
      </c>
      <c r="F59" s="13" t="s">
        <v>203</v>
      </c>
      <c r="G59" s="18"/>
    </row>
    <row r="60" spans="1:7" ht="13.5">
      <c r="A60" s="284" t="s">
        <v>155</v>
      </c>
      <c r="B60" s="288">
        <v>2.1942</v>
      </c>
      <c r="C60" s="288">
        <v>3.6577</v>
      </c>
      <c r="D60" s="288">
        <v>5.2645</v>
      </c>
      <c r="E60" s="288">
        <v>9.141200000000001</v>
      </c>
      <c r="F60" s="288">
        <v>10.6445</v>
      </c>
      <c r="G60" s="18"/>
    </row>
    <row r="61" spans="1:7" ht="13.5">
      <c r="A61" s="13" t="s">
        <v>158</v>
      </c>
      <c r="B61" s="13" t="s">
        <v>204</v>
      </c>
      <c r="C61" s="13" t="s">
        <v>205</v>
      </c>
      <c r="D61" s="13" t="s">
        <v>206</v>
      </c>
      <c r="E61" s="13" t="s">
        <v>207</v>
      </c>
      <c r="F61" s="13" t="s">
        <v>208</v>
      </c>
      <c r="G61" s="18"/>
    </row>
    <row r="62" spans="2:7" ht="13.5">
      <c r="B62" s="13" t="s">
        <v>187</v>
      </c>
      <c r="C62" s="13" t="s">
        <v>193</v>
      </c>
      <c r="D62" s="13" t="s">
        <v>194</v>
      </c>
      <c r="E62" s="13" t="s">
        <v>195</v>
      </c>
      <c r="G62" s="18"/>
    </row>
    <row r="63" spans="2:7" ht="13.5">
      <c r="B63" s="13" t="s">
        <v>136</v>
      </c>
      <c r="C63" s="13" t="s">
        <v>137</v>
      </c>
      <c r="D63" s="13" t="s">
        <v>138</v>
      </c>
      <c r="E63" s="13" t="s">
        <v>196</v>
      </c>
      <c r="G63" s="18"/>
    </row>
    <row r="64" spans="1:7" ht="13.5">
      <c r="A64" s="284" t="s">
        <v>156</v>
      </c>
      <c r="B64" s="288">
        <v>4.8688</v>
      </c>
      <c r="C64" s="288">
        <v>3.9503000000000004</v>
      </c>
      <c r="D64" s="288">
        <v>4.671600000000001</v>
      </c>
      <c r="E64" s="288">
        <v>3.8287</v>
      </c>
      <c r="F64" s="288"/>
      <c r="G64" s="18"/>
    </row>
    <row r="65" spans="1:7" ht="13.5">
      <c r="A65" s="13" t="s">
        <v>158</v>
      </c>
      <c r="B65" s="13" t="s">
        <v>209</v>
      </c>
      <c r="C65" s="13" t="s">
        <v>210</v>
      </c>
      <c r="D65" s="13" t="s">
        <v>211</v>
      </c>
      <c r="E65" s="13" t="s">
        <v>212</v>
      </c>
      <c r="G65" s="18"/>
    </row>
    <row r="66" spans="1:7" ht="13.5">
      <c r="A66" s="17"/>
      <c r="G66" s="18"/>
    </row>
    <row r="67" spans="1:7" ht="13.5">
      <c r="A67" s="17"/>
      <c r="G67" s="18"/>
    </row>
    <row r="68" spans="1:7" ht="17.25" customHeight="1" thickBot="1">
      <c r="A68" s="31" t="s">
        <v>153</v>
      </c>
      <c r="B68" s="32"/>
      <c r="C68" s="32"/>
      <c r="D68" s="32"/>
      <c r="E68" s="32"/>
      <c r="F68" s="32"/>
      <c r="G68" s="33"/>
    </row>
    <row r="69" ht="78" customHeight="1"/>
    <row r="70" ht="36.75" customHeight="1"/>
    <row r="71" ht="19.5" customHeight="1"/>
    <row r="174" ht="13.5">
      <c r="C174" s="13" t="s">
        <v>213</v>
      </c>
    </row>
    <row r="177" ht="13.5">
      <c r="C177" s="13" t="s">
        <v>213</v>
      </c>
    </row>
    <row r="200" ht="13.5">
      <c r="C200" s="13" t="s">
        <v>213</v>
      </c>
    </row>
  </sheetData>
  <sheetProtection/>
  <mergeCells count="4">
    <mergeCell ref="A27:G27"/>
    <mergeCell ref="A4:G4"/>
    <mergeCell ref="A47:G47"/>
    <mergeCell ref="A48:G4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R199"/>
  <sheetViews>
    <sheetView showGridLines="0" tabSelected="1" zoomScalePageLayoutView="0" workbookViewId="0" topLeftCell="A1">
      <selection activeCell="A1" sqref="A1"/>
    </sheetView>
  </sheetViews>
  <sheetFormatPr defaultColWidth="10.8515625" defaultRowHeight="12.75"/>
  <cols>
    <col min="1" max="1" width="12.7109375" style="21" customWidth="1"/>
    <col min="2" max="2" width="11.7109375" style="21" customWidth="1"/>
    <col min="3" max="5" width="11.57421875" style="21" customWidth="1"/>
    <col min="6" max="7" width="11.57421875" style="189" customWidth="1"/>
    <col min="8" max="17" width="11.57421875" style="21" customWidth="1"/>
    <col min="18" max="18" width="12.140625" style="107" customWidth="1"/>
    <col min="19" max="248" width="11.421875" style="21" customWidth="1"/>
    <col min="249" max="249" width="12.7109375" style="21" customWidth="1"/>
    <col min="250" max="16384" width="10.8515625" style="21" customWidth="1"/>
  </cols>
  <sheetData>
    <row r="1" spans="1:17" ht="16.5" customHeight="1">
      <c r="A1" s="217" t="s">
        <v>149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304"/>
    </row>
    <row r="2" spans="1:17" ht="25.5" customHeight="1">
      <c r="A2" s="219" t="s">
        <v>150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305"/>
    </row>
    <row r="3" spans="1:17" ht="12" customHeigh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306"/>
    </row>
    <row r="4" spans="1:17" ht="13.5" customHeight="1">
      <c r="A4" s="221"/>
      <c r="B4" s="222" t="s">
        <v>109</v>
      </c>
      <c r="C4" s="223"/>
      <c r="D4" s="223"/>
      <c r="E4" s="224"/>
      <c r="F4" s="222" t="s">
        <v>95</v>
      </c>
      <c r="G4" s="223"/>
      <c r="H4" s="223"/>
      <c r="I4" s="224"/>
      <c r="J4" s="222" t="s">
        <v>96</v>
      </c>
      <c r="K4" s="223"/>
      <c r="L4" s="223"/>
      <c r="M4" s="224"/>
      <c r="N4" s="225" t="s">
        <v>97</v>
      </c>
      <c r="O4" s="223"/>
      <c r="P4" s="223"/>
      <c r="Q4" s="226"/>
    </row>
    <row r="5" spans="1:17" ht="13.5">
      <c r="A5" s="227"/>
      <c r="B5" s="228" t="s">
        <v>151</v>
      </c>
      <c r="C5" s="1" t="s">
        <v>22</v>
      </c>
      <c r="D5" s="1" t="s">
        <v>23</v>
      </c>
      <c r="E5" s="229" t="s">
        <v>24</v>
      </c>
      <c r="F5" s="228" t="s">
        <v>152</v>
      </c>
      <c r="G5" s="1" t="s">
        <v>22</v>
      </c>
      <c r="H5" s="1" t="s">
        <v>23</v>
      </c>
      <c r="I5" s="229" t="s">
        <v>24</v>
      </c>
      <c r="J5" s="228" t="s">
        <v>99</v>
      </c>
      <c r="K5" s="1" t="s">
        <v>22</v>
      </c>
      <c r="L5" s="1" t="s">
        <v>23</v>
      </c>
      <c r="M5" s="229" t="s">
        <v>24</v>
      </c>
      <c r="N5" s="1" t="s">
        <v>99</v>
      </c>
      <c r="O5" s="1" t="s">
        <v>22</v>
      </c>
      <c r="P5" s="1" t="s">
        <v>23</v>
      </c>
      <c r="Q5" s="230" t="s">
        <v>24</v>
      </c>
    </row>
    <row r="6" spans="1:17" ht="13.5">
      <c r="A6" s="231">
        <v>44816</v>
      </c>
      <c r="B6" s="302">
        <v>12.7323971</v>
      </c>
      <c r="C6" s="303">
        <v>12.3990973</v>
      </c>
      <c r="D6" s="303">
        <v>12.4939407</v>
      </c>
      <c r="E6" s="310">
        <v>12.5258736</v>
      </c>
      <c r="F6" s="303">
        <v>16.9610791</v>
      </c>
      <c r="G6" s="303">
        <v>25.9934958</v>
      </c>
      <c r="H6" s="303">
        <v>28.0357796</v>
      </c>
      <c r="I6" s="310">
        <v>24.7064973</v>
      </c>
      <c r="J6" s="303">
        <v>18.906091999999997</v>
      </c>
      <c r="K6" s="303">
        <v>210.3233511</v>
      </c>
      <c r="L6" s="303">
        <v>38.8097567</v>
      </c>
      <c r="M6" s="310">
        <v>197.8674152</v>
      </c>
      <c r="N6" s="303">
        <v>18.9096967</v>
      </c>
      <c r="O6" s="303">
        <v>49.609581</v>
      </c>
      <c r="P6" s="303">
        <v>43.3233089</v>
      </c>
      <c r="Q6" s="307">
        <v>47.0442106</v>
      </c>
    </row>
    <row r="7" spans="1:17" ht="13.5">
      <c r="A7" s="231">
        <v>44817</v>
      </c>
      <c r="B7" s="295">
        <v>12.734853999999999</v>
      </c>
      <c r="C7" s="298">
        <v>12.4010686</v>
      </c>
      <c r="D7" s="298">
        <v>12.4961165</v>
      </c>
      <c r="E7" s="299">
        <v>12.5280307</v>
      </c>
      <c r="F7" s="298">
        <v>16.9240004</v>
      </c>
      <c r="G7" s="298">
        <v>25.9581332</v>
      </c>
      <c r="H7" s="298">
        <v>27.9880723</v>
      </c>
      <c r="I7" s="299">
        <v>24.6607029</v>
      </c>
      <c r="J7" s="298">
        <v>18.8275504</v>
      </c>
      <c r="K7" s="298">
        <v>209.4740734</v>
      </c>
      <c r="L7" s="298">
        <v>38.6748786</v>
      </c>
      <c r="M7" s="299">
        <v>197.47667619999999</v>
      </c>
      <c r="N7" s="298">
        <v>18.7998661</v>
      </c>
      <c r="O7" s="298">
        <v>49.549792</v>
      </c>
      <c r="P7" s="298">
        <v>43.2375876</v>
      </c>
      <c r="Q7" s="308">
        <v>47.0019515</v>
      </c>
    </row>
    <row r="8" spans="1:17" ht="12.75" customHeight="1">
      <c r="A8" s="231">
        <v>44818</v>
      </c>
      <c r="B8" s="295">
        <v>12.7354806</v>
      </c>
      <c r="C8" s="298">
        <v>12.4022409</v>
      </c>
      <c r="D8" s="298">
        <v>12.4975259</v>
      </c>
      <c r="E8" s="299">
        <v>12.5301237</v>
      </c>
      <c r="F8" s="298">
        <v>16.9027406</v>
      </c>
      <c r="G8" s="298">
        <v>25.9381674</v>
      </c>
      <c r="H8" s="298">
        <v>27.9251691</v>
      </c>
      <c r="I8" s="299">
        <v>24.6187693</v>
      </c>
      <c r="J8" s="298">
        <v>18.8806446</v>
      </c>
      <c r="K8" s="298">
        <v>209.6504054</v>
      </c>
      <c r="L8" s="298">
        <v>38.6989036</v>
      </c>
      <c r="M8" s="299">
        <v>197.4831824</v>
      </c>
      <c r="N8" s="298">
        <v>18.8985212</v>
      </c>
      <c r="O8" s="298">
        <v>49.7674361</v>
      </c>
      <c r="P8" s="298">
        <v>43.4108446</v>
      </c>
      <c r="Q8" s="308">
        <v>47.1742771</v>
      </c>
    </row>
    <row r="9" spans="1:17" ht="12.75" customHeight="1">
      <c r="A9" s="231">
        <v>44819</v>
      </c>
      <c r="B9" s="295">
        <v>12.7375771</v>
      </c>
      <c r="C9" s="298">
        <v>12.404304</v>
      </c>
      <c r="D9" s="298">
        <v>12.4997987</v>
      </c>
      <c r="E9" s="299">
        <v>12.532010999999999</v>
      </c>
      <c r="F9" s="298">
        <v>16.9063327</v>
      </c>
      <c r="G9" s="298">
        <v>25.9084863</v>
      </c>
      <c r="H9" s="298">
        <v>27.8942433</v>
      </c>
      <c r="I9" s="299">
        <v>24.605199</v>
      </c>
      <c r="J9" s="298">
        <v>18.8387268</v>
      </c>
      <c r="K9" s="298">
        <v>209.2863717</v>
      </c>
      <c r="L9" s="298">
        <v>38.6326038</v>
      </c>
      <c r="M9" s="299">
        <v>197.2101162</v>
      </c>
      <c r="N9" s="298">
        <v>18.8594062</v>
      </c>
      <c r="O9" s="298">
        <v>49.714599</v>
      </c>
      <c r="P9" s="298">
        <v>43.3497755</v>
      </c>
      <c r="Q9" s="308">
        <v>47.1426464</v>
      </c>
    </row>
    <row r="10" spans="1:17" ht="12.75" customHeight="1">
      <c r="A10" s="232">
        <v>44820</v>
      </c>
      <c r="B10" s="297">
        <v>12.739707899999999</v>
      </c>
      <c r="C10" s="296">
        <v>12.4066847</v>
      </c>
      <c r="D10" s="296">
        <v>12.5022725</v>
      </c>
      <c r="E10" s="312">
        <v>12.5343856</v>
      </c>
      <c r="F10" s="296">
        <v>16.8624776</v>
      </c>
      <c r="G10" s="296">
        <v>25.859386999999998</v>
      </c>
      <c r="H10" s="296">
        <v>27.825053999999998</v>
      </c>
      <c r="I10" s="312">
        <v>24.5559439</v>
      </c>
      <c r="J10" s="296">
        <v>18.7391655</v>
      </c>
      <c r="K10" s="296">
        <v>208.7942531</v>
      </c>
      <c r="L10" s="296">
        <v>38.5189778</v>
      </c>
      <c r="M10" s="312">
        <v>196.5511942</v>
      </c>
      <c r="N10" s="296">
        <v>18.7254847</v>
      </c>
      <c r="O10" s="296">
        <v>49.4573314</v>
      </c>
      <c r="P10" s="296">
        <v>43.1121836</v>
      </c>
      <c r="Q10" s="313">
        <v>46.8542821</v>
      </c>
    </row>
    <row r="11" spans="1:17" ht="12.75" customHeight="1">
      <c r="A11" s="231">
        <v>44823</v>
      </c>
      <c r="B11" s="295">
        <v>12.7460746</v>
      </c>
      <c r="C11" s="298">
        <v>12.4126185</v>
      </c>
      <c r="D11" s="298">
        <v>12.5096094</v>
      </c>
      <c r="E11" s="299">
        <v>12.5412353</v>
      </c>
      <c r="F11" s="298">
        <v>16.9027573</v>
      </c>
      <c r="G11" s="298">
        <v>25.8698401</v>
      </c>
      <c r="H11" s="298">
        <v>27.8460149</v>
      </c>
      <c r="I11" s="299">
        <v>24.5862881</v>
      </c>
      <c r="J11" s="298">
        <v>18.789322</v>
      </c>
      <c r="K11" s="298">
        <v>209.088076</v>
      </c>
      <c r="L11" s="298">
        <v>38.5712779</v>
      </c>
      <c r="M11" s="299">
        <v>196.8271648</v>
      </c>
      <c r="N11" s="298">
        <v>18.8046236</v>
      </c>
      <c r="O11" s="298">
        <v>49.5731635</v>
      </c>
      <c r="P11" s="298">
        <v>43.2639713</v>
      </c>
      <c r="Q11" s="308">
        <v>46.9595178</v>
      </c>
    </row>
    <row r="12" spans="1:17" ht="12.75" customHeight="1">
      <c r="A12" s="231">
        <v>44824</v>
      </c>
      <c r="B12" s="295">
        <v>12.7480349</v>
      </c>
      <c r="C12" s="298">
        <v>12.4143688</v>
      </c>
      <c r="D12" s="298">
        <v>12.5114456</v>
      </c>
      <c r="E12" s="299">
        <v>12.543146</v>
      </c>
      <c r="F12" s="298">
        <v>16.9119967</v>
      </c>
      <c r="G12" s="298">
        <v>25.8431026</v>
      </c>
      <c r="H12" s="298">
        <v>27.8093638</v>
      </c>
      <c r="I12" s="299">
        <v>24.5799066</v>
      </c>
      <c r="J12" s="298">
        <v>18.8242383</v>
      </c>
      <c r="K12" s="298">
        <v>209.2190906</v>
      </c>
      <c r="L12" s="298">
        <v>38.5510503</v>
      </c>
      <c r="M12" s="299">
        <v>197.0541625</v>
      </c>
      <c r="N12" s="298">
        <v>18.8806497</v>
      </c>
      <c r="O12" s="298">
        <v>49.6709813</v>
      </c>
      <c r="P12" s="298">
        <v>43.4349487</v>
      </c>
      <c r="Q12" s="308">
        <v>47.1287829</v>
      </c>
    </row>
    <row r="13" spans="1:17" ht="12.75" customHeight="1">
      <c r="A13" s="231">
        <v>44825</v>
      </c>
      <c r="B13" s="295">
        <v>12.751258</v>
      </c>
      <c r="C13" s="298">
        <v>12.4170858</v>
      </c>
      <c r="D13" s="298">
        <v>12.515697</v>
      </c>
      <c r="E13" s="299">
        <v>12.5465341</v>
      </c>
      <c r="F13" s="298">
        <v>16.9270802</v>
      </c>
      <c r="G13" s="298">
        <v>25.8811131</v>
      </c>
      <c r="H13" s="298">
        <v>27.8736796</v>
      </c>
      <c r="I13" s="299">
        <v>24.6337132</v>
      </c>
      <c r="J13" s="298">
        <v>18.834813999999998</v>
      </c>
      <c r="K13" s="298">
        <v>209.0443741</v>
      </c>
      <c r="L13" s="298">
        <v>38.5656584</v>
      </c>
      <c r="M13" s="299">
        <v>197.2060903</v>
      </c>
      <c r="N13" s="298">
        <v>18.8864874</v>
      </c>
      <c r="O13" s="298">
        <v>49.7735648</v>
      </c>
      <c r="P13" s="298">
        <v>43.5514781</v>
      </c>
      <c r="Q13" s="308">
        <v>47.2351271</v>
      </c>
    </row>
    <row r="14" spans="1:17" ht="12.75" customHeight="1">
      <c r="A14" s="231">
        <v>44826</v>
      </c>
      <c r="B14" s="295">
        <v>12.7532207</v>
      </c>
      <c r="C14" s="298">
        <v>12.4189624</v>
      </c>
      <c r="D14" s="298">
        <v>12.5178862</v>
      </c>
      <c r="E14" s="299">
        <v>12.5487113</v>
      </c>
      <c r="F14" s="298">
        <v>16.8899979</v>
      </c>
      <c r="G14" s="298">
        <v>25.7829197</v>
      </c>
      <c r="H14" s="298">
        <v>27.786270299999998</v>
      </c>
      <c r="I14" s="299">
        <v>24.5461214</v>
      </c>
      <c r="J14" s="298">
        <v>18.7619657</v>
      </c>
      <c r="K14" s="298">
        <v>208.1225392</v>
      </c>
      <c r="L14" s="298">
        <v>38.4099773</v>
      </c>
      <c r="M14" s="299">
        <v>196.3657132</v>
      </c>
      <c r="N14" s="298">
        <v>18.8052032</v>
      </c>
      <c r="O14" s="298">
        <v>49.5448787</v>
      </c>
      <c r="P14" s="298">
        <v>43.4045263</v>
      </c>
      <c r="Q14" s="308">
        <v>46.9970483</v>
      </c>
    </row>
    <row r="15" spans="1:17" ht="12.75" customHeight="1">
      <c r="A15" s="232">
        <v>44827</v>
      </c>
      <c r="B15" s="297">
        <v>12.7552709</v>
      </c>
      <c r="C15" s="296">
        <v>12.4209408</v>
      </c>
      <c r="D15" s="296">
        <v>12.5202106</v>
      </c>
      <c r="E15" s="312">
        <v>12.5510948</v>
      </c>
      <c r="F15" s="296">
        <v>16.8458636</v>
      </c>
      <c r="G15" s="296">
        <v>25.6816094</v>
      </c>
      <c r="H15" s="296">
        <v>27.6960185</v>
      </c>
      <c r="I15" s="312">
        <v>24.4491172</v>
      </c>
      <c r="J15" s="296">
        <v>18.5570083</v>
      </c>
      <c r="K15" s="296">
        <v>207.2042245</v>
      </c>
      <c r="L15" s="296">
        <v>38.1916975</v>
      </c>
      <c r="M15" s="312">
        <v>195.6025078</v>
      </c>
      <c r="N15" s="296">
        <v>18.5247133</v>
      </c>
      <c r="O15" s="296">
        <v>49.3079999</v>
      </c>
      <c r="P15" s="296">
        <v>43.073806999999995</v>
      </c>
      <c r="Q15" s="313">
        <v>46.730899</v>
      </c>
    </row>
    <row r="16" spans="1:17" ht="12.75" customHeight="1">
      <c r="A16" s="231">
        <v>44830</v>
      </c>
      <c r="B16" s="295">
        <v>12.761351999999999</v>
      </c>
      <c r="C16" s="298">
        <v>12.4268192</v>
      </c>
      <c r="D16" s="298">
        <v>12.5275887</v>
      </c>
      <c r="E16" s="299">
        <v>12.557706999999999</v>
      </c>
      <c r="F16" s="298">
        <v>16.7106721</v>
      </c>
      <c r="G16" s="298">
        <v>25.4662479</v>
      </c>
      <c r="H16" s="298">
        <v>27.4351522</v>
      </c>
      <c r="I16" s="299">
        <v>24.1804906</v>
      </c>
      <c r="J16" s="298">
        <v>18.3991666</v>
      </c>
      <c r="K16" s="298">
        <v>206.169458</v>
      </c>
      <c r="L16" s="298">
        <v>37.9079331</v>
      </c>
      <c r="M16" s="299">
        <v>194.3591793</v>
      </c>
      <c r="N16" s="298">
        <v>18.3058625</v>
      </c>
      <c r="O16" s="298">
        <v>48.9077512</v>
      </c>
      <c r="P16" s="298">
        <v>42.5730948</v>
      </c>
      <c r="Q16" s="308">
        <v>46.3393296</v>
      </c>
    </row>
    <row r="17" spans="1:17" ht="12.75" customHeight="1">
      <c r="A17" s="231">
        <v>44831</v>
      </c>
      <c r="B17" s="295">
        <v>12.7634137</v>
      </c>
      <c r="C17" s="298">
        <v>12.4285421</v>
      </c>
      <c r="D17" s="298">
        <v>12.5293681</v>
      </c>
      <c r="E17" s="299">
        <v>12.559603599999999</v>
      </c>
      <c r="F17" s="298">
        <v>16.6802085</v>
      </c>
      <c r="G17" s="298">
        <v>25.3601905</v>
      </c>
      <c r="H17" s="298">
        <v>27.3057816</v>
      </c>
      <c r="I17" s="299">
        <v>24.1098475</v>
      </c>
      <c r="J17" s="298">
        <v>18.4185275</v>
      </c>
      <c r="K17" s="298">
        <v>206.0643604</v>
      </c>
      <c r="L17" s="298">
        <v>37.8717541</v>
      </c>
      <c r="M17" s="299">
        <v>194.1406349</v>
      </c>
      <c r="N17" s="298">
        <v>18.3650035</v>
      </c>
      <c r="O17" s="298">
        <v>49.0039927</v>
      </c>
      <c r="P17" s="298">
        <v>42.6462739</v>
      </c>
      <c r="Q17" s="308">
        <v>46.4240268</v>
      </c>
    </row>
    <row r="18" spans="1:17" ht="12.75" customHeight="1">
      <c r="A18" s="231">
        <v>44832</v>
      </c>
      <c r="B18" s="295">
        <v>12.7647132</v>
      </c>
      <c r="C18" s="298">
        <v>12.4299747</v>
      </c>
      <c r="D18" s="298">
        <v>12.5304194</v>
      </c>
      <c r="E18" s="299">
        <v>12.5609107</v>
      </c>
      <c r="F18" s="298">
        <v>16.6398336</v>
      </c>
      <c r="G18" s="298">
        <v>25.3407111</v>
      </c>
      <c r="H18" s="298">
        <v>27.2136581</v>
      </c>
      <c r="I18" s="299">
        <v>24.0946799</v>
      </c>
      <c r="J18" s="298">
        <v>18.5253862</v>
      </c>
      <c r="K18" s="298">
        <v>206.6237305</v>
      </c>
      <c r="L18" s="298">
        <v>37.9190688</v>
      </c>
      <c r="M18" s="299">
        <v>194.4585171</v>
      </c>
      <c r="N18" s="298">
        <v>18.5394644</v>
      </c>
      <c r="O18" s="298">
        <v>49.2453112</v>
      </c>
      <c r="P18" s="298">
        <v>42.8492243</v>
      </c>
      <c r="Q18" s="308">
        <v>46.5593159</v>
      </c>
    </row>
    <row r="19" spans="1:17" ht="12.75" customHeight="1">
      <c r="A19" s="231">
        <v>44833</v>
      </c>
      <c r="B19" s="295">
        <v>12.766741999999999</v>
      </c>
      <c r="C19" s="298">
        <v>12.4318932</v>
      </c>
      <c r="D19" s="298">
        <v>12.532765</v>
      </c>
      <c r="E19" s="299">
        <v>12.5631038</v>
      </c>
      <c r="F19" s="298">
        <v>16.621427999999998</v>
      </c>
      <c r="G19" s="298">
        <v>25.2912553</v>
      </c>
      <c r="H19" s="298">
        <v>27.147645999999998</v>
      </c>
      <c r="I19" s="299">
        <v>24.0732984</v>
      </c>
      <c r="J19" s="298">
        <v>18.5230843</v>
      </c>
      <c r="K19" s="298">
        <v>206.608494</v>
      </c>
      <c r="L19" s="298">
        <v>37.8866113</v>
      </c>
      <c r="M19" s="299">
        <v>194.6207576</v>
      </c>
      <c r="N19" s="298">
        <v>18.5637076</v>
      </c>
      <c r="O19" s="298">
        <v>49.3807238</v>
      </c>
      <c r="P19" s="298">
        <v>42.8930784</v>
      </c>
      <c r="Q19" s="308">
        <v>46.7290223</v>
      </c>
    </row>
    <row r="20" spans="1:17" ht="12.75" customHeight="1">
      <c r="A20" s="232">
        <v>44834</v>
      </c>
      <c r="B20" s="297">
        <v>12.7688771</v>
      </c>
      <c r="C20" s="296">
        <v>12.4337321</v>
      </c>
      <c r="D20" s="296">
        <v>12.5347428</v>
      </c>
      <c r="E20" s="312">
        <v>12.5653057</v>
      </c>
      <c r="F20" s="296">
        <v>16.598087800000002</v>
      </c>
      <c r="G20" s="296">
        <v>25.2428046</v>
      </c>
      <c r="H20" s="296">
        <v>27.0919071</v>
      </c>
      <c r="I20" s="312">
        <v>24.0583742</v>
      </c>
      <c r="J20" s="296">
        <v>18.5311351</v>
      </c>
      <c r="K20" s="296">
        <v>206.5156137</v>
      </c>
      <c r="L20" s="296">
        <v>37.8149373</v>
      </c>
      <c r="M20" s="312">
        <v>194.4905805</v>
      </c>
      <c r="N20" s="296">
        <v>18.6133109</v>
      </c>
      <c r="O20" s="296">
        <v>49.4822261</v>
      </c>
      <c r="P20" s="296">
        <v>43.0001013</v>
      </c>
      <c r="Q20" s="313">
        <v>46.82709</v>
      </c>
    </row>
    <row r="21" spans="1:17" ht="12.75" customHeight="1">
      <c r="A21" s="231">
        <v>44837</v>
      </c>
      <c r="B21" s="295">
        <v>12.7752664</v>
      </c>
      <c r="C21" s="298">
        <v>12.439713000000001</v>
      </c>
      <c r="D21" s="298">
        <v>12.541969000000002</v>
      </c>
      <c r="E21" s="299">
        <v>12.5725496</v>
      </c>
      <c r="F21" s="298">
        <v>16.6886928</v>
      </c>
      <c r="G21" s="298">
        <v>25.42002</v>
      </c>
      <c r="H21" s="298">
        <v>27.2653242</v>
      </c>
      <c r="I21" s="299">
        <v>24.1906285</v>
      </c>
      <c r="J21" s="298">
        <v>18.7080968</v>
      </c>
      <c r="K21" s="298">
        <v>207.40358179999998</v>
      </c>
      <c r="L21" s="298">
        <v>37.9641782</v>
      </c>
      <c r="M21" s="299">
        <v>195.1007257</v>
      </c>
      <c r="N21" s="298">
        <v>18.8677791</v>
      </c>
      <c r="O21" s="298">
        <v>49.687347499999994</v>
      </c>
      <c r="P21" s="298">
        <v>43.170064</v>
      </c>
      <c r="Q21" s="308">
        <v>46.9850984</v>
      </c>
    </row>
    <row r="22" spans="1:17" ht="12.75" customHeight="1">
      <c r="A22" s="231">
        <v>44838</v>
      </c>
      <c r="B22" s="295">
        <v>12.777965799999999</v>
      </c>
      <c r="C22" s="298">
        <v>12.4418581</v>
      </c>
      <c r="D22" s="298">
        <v>12.5446002</v>
      </c>
      <c r="E22" s="299">
        <v>12.575109399999999</v>
      </c>
      <c r="F22" s="298">
        <v>16.804654</v>
      </c>
      <c r="G22" s="298">
        <v>25.5646734</v>
      </c>
      <c r="H22" s="298">
        <v>27.4046045</v>
      </c>
      <c r="I22" s="299">
        <v>24.3108068</v>
      </c>
      <c r="J22" s="298">
        <v>18.892716399999998</v>
      </c>
      <c r="K22" s="298">
        <v>209.1299897</v>
      </c>
      <c r="L22" s="298">
        <v>38.250444699999996</v>
      </c>
      <c r="M22" s="299">
        <v>196.44714919999998</v>
      </c>
      <c r="N22" s="298">
        <v>19.1236813</v>
      </c>
      <c r="O22" s="298">
        <v>50.083435</v>
      </c>
      <c r="P22" s="298">
        <v>43.4963187</v>
      </c>
      <c r="Q22" s="308">
        <v>47.3939142</v>
      </c>
    </row>
    <row r="23" spans="1:17" ht="12.75" customHeight="1">
      <c r="A23" s="231">
        <v>44839</v>
      </c>
      <c r="B23" s="295">
        <v>12.779916100000001</v>
      </c>
      <c r="C23" s="298">
        <v>12.443665900000001</v>
      </c>
      <c r="D23" s="298">
        <v>12.546568500000001</v>
      </c>
      <c r="E23" s="299">
        <v>12.5772356</v>
      </c>
      <c r="F23" s="298">
        <v>16.8337552</v>
      </c>
      <c r="G23" s="298">
        <v>25.590808000000003</v>
      </c>
      <c r="H23" s="298">
        <v>27.4276284</v>
      </c>
      <c r="I23" s="299">
        <v>24.3379203</v>
      </c>
      <c r="J23" s="298">
        <v>18.986021</v>
      </c>
      <c r="K23" s="298">
        <v>209.8277584</v>
      </c>
      <c r="L23" s="298">
        <v>38.2939493</v>
      </c>
      <c r="M23" s="299">
        <v>197.1736005</v>
      </c>
      <c r="N23" s="298">
        <v>19.3076452</v>
      </c>
      <c r="O23" s="298">
        <v>50.4824248</v>
      </c>
      <c r="P23" s="298">
        <v>43.660651900000005</v>
      </c>
      <c r="Q23" s="308">
        <v>47.7599223</v>
      </c>
    </row>
    <row r="24" spans="1:17" ht="12.75" customHeight="1">
      <c r="A24" s="231">
        <v>44840</v>
      </c>
      <c r="B24" s="295">
        <v>12.7820565</v>
      </c>
      <c r="C24" s="298">
        <v>12.445611000000001</v>
      </c>
      <c r="D24" s="298">
        <v>12.548751099999999</v>
      </c>
      <c r="E24" s="299">
        <v>12.579594400000001</v>
      </c>
      <c r="F24" s="298">
        <v>16.855455199999998</v>
      </c>
      <c r="G24" s="298">
        <v>25.599152399999998</v>
      </c>
      <c r="H24" s="298">
        <v>27.435119399999998</v>
      </c>
      <c r="I24" s="299">
        <v>24.3066793</v>
      </c>
      <c r="J24" s="298">
        <v>19.034953700000003</v>
      </c>
      <c r="K24" s="298">
        <v>210.1573659</v>
      </c>
      <c r="L24" s="298">
        <v>38.3641062</v>
      </c>
      <c r="M24" s="299">
        <v>197.4836743</v>
      </c>
      <c r="N24" s="298">
        <v>19.3920098</v>
      </c>
      <c r="O24" s="298">
        <v>50.6432151</v>
      </c>
      <c r="P24" s="298">
        <v>43.7889279</v>
      </c>
      <c r="Q24" s="308">
        <v>47.9495431</v>
      </c>
    </row>
    <row r="25" spans="1:17" ht="12.75" customHeight="1">
      <c r="A25" s="232">
        <v>44841</v>
      </c>
      <c r="B25" s="297">
        <v>12.7839312</v>
      </c>
      <c r="C25" s="296">
        <v>12.4474469</v>
      </c>
      <c r="D25" s="296">
        <v>12.550574899999999</v>
      </c>
      <c r="E25" s="312">
        <v>12.5816642</v>
      </c>
      <c r="F25" s="296">
        <v>16.7963936</v>
      </c>
      <c r="G25" s="296">
        <v>25.5288132</v>
      </c>
      <c r="H25" s="296">
        <v>27.3489167</v>
      </c>
      <c r="I25" s="312">
        <v>24.2485535</v>
      </c>
      <c r="J25" s="296">
        <v>18.9393149</v>
      </c>
      <c r="K25" s="296">
        <v>209.13437290000002</v>
      </c>
      <c r="L25" s="296">
        <v>38.2138268</v>
      </c>
      <c r="M25" s="312">
        <v>196.4590523</v>
      </c>
      <c r="N25" s="296">
        <v>19.2184435</v>
      </c>
      <c r="O25" s="296">
        <v>50.1977502</v>
      </c>
      <c r="P25" s="296">
        <v>43.4948372</v>
      </c>
      <c r="Q25" s="313">
        <v>47.5261922</v>
      </c>
    </row>
    <row r="26" spans="1:17" ht="12.75" customHeight="1">
      <c r="A26" s="231">
        <v>44844</v>
      </c>
      <c r="B26" s="295">
        <v>12.7911538</v>
      </c>
      <c r="C26" s="298">
        <v>12.453957</v>
      </c>
      <c r="D26" s="298">
        <v>12.5587232</v>
      </c>
      <c r="E26" s="299">
        <v>12.589583600000001</v>
      </c>
      <c r="F26" s="298">
        <v>16.8254902</v>
      </c>
      <c r="G26" s="298">
        <v>25.569847</v>
      </c>
      <c r="H26" s="298">
        <v>27.403403400000002</v>
      </c>
      <c r="I26" s="299">
        <v>24.2561249</v>
      </c>
      <c r="J26" s="298">
        <v>18.8726978</v>
      </c>
      <c r="K26" s="298">
        <v>208.6098706</v>
      </c>
      <c r="L26" s="298">
        <v>38.1712973</v>
      </c>
      <c r="M26" s="299">
        <v>196.007846</v>
      </c>
      <c r="N26" s="298">
        <v>19.1064188</v>
      </c>
      <c r="O26" s="298">
        <v>50.0408514</v>
      </c>
      <c r="P26" s="298">
        <v>43.3907381</v>
      </c>
      <c r="Q26" s="308">
        <v>47.3940742</v>
      </c>
    </row>
    <row r="27" spans="1:17" ht="12.75" customHeight="1">
      <c r="A27" s="231">
        <v>44845</v>
      </c>
      <c r="B27" s="295">
        <v>12.793293100000001</v>
      </c>
      <c r="C27" s="298">
        <v>12.455559599999999</v>
      </c>
      <c r="D27" s="298">
        <v>12.560336099999999</v>
      </c>
      <c r="E27" s="299">
        <v>12.591334699999999</v>
      </c>
      <c r="F27" s="298">
        <v>16.786998</v>
      </c>
      <c r="G27" s="298">
        <v>25.4841689</v>
      </c>
      <c r="H27" s="298">
        <v>27.294279900000003</v>
      </c>
      <c r="I27" s="299">
        <v>24.175032700000003</v>
      </c>
      <c r="J27" s="298">
        <v>18.786173599999998</v>
      </c>
      <c r="K27" s="298">
        <v>207.8855894</v>
      </c>
      <c r="L27" s="298">
        <v>38.038636000000004</v>
      </c>
      <c r="M27" s="299">
        <v>195.39544669999998</v>
      </c>
      <c r="N27" s="298">
        <v>18.9803085</v>
      </c>
      <c r="O27" s="298">
        <v>49.803752700000004</v>
      </c>
      <c r="P27" s="298">
        <v>43.1749618</v>
      </c>
      <c r="Q27" s="308">
        <v>47.1545039</v>
      </c>
    </row>
    <row r="28" spans="1:17" ht="12.75" customHeight="1">
      <c r="A28" s="231">
        <v>44846</v>
      </c>
      <c r="B28" s="295">
        <v>12.7903992</v>
      </c>
      <c r="C28" s="298">
        <v>12.4546137</v>
      </c>
      <c r="D28" s="298">
        <v>12.556221800000001</v>
      </c>
      <c r="E28" s="299">
        <v>12.588813199999999</v>
      </c>
      <c r="F28" s="298">
        <v>16.745062700000002</v>
      </c>
      <c r="G28" s="298">
        <v>25.402798400000002</v>
      </c>
      <c r="H28" s="298">
        <v>27.1870804</v>
      </c>
      <c r="I28" s="299">
        <v>24.115629</v>
      </c>
      <c r="J28" s="298">
        <v>18.7767839</v>
      </c>
      <c r="K28" s="298">
        <v>207.86468290000002</v>
      </c>
      <c r="L28" s="298">
        <v>38.0040224</v>
      </c>
      <c r="M28" s="299">
        <v>195.40036990000002</v>
      </c>
      <c r="N28" s="298">
        <v>19.0014017</v>
      </c>
      <c r="O28" s="298">
        <v>49.8908173</v>
      </c>
      <c r="P28" s="298">
        <v>43.2341158</v>
      </c>
      <c r="Q28" s="308">
        <v>47.2385211</v>
      </c>
    </row>
    <row r="29" spans="1:17" ht="12.75" customHeight="1">
      <c r="A29" s="231">
        <v>44847</v>
      </c>
      <c r="B29" s="295">
        <v>12.7934438</v>
      </c>
      <c r="C29" s="298">
        <v>12.456883499999998</v>
      </c>
      <c r="D29" s="298">
        <v>12.558777500000001</v>
      </c>
      <c r="E29" s="299">
        <v>12.5918071</v>
      </c>
      <c r="F29" s="298">
        <v>16.7079992</v>
      </c>
      <c r="G29" s="298">
        <v>25.3462336</v>
      </c>
      <c r="H29" s="298">
        <v>27.135863599999997</v>
      </c>
      <c r="I29" s="299">
        <v>24.0384603</v>
      </c>
      <c r="J29" s="298">
        <v>18.8013464</v>
      </c>
      <c r="K29" s="298">
        <v>207.9039056</v>
      </c>
      <c r="L29" s="298">
        <v>37.9886595</v>
      </c>
      <c r="M29" s="299">
        <v>195.2559217</v>
      </c>
      <c r="N29" s="298">
        <v>19.0750945</v>
      </c>
      <c r="O29" s="298">
        <v>50.0040992</v>
      </c>
      <c r="P29" s="298">
        <v>43.291808499999995</v>
      </c>
      <c r="Q29" s="308">
        <v>47.2499684</v>
      </c>
    </row>
    <row r="30" spans="1:17" ht="12.75" customHeight="1" thickBot="1">
      <c r="A30" s="233">
        <v>44848</v>
      </c>
      <c r="B30" s="301">
        <v>12.7964744</v>
      </c>
      <c r="C30" s="300">
        <v>12.4594296</v>
      </c>
      <c r="D30" s="300">
        <v>12.5608566</v>
      </c>
      <c r="E30" s="311">
        <v>12.5945178</v>
      </c>
      <c r="F30" s="300">
        <v>16.682678499999998</v>
      </c>
      <c r="G30" s="300">
        <v>25.268352500000002</v>
      </c>
      <c r="H30" s="300">
        <v>27.067701699999997</v>
      </c>
      <c r="I30" s="311">
        <v>23.949246400000003</v>
      </c>
      <c r="J30" s="300">
        <v>18.735006000000002</v>
      </c>
      <c r="K30" s="300">
        <v>207.5669239</v>
      </c>
      <c r="L30" s="300">
        <v>37.891414</v>
      </c>
      <c r="M30" s="311">
        <v>195.0632646</v>
      </c>
      <c r="N30" s="300">
        <v>18.973628</v>
      </c>
      <c r="O30" s="300">
        <v>49.880279099999996</v>
      </c>
      <c r="P30" s="300">
        <v>43.161854700000006</v>
      </c>
      <c r="Q30" s="309">
        <v>47.2424763</v>
      </c>
    </row>
    <row r="31" spans="1:17" ht="18" customHeight="1">
      <c r="A31" s="326" t="s">
        <v>101</v>
      </c>
      <c r="B31" s="326"/>
      <c r="C31" s="327"/>
      <c r="D31" s="327"/>
      <c r="E31" s="327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</row>
    <row r="32" spans="1:18" ht="13.5">
      <c r="A32" s="319" t="s">
        <v>172</v>
      </c>
      <c r="B32" s="150"/>
      <c r="C32" s="150"/>
      <c r="D32" s="150"/>
      <c r="E32" s="150"/>
      <c r="F32" s="234"/>
      <c r="G32" s="234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211"/>
    </row>
    <row r="33" spans="1:18" ht="13.5">
      <c r="A33" s="319" t="s">
        <v>173</v>
      </c>
      <c r="B33" s="150"/>
      <c r="C33" s="150"/>
      <c r="D33" s="150"/>
      <c r="E33" s="150"/>
      <c r="F33" s="234"/>
      <c r="G33" s="234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211"/>
    </row>
    <row r="34" spans="1:18" ht="13.5">
      <c r="A34" s="319" t="s">
        <v>174</v>
      </c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11"/>
    </row>
    <row r="35" spans="1:18" ht="13.5">
      <c r="A35" s="354" t="s">
        <v>220</v>
      </c>
      <c r="B35" s="150"/>
      <c r="C35" s="150"/>
      <c r="D35" s="150"/>
      <c r="E35" s="234"/>
      <c r="F35" s="150"/>
      <c r="G35" s="150"/>
      <c r="H35" s="150"/>
      <c r="I35" s="234"/>
      <c r="J35" s="150"/>
      <c r="K35" s="150"/>
      <c r="L35" s="150"/>
      <c r="M35" s="234"/>
      <c r="N35" s="150"/>
      <c r="O35" s="150"/>
      <c r="P35" s="150"/>
      <c r="Q35" s="234"/>
      <c r="R35" s="211"/>
    </row>
    <row r="36" spans="1:18" ht="13.5">
      <c r="A36" s="150"/>
      <c r="B36" s="150"/>
      <c r="C36" s="150"/>
      <c r="D36" s="150"/>
      <c r="E36" s="234"/>
      <c r="F36" s="150"/>
      <c r="G36" s="150"/>
      <c r="H36" s="150"/>
      <c r="I36" s="234"/>
      <c r="J36" s="150"/>
      <c r="K36" s="150"/>
      <c r="L36" s="150"/>
      <c r="M36" s="234"/>
      <c r="N36" s="150"/>
      <c r="O36" s="150"/>
      <c r="P36" s="150"/>
      <c r="Q36" s="234"/>
      <c r="R36" s="234"/>
    </row>
    <row r="37" spans="1:18" ht="13.5">
      <c r="A37" s="150"/>
      <c r="B37" s="150"/>
      <c r="C37" s="150"/>
      <c r="D37" s="150"/>
      <c r="E37" s="150"/>
      <c r="F37" s="234"/>
      <c r="G37" s="234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211"/>
    </row>
    <row r="38" spans="1:18" ht="13.5">
      <c r="A38" s="150"/>
      <c r="B38" s="236"/>
      <c r="C38" s="150"/>
      <c r="D38" s="150"/>
      <c r="E38" s="150"/>
      <c r="F38" s="234"/>
      <c r="G38" s="234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211"/>
    </row>
    <row r="39" spans="1:18" ht="13.5">
      <c r="A39" s="150"/>
      <c r="B39" s="150"/>
      <c r="C39" s="150"/>
      <c r="D39" s="150"/>
      <c r="E39" s="150"/>
      <c r="F39" s="234"/>
      <c r="G39" s="234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211"/>
    </row>
    <row r="40" spans="1:18" ht="13.5">
      <c r="A40" s="150"/>
      <c r="B40" s="150"/>
      <c r="C40" s="150"/>
      <c r="D40" s="150"/>
      <c r="E40" s="150"/>
      <c r="F40" s="234"/>
      <c r="G40" s="234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211"/>
    </row>
    <row r="41" spans="1:18" ht="13.5">
      <c r="A41" s="150"/>
      <c r="B41" s="150"/>
      <c r="C41" s="150"/>
      <c r="D41" s="150"/>
      <c r="E41" s="150"/>
      <c r="F41" s="234"/>
      <c r="G41" s="234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211"/>
    </row>
    <row r="42" spans="1:18" ht="13.5">
      <c r="A42" s="150"/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11"/>
    </row>
    <row r="43" spans="1:18" ht="13.5">
      <c r="A43" s="150"/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11"/>
    </row>
    <row r="44" spans="1:18" ht="13.5">
      <c r="A44" s="150"/>
      <c r="B44" s="150"/>
      <c r="C44" s="150"/>
      <c r="D44" s="150"/>
      <c r="E44" s="150"/>
      <c r="F44" s="234"/>
      <c r="G44" s="234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211"/>
    </row>
    <row r="45" spans="1:18" ht="13.5">
      <c r="A45" s="150"/>
      <c r="B45" s="150"/>
      <c r="C45" s="150"/>
      <c r="D45" s="150"/>
      <c r="E45" s="150"/>
      <c r="F45" s="234"/>
      <c r="G45" s="234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211"/>
    </row>
    <row r="46" spans="1:18" ht="13.5">
      <c r="A46" s="150"/>
      <c r="B46" s="150"/>
      <c r="C46" s="150"/>
      <c r="D46" s="150"/>
      <c r="E46" s="150"/>
      <c r="F46" s="234"/>
      <c r="G46" s="234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211"/>
    </row>
    <row r="47" spans="1:18" ht="13.5">
      <c r="A47" s="150"/>
      <c r="B47" s="150"/>
      <c r="C47" s="150"/>
      <c r="D47" s="150"/>
      <c r="E47" s="150"/>
      <c r="F47" s="234"/>
      <c r="G47" s="234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211"/>
    </row>
    <row r="48" spans="1:18" ht="13.5">
      <c r="A48" s="150"/>
      <c r="B48" s="150"/>
      <c r="C48" s="150"/>
      <c r="D48" s="150"/>
      <c r="E48" s="150"/>
      <c r="F48" s="234"/>
      <c r="G48" s="234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211"/>
    </row>
    <row r="49" spans="1:18" ht="13.5">
      <c r="A49" s="150"/>
      <c r="B49" s="150"/>
      <c r="C49" s="150"/>
      <c r="D49" s="150"/>
      <c r="E49" s="150"/>
      <c r="F49" s="234"/>
      <c r="G49" s="234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211"/>
    </row>
    <row r="50" spans="1:18" ht="13.5">
      <c r="A50" s="150"/>
      <c r="B50" s="150"/>
      <c r="C50" s="150"/>
      <c r="D50" s="150"/>
      <c r="E50" s="150"/>
      <c r="F50" s="234"/>
      <c r="G50" s="234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211"/>
    </row>
    <row r="55" spans="2:17" ht="13.5">
      <c r="B55" s="331">
        <f>+B6-B38</f>
        <v>12.7323971</v>
      </c>
      <c r="C55" s="331">
        <f aca="true" t="shared" si="0" ref="C55:Q55">+C6-C38</f>
        <v>12.3990973</v>
      </c>
      <c r="D55" s="331">
        <f t="shared" si="0"/>
        <v>12.4939407</v>
      </c>
      <c r="E55" s="331">
        <f t="shared" si="0"/>
        <v>12.5258736</v>
      </c>
      <c r="F55" s="331">
        <f t="shared" si="0"/>
        <v>16.9610791</v>
      </c>
      <c r="G55" s="331">
        <f t="shared" si="0"/>
        <v>25.9934958</v>
      </c>
      <c r="H55" s="331">
        <f t="shared" si="0"/>
        <v>28.0357796</v>
      </c>
      <c r="I55" s="331">
        <f t="shared" si="0"/>
        <v>24.7064973</v>
      </c>
      <c r="J55" s="331">
        <f t="shared" si="0"/>
        <v>18.906091999999997</v>
      </c>
      <c r="K55" s="331">
        <f t="shared" si="0"/>
        <v>210.3233511</v>
      </c>
      <c r="L55" s="331">
        <f t="shared" si="0"/>
        <v>38.8097567</v>
      </c>
      <c r="M55" s="331">
        <f t="shared" si="0"/>
        <v>197.8674152</v>
      </c>
      <c r="N55" s="331">
        <f t="shared" si="0"/>
        <v>18.9096967</v>
      </c>
      <c r="O55" s="331">
        <f t="shared" si="0"/>
        <v>49.609581</v>
      </c>
      <c r="P55" s="331">
        <f t="shared" si="0"/>
        <v>43.3233089</v>
      </c>
      <c r="Q55" s="331">
        <f t="shared" si="0"/>
        <v>47.0442106</v>
      </c>
    </row>
    <row r="199" ht="13.5">
      <c r="C199" s="21" t="s">
        <v>213</v>
      </c>
    </row>
  </sheetData>
  <sheetProtection/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202"/>
  <sheetViews>
    <sheetView zoomScale="78" zoomScaleNormal="78" zoomScalePageLayoutView="0" workbookViewId="0" topLeftCell="A31">
      <selection activeCell="A1" sqref="A1"/>
    </sheetView>
  </sheetViews>
  <sheetFormatPr defaultColWidth="5.8515625" defaultRowHeight="12.75"/>
  <cols>
    <col min="1" max="1" width="37.8515625" style="41" customWidth="1"/>
    <col min="2" max="2" width="12.57421875" style="41" customWidth="1"/>
    <col min="3" max="6" width="18.00390625" style="41" customWidth="1"/>
    <col min="7" max="7" width="10.8515625" style="42" customWidth="1"/>
    <col min="8" max="9" width="7.7109375" style="41" customWidth="1"/>
    <col min="10" max="247" width="11.421875" style="41" customWidth="1"/>
    <col min="248" max="248" width="32.57421875" style="41" customWidth="1"/>
    <col min="249" max="249" width="13.8515625" style="41" customWidth="1"/>
    <col min="250" max="250" width="15.8515625" style="41" customWidth="1"/>
    <col min="251" max="251" width="16.00390625" style="41" customWidth="1"/>
    <col min="252" max="252" width="16.140625" style="41" customWidth="1"/>
    <col min="253" max="253" width="15.421875" style="41" customWidth="1"/>
    <col min="254" max="254" width="15.7109375" style="41" customWidth="1"/>
    <col min="255" max="255" width="11.421875" style="41" customWidth="1"/>
    <col min="256" max="16384" width="5.8515625" style="41" customWidth="1"/>
  </cols>
  <sheetData>
    <row r="1" spans="1:7" s="37" customFormat="1" ht="17.25" customHeight="1">
      <c r="A1" s="34" t="s">
        <v>25</v>
      </c>
      <c r="B1" s="35"/>
      <c r="C1" s="35"/>
      <c r="D1" s="35"/>
      <c r="E1" s="35"/>
      <c r="F1" s="35"/>
      <c r="G1" s="36"/>
    </row>
    <row r="2" spans="1:7" s="37" customFormat="1" ht="32.25" customHeight="1">
      <c r="A2" s="35" t="s">
        <v>0</v>
      </c>
      <c r="B2" s="35"/>
      <c r="C2" s="35"/>
      <c r="D2" s="35"/>
      <c r="E2" s="35"/>
      <c r="F2" s="35"/>
      <c r="G2" s="36"/>
    </row>
    <row r="3" spans="1:7" ht="9.75" customHeight="1" thickBot="1">
      <c r="A3" s="38"/>
      <c r="B3" s="39"/>
      <c r="C3" s="39"/>
      <c r="D3" s="39"/>
      <c r="E3" s="39"/>
      <c r="F3" s="39"/>
      <c r="G3" s="40"/>
    </row>
    <row r="4" spans="1:11" ht="28.5" customHeight="1">
      <c r="A4" s="43" t="s">
        <v>1</v>
      </c>
      <c r="B4" s="44"/>
      <c r="C4" s="44" t="s">
        <v>169</v>
      </c>
      <c r="D4" s="44" t="s">
        <v>175</v>
      </c>
      <c r="E4" s="44" t="s">
        <v>181</v>
      </c>
      <c r="F4" s="263" t="s">
        <v>214</v>
      </c>
      <c r="G4" s="45"/>
      <c r="I4" s="268"/>
      <c r="J4" s="59"/>
      <c r="K4" s="59"/>
    </row>
    <row r="5" spans="1:11" ht="13.5" customHeight="1">
      <c r="A5" s="46" t="s">
        <v>2</v>
      </c>
      <c r="B5" s="47"/>
      <c r="C5" s="254">
        <v>8675391</v>
      </c>
      <c r="D5" s="254">
        <v>8687602</v>
      </c>
      <c r="E5" s="254">
        <v>8696861</v>
      </c>
      <c r="F5" s="254">
        <v>8706217</v>
      </c>
      <c r="G5" s="48"/>
      <c r="H5" s="267"/>
      <c r="I5" s="267"/>
      <c r="J5" s="267"/>
      <c r="K5" s="59"/>
    </row>
    <row r="6" spans="1:11" ht="13.5" customHeight="1">
      <c r="A6" s="46" t="s">
        <v>3</v>
      </c>
      <c r="B6" s="47"/>
      <c r="C6" s="254">
        <v>14646</v>
      </c>
      <c r="D6" s="254">
        <v>12399</v>
      </c>
      <c r="E6" s="254">
        <v>9650</v>
      </c>
      <c r="F6" s="254">
        <v>9660</v>
      </c>
      <c r="G6" s="45"/>
      <c r="J6" s="267"/>
      <c r="K6" s="59"/>
    </row>
    <row r="7" spans="1:11" ht="13.5" customHeight="1">
      <c r="A7" s="46" t="s">
        <v>4</v>
      </c>
      <c r="B7" s="49"/>
      <c r="C7" s="254">
        <v>12942</v>
      </c>
      <c r="D7" s="254">
        <v>10398</v>
      </c>
      <c r="E7" s="254">
        <v>7948</v>
      </c>
      <c r="F7" s="254">
        <v>7838</v>
      </c>
      <c r="G7" s="45"/>
      <c r="H7" s="267"/>
      <c r="I7" s="267"/>
      <c r="J7" s="267"/>
      <c r="K7" s="59"/>
    </row>
    <row r="8" spans="1:11" ht="13.5" customHeight="1">
      <c r="A8" s="46" t="s">
        <v>5</v>
      </c>
      <c r="B8" s="47"/>
      <c r="C8" s="254">
        <v>1704</v>
      </c>
      <c r="D8" s="254">
        <v>2001</v>
      </c>
      <c r="E8" s="254">
        <v>1702</v>
      </c>
      <c r="F8" s="254">
        <v>1822</v>
      </c>
      <c r="G8" s="45"/>
      <c r="H8" s="267"/>
      <c r="I8" s="267"/>
      <c r="J8" s="267"/>
      <c r="K8" s="59"/>
    </row>
    <row r="9" spans="1:11" ht="13.5" customHeight="1">
      <c r="A9" s="46" t="s">
        <v>6</v>
      </c>
      <c r="B9" s="50"/>
      <c r="C9" s="262">
        <v>14.386129334582943</v>
      </c>
      <c r="D9" s="262">
        <v>-15.342072920934047</v>
      </c>
      <c r="E9" s="262">
        <v>-22.171142834099523</v>
      </c>
      <c r="F9" s="261">
        <v>0.10362694300518616</v>
      </c>
      <c r="G9" s="45"/>
      <c r="H9" s="59"/>
      <c r="I9" s="59"/>
      <c r="J9" s="59"/>
      <c r="K9" s="59"/>
    </row>
    <row r="10" spans="1:7" ht="9" customHeight="1">
      <c r="A10" s="51"/>
      <c r="B10" s="50"/>
      <c r="C10" s="255"/>
      <c r="D10" s="256"/>
      <c r="E10" s="256"/>
      <c r="F10" s="256"/>
      <c r="G10" s="45"/>
    </row>
    <row r="11" spans="1:7" ht="13.5" customHeight="1">
      <c r="A11" s="53" t="s">
        <v>110</v>
      </c>
      <c r="B11" s="54"/>
      <c r="C11" s="55" t="s">
        <v>215</v>
      </c>
      <c r="D11" s="55" t="s">
        <v>216</v>
      </c>
      <c r="E11" s="55" t="s">
        <v>217</v>
      </c>
      <c r="F11" s="55" t="s">
        <v>218</v>
      </c>
      <c r="G11" s="45"/>
    </row>
    <row r="12" spans="1:9" ht="13.5">
      <c r="A12" s="46" t="s">
        <v>7</v>
      </c>
      <c r="B12" s="47"/>
      <c r="C12" s="292">
        <v>104687.11665000001</v>
      </c>
      <c r="D12" s="292">
        <v>103105.69159999999</v>
      </c>
      <c r="E12" s="292">
        <v>104255.10861</v>
      </c>
      <c r="F12" s="292">
        <v>103018.88291</v>
      </c>
      <c r="G12" s="45"/>
      <c r="H12" s="57"/>
      <c r="I12" s="57"/>
    </row>
    <row r="13" spans="1:9" ht="13.5">
      <c r="A13" s="46" t="s">
        <v>8</v>
      </c>
      <c r="B13" s="47"/>
      <c r="C13" s="292">
        <v>103416.58524</v>
      </c>
      <c r="D13" s="292">
        <v>101840.40040000001</v>
      </c>
      <c r="E13" s="292">
        <v>102975.19054000001</v>
      </c>
      <c r="F13" s="292">
        <v>101748.27285</v>
      </c>
      <c r="G13" s="45"/>
      <c r="H13" s="57"/>
      <c r="I13" s="57"/>
    </row>
    <row r="14" spans="1:9" ht="13.5">
      <c r="A14" s="46" t="s">
        <v>9</v>
      </c>
      <c r="B14" s="47"/>
      <c r="C14" s="292">
        <v>1270.53141</v>
      </c>
      <c r="D14" s="292">
        <v>1265.2912</v>
      </c>
      <c r="E14" s="292">
        <v>1279.91806</v>
      </c>
      <c r="F14" s="292">
        <v>1270.61005</v>
      </c>
      <c r="G14" s="45"/>
      <c r="H14" s="57"/>
      <c r="I14" s="57"/>
    </row>
    <row r="15" spans="1:7" ht="13.5">
      <c r="A15" s="46" t="s">
        <v>10</v>
      </c>
      <c r="B15" s="50"/>
      <c r="C15" s="261">
        <v>-2.1546166278631484</v>
      </c>
      <c r="D15" s="261">
        <v>-1.5106205048011745</v>
      </c>
      <c r="E15" s="261">
        <v>1.1147949178782257</v>
      </c>
      <c r="F15" s="261">
        <v>-1.1857699027723378</v>
      </c>
      <c r="G15" s="45"/>
    </row>
    <row r="16" spans="1:7" ht="13.5">
      <c r="A16" s="58" t="s">
        <v>11</v>
      </c>
      <c r="C16" s="257"/>
      <c r="D16" s="256"/>
      <c r="E16" s="256"/>
      <c r="F16" s="287"/>
      <c r="G16" s="45"/>
    </row>
    <row r="17" spans="1:7" ht="5.25" customHeight="1">
      <c r="A17" s="51"/>
      <c r="B17" s="50"/>
      <c r="C17" s="255"/>
      <c r="D17" s="256"/>
      <c r="E17" s="256"/>
      <c r="F17" s="256"/>
      <c r="G17" s="45"/>
    </row>
    <row r="18" spans="1:7" ht="13.5" customHeight="1">
      <c r="A18" s="53" t="s">
        <v>111</v>
      </c>
      <c r="B18" s="54"/>
      <c r="C18" s="55" t="s">
        <v>215</v>
      </c>
      <c r="D18" s="55" t="s">
        <v>216</v>
      </c>
      <c r="E18" s="55" t="s">
        <v>217</v>
      </c>
      <c r="F18" s="55" t="s">
        <v>218</v>
      </c>
      <c r="G18" s="45"/>
    </row>
    <row r="19" spans="1:10" ht="13.5">
      <c r="A19" s="46" t="s">
        <v>7</v>
      </c>
      <c r="B19" s="47"/>
      <c r="C19" s="257">
        <v>4988.50052</v>
      </c>
      <c r="D19" s="257">
        <v>4973.71651</v>
      </c>
      <c r="E19" s="257">
        <v>4931.46366</v>
      </c>
      <c r="F19" s="257">
        <v>5058.03153</v>
      </c>
      <c r="G19" s="52"/>
      <c r="H19" s="57"/>
      <c r="I19" s="57"/>
      <c r="J19" s="57"/>
    </row>
    <row r="20" spans="1:10" ht="13.5">
      <c r="A20" s="46" t="s">
        <v>8</v>
      </c>
      <c r="B20" s="47"/>
      <c r="C20" s="257">
        <v>4951.30913</v>
      </c>
      <c r="D20" s="257">
        <v>4936.4844</v>
      </c>
      <c r="E20" s="257">
        <v>4894.18672</v>
      </c>
      <c r="F20" s="257">
        <v>5020.7195</v>
      </c>
      <c r="G20" s="52"/>
      <c r="H20" s="57"/>
      <c r="I20" s="57"/>
      <c r="J20" s="57"/>
    </row>
    <row r="21" spans="1:10" ht="13.5">
      <c r="A21" s="46" t="s">
        <v>9</v>
      </c>
      <c r="B21" s="47"/>
      <c r="C21" s="257">
        <v>37.191379999999995</v>
      </c>
      <c r="D21" s="257">
        <v>37.232099999999996</v>
      </c>
      <c r="E21" s="257">
        <v>37.27693</v>
      </c>
      <c r="F21" s="257">
        <v>37.312020000000004</v>
      </c>
      <c r="G21" s="52"/>
      <c r="H21" s="57"/>
      <c r="I21" s="57"/>
      <c r="J21" s="57"/>
    </row>
    <row r="22" spans="1:7" ht="13.5">
      <c r="A22" s="46" t="s">
        <v>10</v>
      </c>
      <c r="B22" s="50"/>
      <c r="C22" s="272">
        <v>-0.7736580701827811</v>
      </c>
      <c r="D22" s="258">
        <v>-0.29636180132139867</v>
      </c>
      <c r="E22" s="258">
        <v>-0.8495226841949588</v>
      </c>
      <c r="F22" s="258">
        <v>2.566537618975384</v>
      </c>
      <c r="G22" s="52"/>
    </row>
    <row r="23" spans="1:7" ht="9.75" customHeight="1">
      <c r="A23" s="46"/>
      <c r="B23" s="50"/>
      <c r="C23" s="258"/>
      <c r="D23" s="258"/>
      <c r="E23" s="258"/>
      <c r="F23" s="258"/>
      <c r="G23" s="52"/>
    </row>
    <row r="24" spans="1:7" ht="13.5" customHeight="1">
      <c r="A24" s="53" t="s">
        <v>112</v>
      </c>
      <c r="B24" s="54"/>
      <c r="C24" s="55" t="s">
        <v>215</v>
      </c>
      <c r="D24" s="55" t="s">
        <v>216</v>
      </c>
      <c r="E24" s="55" t="s">
        <v>217</v>
      </c>
      <c r="F24" s="55" t="s">
        <v>218</v>
      </c>
      <c r="G24" s="52"/>
    </row>
    <row r="25" spans="1:7" ht="13.5">
      <c r="A25" s="46" t="s">
        <v>7</v>
      </c>
      <c r="B25" s="47"/>
      <c r="C25" s="260">
        <v>15914.86497</v>
      </c>
      <c r="D25" s="260">
        <v>15505.01596</v>
      </c>
      <c r="E25" s="260">
        <v>15580.28126</v>
      </c>
      <c r="F25" s="260">
        <v>15478.908660000001</v>
      </c>
      <c r="G25" s="52"/>
    </row>
    <row r="26" spans="1:9" ht="13.5">
      <c r="A26" s="46" t="s">
        <v>8</v>
      </c>
      <c r="B26" s="47"/>
      <c r="C26" s="257">
        <v>15746.02015</v>
      </c>
      <c r="D26" s="257">
        <v>15339.19459</v>
      </c>
      <c r="E26" s="257">
        <v>15412.783599999999</v>
      </c>
      <c r="F26" s="257">
        <v>15313.185720000001</v>
      </c>
      <c r="G26" s="52"/>
      <c r="H26" s="56"/>
      <c r="I26" s="56"/>
    </row>
    <row r="27" spans="1:9" ht="13.5">
      <c r="A27" s="46" t="s">
        <v>9</v>
      </c>
      <c r="B27" s="47"/>
      <c r="C27" s="257">
        <v>168.84482</v>
      </c>
      <c r="D27" s="257">
        <v>165.82137</v>
      </c>
      <c r="E27" s="257">
        <v>167.49766</v>
      </c>
      <c r="F27" s="257">
        <v>165.72293</v>
      </c>
      <c r="G27" s="52"/>
      <c r="H27" s="56"/>
      <c r="I27" s="56"/>
    </row>
    <row r="28" spans="1:9" ht="13.5">
      <c r="A28" s="46" t="s">
        <v>10</v>
      </c>
      <c r="B28" s="50"/>
      <c r="C28" s="272">
        <v>-1.5214168618539747</v>
      </c>
      <c r="D28" s="261">
        <v>-2.575259110099759</v>
      </c>
      <c r="E28" s="261">
        <v>0.48542549194512397</v>
      </c>
      <c r="F28" s="261">
        <v>-0.6506467906985614</v>
      </c>
      <c r="G28" s="52"/>
      <c r="H28" s="56"/>
      <c r="I28" s="56"/>
    </row>
    <row r="29" spans="1:9" ht="10.5" customHeight="1">
      <c r="A29" s="51"/>
      <c r="B29" s="50"/>
      <c r="C29" s="255"/>
      <c r="D29" s="256"/>
      <c r="E29" s="256"/>
      <c r="F29" s="259"/>
      <c r="G29" s="52"/>
      <c r="H29" s="56"/>
      <c r="I29" s="56"/>
    </row>
    <row r="30" spans="1:9" ht="13.5" customHeight="1">
      <c r="A30" s="53" t="s">
        <v>113</v>
      </c>
      <c r="B30" s="54"/>
      <c r="C30" s="55" t="s">
        <v>215</v>
      </c>
      <c r="D30" s="55" t="s">
        <v>216</v>
      </c>
      <c r="E30" s="55" t="s">
        <v>217</v>
      </c>
      <c r="F30" s="55" t="s">
        <v>218</v>
      </c>
      <c r="G30" s="52"/>
      <c r="H30" s="56"/>
      <c r="I30" s="56"/>
    </row>
    <row r="31" spans="1:9" ht="13.5">
      <c r="A31" s="46" t="s">
        <v>7</v>
      </c>
      <c r="B31" s="47"/>
      <c r="C31" s="260">
        <v>69154.71212000001</v>
      </c>
      <c r="D31" s="260">
        <v>68072.48015</v>
      </c>
      <c r="E31" s="260">
        <v>68997.48517</v>
      </c>
      <c r="F31" s="260">
        <v>67859.6436</v>
      </c>
      <c r="G31" s="52"/>
      <c r="H31" s="57"/>
      <c r="I31" s="57"/>
    </row>
    <row r="32" spans="1:9" ht="13.5">
      <c r="A32" s="46" t="s">
        <v>8</v>
      </c>
      <c r="B32" s="47"/>
      <c r="C32" s="257">
        <v>68315.2363</v>
      </c>
      <c r="D32" s="257">
        <v>67235.85842</v>
      </c>
      <c r="E32" s="257">
        <v>68151.4323</v>
      </c>
      <c r="F32" s="257">
        <v>67019.5229</v>
      </c>
      <c r="G32" s="52"/>
      <c r="H32" s="56"/>
      <c r="I32" s="56"/>
    </row>
    <row r="33" spans="1:9" ht="13.5">
      <c r="A33" s="46" t="s">
        <v>9</v>
      </c>
      <c r="B33" s="47"/>
      <c r="C33" s="257">
        <v>839.47581</v>
      </c>
      <c r="D33" s="257">
        <v>836.62172</v>
      </c>
      <c r="E33" s="257">
        <v>846.05287</v>
      </c>
      <c r="F33" s="257">
        <v>840.1206900000001</v>
      </c>
      <c r="G33" s="52"/>
      <c r="H33" s="56"/>
      <c r="I33" s="56"/>
    </row>
    <row r="34" spans="1:9" ht="13.5">
      <c r="A34" s="46" t="s">
        <v>10</v>
      </c>
      <c r="B34" s="50"/>
      <c r="C34" s="272">
        <v>-2.5279426299534835</v>
      </c>
      <c r="D34" s="261">
        <v>-1.5649432075171887</v>
      </c>
      <c r="E34" s="261">
        <v>1.3588531194422826</v>
      </c>
      <c r="F34" s="261">
        <v>-1.649105858273714</v>
      </c>
      <c r="G34" s="52"/>
      <c r="H34" s="56"/>
      <c r="I34" s="56"/>
    </row>
    <row r="35" spans="1:9" ht="16.5" customHeight="1">
      <c r="A35" s="51"/>
      <c r="B35" s="50"/>
      <c r="C35" s="255"/>
      <c r="D35" s="256"/>
      <c r="E35" s="256"/>
      <c r="F35" s="259"/>
      <c r="G35" s="52"/>
      <c r="H35" s="56"/>
      <c r="I35" s="56"/>
    </row>
    <row r="36" spans="1:9" ht="13.5" customHeight="1">
      <c r="A36" s="53" t="s">
        <v>114</v>
      </c>
      <c r="B36" s="54"/>
      <c r="C36" s="55" t="s">
        <v>215</v>
      </c>
      <c r="D36" s="55" t="s">
        <v>216</v>
      </c>
      <c r="E36" s="55" t="s">
        <v>217</v>
      </c>
      <c r="F36" s="55" t="s">
        <v>218</v>
      </c>
      <c r="G36" s="52"/>
      <c r="H36" s="56"/>
      <c r="I36" s="56"/>
    </row>
    <row r="37" spans="1:9" ht="13.5">
      <c r="A37" s="46" t="s">
        <v>7</v>
      </c>
      <c r="B37" s="47"/>
      <c r="C37" s="260">
        <v>14629.03903</v>
      </c>
      <c r="D37" s="260">
        <v>14554.47898</v>
      </c>
      <c r="E37" s="260">
        <v>14745.8785</v>
      </c>
      <c r="F37" s="260">
        <v>14622.29912</v>
      </c>
      <c r="G37" s="52"/>
      <c r="H37" s="57"/>
      <c r="I37" s="57"/>
    </row>
    <row r="38" spans="1:9" ht="13.5">
      <c r="A38" s="46" t="s">
        <v>8</v>
      </c>
      <c r="B38" s="47"/>
      <c r="C38" s="257">
        <v>14404.01964</v>
      </c>
      <c r="D38" s="257">
        <v>14328.86297</v>
      </c>
      <c r="E38" s="257">
        <v>14516.787910000001</v>
      </c>
      <c r="F38" s="257">
        <v>14394.844710000001</v>
      </c>
      <c r="G38" s="52"/>
      <c r="H38" s="56"/>
      <c r="I38" s="56"/>
    </row>
    <row r="39" spans="1:9" ht="13.5">
      <c r="A39" s="46" t="s">
        <v>9</v>
      </c>
      <c r="B39" s="47"/>
      <c r="C39" s="257">
        <v>225.01938</v>
      </c>
      <c r="D39" s="257">
        <v>225.616</v>
      </c>
      <c r="E39" s="257">
        <v>229.09059</v>
      </c>
      <c r="F39" s="257">
        <v>227.4544</v>
      </c>
      <c r="G39" s="52"/>
      <c r="H39" s="56"/>
      <c r="I39" s="56"/>
    </row>
    <row r="40" spans="1:9" ht="13.5">
      <c r="A40" s="46" t="s">
        <v>10</v>
      </c>
      <c r="B40" s="50"/>
      <c r="C40" s="272">
        <v>-1.5278521154088565</v>
      </c>
      <c r="D40" s="261">
        <v>-0.5096715501756388</v>
      </c>
      <c r="E40" s="261">
        <v>1.3150558000943446</v>
      </c>
      <c r="F40" s="261">
        <v>-0.8380604790687807</v>
      </c>
      <c r="G40" s="52"/>
      <c r="H40" s="56"/>
      <c r="I40" s="56"/>
    </row>
    <row r="41" spans="1:9" ht="13.5" customHeight="1">
      <c r="A41" s="51"/>
      <c r="B41" s="50"/>
      <c r="C41" s="50"/>
      <c r="G41" s="52"/>
      <c r="H41" s="56"/>
      <c r="I41" s="56"/>
    </row>
    <row r="42" spans="1:9" ht="13.5" customHeight="1">
      <c r="A42" s="60" t="s">
        <v>12</v>
      </c>
      <c r="B42" s="61"/>
      <c r="C42" s="62" t="s">
        <v>107</v>
      </c>
      <c r="D42" s="62" t="s">
        <v>71</v>
      </c>
      <c r="E42" s="62" t="s">
        <v>72</v>
      </c>
      <c r="F42" s="62" t="s">
        <v>73</v>
      </c>
      <c r="G42" s="63" t="s">
        <v>13</v>
      </c>
      <c r="H42" s="56"/>
      <c r="I42" s="56"/>
    </row>
    <row r="43" spans="1:7" ht="13.5">
      <c r="A43" s="64" t="s">
        <v>218</v>
      </c>
      <c r="B43" s="65"/>
      <c r="C43" s="66"/>
      <c r="D43" s="66"/>
      <c r="E43" s="66"/>
      <c r="F43" s="66"/>
      <c r="G43" s="67"/>
    </row>
    <row r="44" spans="1:9" ht="13.5">
      <c r="A44" s="68" t="s">
        <v>117</v>
      </c>
      <c r="B44" s="69"/>
      <c r="C44" s="269">
        <v>5058.03153</v>
      </c>
      <c r="D44" s="269">
        <v>15478.908660000001</v>
      </c>
      <c r="E44" s="269">
        <v>67859.6436</v>
      </c>
      <c r="F44" s="269">
        <v>14622.29912</v>
      </c>
      <c r="G44" s="70">
        <v>103018.88291</v>
      </c>
      <c r="H44" s="56"/>
      <c r="I44" s="56"/>
    </row>
    <row r="45" spans="1:9" ht="13.5">
      <c r="A45" s="68" t="s">
        <v>14</v>
      </c>
      <c r="B45" s="71"/>
      <c r="C45" s="270">
        <v>100.10815573835248</v>
      </c>
      <c r="D45" s="270">
        <v>67.12193697097803</v>
      </c>
      <c r="E45" s="270">
        <v>62.320880016207646</v>
      </c>
      <c r="F45" s="270">
        <v>60.99005901310607</v>
      </c>
      <c r="G45" s="72">
        <v>64.70864315680718</v>
      </c>
      <c r="H45" s="56"/>
      <c r="I45" s="56"/>
    </row>
    <row r="46" spans="1:9" ht="13.5">
      <c r="A46" s="73" t="s">
        <v>15</v>
      </c>
      <c r="B46" s="71"/>
      <c r="C46" s="270">
        <v>0</v>
      </c>
      <c r="D46" s="270">
        <v>27.78242439046898</v>
      </c>
      <c r="E46" s="270">
        <v>22.44312183812136</v>
      </c>
      <c r="F46" s="270">
        <v>0.7648160898907217</v>
      </c>
      <c r="G46" s="72">
        <v>19.066477647567392</v>
      </c>
      <c r="H46" s="56"/>
      <c r="I46" s="56"/>
    </row>
    <row r="47" spans="1:9" ht="13.5">
      <c r="A47" s="73" t="s">
        <v>16</v>
      </c>
      <c r="B47" s="71"/>
      <c r="C47" s="270">
        <v>93.56657174160138</v>
      </c>
      <c r="D47" s="270">
        <v>10.089820964968887</v>
      </c>
      <c r="E47" s="270">
        <v>11.10099858627477</v>
      </c>
      <c r="F47" s="270">
        <v>11.455122650417483</v>
      </c>
      <c r="G47" s="72">
        <v>15.048232722296188</v>
      </c>
      <c r="H47" s="56"/>
      <c r="I47" s="56"/>
    </row>
    <row r="48" spans="1:9" ht="13.5">
      <c r="A48" s="73" t="s">
        <v>17</v>
      </c>
      <c r="B48" s="71"/>
      <c r="C48" s="270">
        <v>4.881908636726479</v>
      </c>
      <c r="D48" s="270">
        <v>23.029094579994176</v>
      </c>
      <c r="E48" s="270">
        <v>21.430986128145594</v>
      </c>
      <c r="F48" s="270">
        <v>40.230501132228895</v>
      </c>
      <c r="G48" s="72">
        <v>23.526945088141122</v>
      </c>
      <c r="H48" s="56"/>
      <c r="I48" s="56"/>
    </row>
    <row r="49" spans="1:7" ht="13.5">
      <c r="A49" s="73" t="s">
        <v>18</v>
      </c>
      <c r="B49" s="71"/>
      <c r="C49" s="270">
        <v>0.1427394620557626</v>
      </c>
      <c r="D49" s="270">
        <v>2.7744740834625725</v>
      </c>
      <c r="E49" s="270">
        <v>5.545054858522394</v>
      </c>
      <c r="F49" s="270">
        <v>8.197406373692537</v>
      </c>
      <c r="G49" s="72">
        <v>5.239992618897711</v>
      </c>
    </row>
    <row r="50" spans="1:7" ht="13.5">
      <c r="A50" s="73" t="s">
        <v>19</v>
      </c>
      <c r="B50" s="71"/>
      <c r="C50" s="270">
        <v>1.5169358979688612</v>
      </c>
      <c r="D50" s="270">
        <v>3.446122952089868</v>
      </c>
      <c r="E50" s="270">
        <v>1.8007186051450015</v>
      </c>
      <c r="F50" s="270">
        <v>0.34221276687643526</v>
      </c>
      <c r="G50" s="72">
        <v>1.8269950799067267</v>
      </c>
    </row>
    <row r="51" spans="1:7" ht="13.5">
      <c r="A51" s="74" t="s">
        <v>20</v>
      </c>
      <c r="B51" s="71"/>
      <c r="C51" s="270">
        <v>0</v>
      </c>
      <c r="D51" s="270">
        <v>34.0386984527817</v>
      </c>
      <c r="E51" s="270">
        <v>39.813289993086485</v>
      </c>
      <c r="F51" s="270">
        <v>38.981009085947186</v>
      </c>
      <c r="G51" s="72">
        <v>36.87275032702274</v>
      </c>
    </row>
    <row r="52" spans="1:7" ht="13.5">
      <c r="A52" s="74" t="s">
        <v>21</v>
      </c>
      <c r="B52" s="71"/>
      <c r="C52" s="270">
        <v>-0.10815573835248307</v>
      </c>
      <c r="D52" s="270">
        <v>-1.1606354237597196</v>
      </c>
      <c r="E52" s="270">
        <v>-2.134170009292658</v>
      </c>
      <c r="F52" s="270">
        <v>0.02893190094674431</v>
      </c>
      <c r="G52" s="72">
        <v>-1.5813934838289714</v>
      </c>
    </row>
    <row r="53" spans="1:7" ht="5.25" customHeight="1">
      <c r="A53" s="75"/>
      <c r="B53" s="76"/>
      <c r="C53" s="77"/>
      <c r="D53" s="77"/>
      <c r="E53" s="77"/>
      <c r="F53" s="77"/>
      <c r="G53" s="78"/>
    </row>
    <row r="54" spans="1:7" ht="13.5" customHeight="1">
      <c r="A54" s="60" t="s">
        <v>115</v>
      </c>
      <c r="B54" s="79"/>
      <c r="C54" s="80" t="s">
        <v>99</v>
      </c>
      <c r="D54" s="80" t="s">
        <v>22</v>
      </c>
      <c r="E54" s="80" t="s">
        <v>23</v>
      </c>
      <c r="F54" s="80" t="s">
        <v>24</v>
      </c>
      <c r="G54" s="78"/>
    </row>
    <row r="55" spans="1:7" ht="13.5">
      <c r="A55" s="81" t="s">
        <v>108</v>
      </c>
      <c r="B55" s="82" t="s">
        <v>218</v>
      </c>
      <c r="C55" s="83">
        <v>12.7964744</v>
      </c>
      <c r="D55" s="83">
        <v>12.4594296</v>
      </c>
      <c r="E55" s="83">
        <v>12.5608566</v>
      </c>
      <c r="F55" s="83">
        <v>12.5945178</v>
      </c>
      <c r="G55" s="78"/>
    </row>
    <row r="56" spans="1:7" ht="13.5">
      <c r="A56" s="84"/>
      <c r="B56" s="85" t="s">
        <v>217</v>
      </c>
      <c r="C56" s="83">
        <v>12.7839312</v>
      </c>
      <c r="D56" s="83">
        <v>12.4474469</v>
      </c>
      <c r="E56" s="83">
        <v>12.550574899999999</v>
      </c>
      <c r="F56" s="83">
        <v>12.5816642</v>
      </c>
      <c r="G56" s="78"/>
    </row>
    <row r="57" spans="1:7" ht="13.5">
      <c r="A57" s="81" t="s">
        <v>68</v>
      </c>
      <c r="B57" s="82" t="s">
        <v>218</v>
      </c>
      <c r="C57" s="86">
        <v>16.682678499999998</v>
      </c>
      <c r="D57" s="86">
        <v>25.268352500000002</v>
      </c>
      <c r="E57" s="86">
        <v>27.067701699999997</v>
      </c>
      <c r="F57" s="86">
        <v>23.949246400000003</v>
      </c>
      <c r="G57" s="78"/>
    </row>
    <row r="58" spans="1:7" ht="13.5">
      <c r="A58" s="84"/>
      <c r="B58" s="85" t="s">
        <v>217</v>
      </c>
      <c r="C58" s="83">
        <v>16.7963936</v>
      </c>
      <c r="D58" s="83">
        <v>25.5288132</v>
      </c>
      <c r="E58" s="83">
        <v>27.3489167</v>
      </c>
      <c r="F58" s="83">
        <v>24.2485535</v>
      </c>
      <c r="G58" s="78"/>
    </row>
    <row r="59" spans="1:7" ht="13.5">
      <c r="A59" s="81" t="s">
        <v>69</v>
      </c>
      <c r="B59" s="82" t="s">
        <v>218</v>
      </c>
      <c r="C59" s="86">
        <v>18.735006000000002</v>
      </c>
      <c r="D59" s="86">
        <v>207.5669239</v>
      </c>
      <c r="E59" s="86">
        <v>37.891414</v>
      </c>
      <c r="F59" s="86">
        <v>195.0632646</v>
      </c>
      <c r="G59" s="78"/>
    </row>
    <row r="60" spans="1:7" ht="13.5">
      <c r="A60" s="84"/>
      <c r="B60" s="85" t="s">
        <v>217</v>
      </c>
      <c r="C60" s="87">
        <v>18.9393149</v>
      </c>
      <c r="D60" s="87">
        <v>209.13437290000002</v>
      </c>
      <c r="E60" s="87">
        <v>38.2138268</v>
      </c>
      <c r="F60" s="87">
        <v>196.4590523</v>
      </c>
      <c r="G60" s="78"/>
    </row>
    <row r="61" spans="1:7" ht="13.5">
      <c r="A61" s="74" t="s">
        <v>70</v>
      </c>
      <c r="B61" s="88" t="s">
        <v>218</v>
      </c>
      <c r="C61" s="83">
        <v>18.973628</v>
      </c>
      <c r="D61" s="83">
        <v>49.880279099999996</v>
      </c>
      <c r="E61" s="83">
        <v>43.161854700000006</v>
      </c>
      <c r="F61" s="83">
        <v>47.2424763</v>
      </c>
      <c r="G61" s="78"/>
    </row>
    <row r="62" spans="1:7" ht="13.5">
      <c r="A62" s="89"/>
      <c r="B62" s="88" t="s">
        <v>217</v>
      </c>
      <c r="C62" s="83">
        <v>19.2184435</v>
      </c>
      <c r="D62" s="83">
        <v>50.1977502</v>
      </c>
      <c r="E62" s="83">
        <v>43.4948372</v>
      </c>
      <c r="F62" s="83">
        <v>47.5261922</v>
      </c>
      <c r="G62" s="78"/>
    </row>
    <row r="63" spans="1:7" ht="7.5" customHeight="1">
      <c r="A63" s="341" t="s">
        <v>116</v>
      </c>
      <c r="B63" s="341"/>
      <c r="C63" s="341"/>
      <c r="D63" s="341"/>
      <c r="E63" s="341"/>
      <c r="F63" s="341"/>
      <c r="G63" s="342"/>
    </row>
    <row r="64" spans="1:7" ht="13.5">
      <c r="A64" s="341"/>
      <c r="B64" s="341"/>
      <c r="C64" s="341"/>
      <c r="D64" s="341"/>
      <c r="E64" s="341"/>
      <c r="F64" s="341"/>
      <c r="G64" s="342"/>
    </row>
    <row r="65" spans="1:7" ht="13.5" customHeight="1">
      <c r="A65" s="321" t="s">
        <v>170</v>
      </c>
      <c r="B65" s="317"/>
      <c r="C65" s="317"/>
      <c r="D65" s="317"/>
      <c r="E65" s="317"/>
      <c r="F65" s="317"/>
      <c r="G65" s="318"/>
    </row>
    <row r="66" spans="1:7" ht="13.5" customHeight="1">
      <c r="A66" s="321" t="s">
        <v>171</v>
      </c>
      <c r="B66" s="317"/>
      <c r="C66" s="317"/>
      <c r="D66" s="317"/>
      <c r="E66" s="317"/>
      <c r="F66" s="317"/>
      <c r="G66" s="318"/>
    </row>
    <row r="67" spans="1:7" ht="4.5" customHeight="1" thickBot="1">
      <c r="A67" s="322"/>
      <c r="B67" s="323"/>
      <c r="C67" s="323"/>
      <c r="D67" s="323"/>
      <c r="E67" s="323"/>
      <c r="F67" s="323"/>
      <c r="G67" s="324"/>
    </row>
    <row r="202" ht="13.5">
      <c r="C202" s="41" t="s">
        <v>213</v>
      </c>
    </row>
  </sheetData>
  <sheetProtection/>
  <mergeCells count="1">
    <mergeCell ref="A63:G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U200"/>
  <sheetViews>
    <sheetView showGridLines="0" zoomScale="90" zoomScaleNormal="90" zoomScalePageLayoutView="0" workbookViewId="0" topLeftCell="A1">
      <selection activeCell="A1" sqref="A1"/>
    </sheetView>
  </sheetViews>
  <sheetFormatPr defaultColWidth="14.140625" defaultRowHeight="12.75"/>
  <cols>
    <col min="1" max="1" width="3.28125" style="21" customWidth="1"/>
    <col min="2" max="2" width="13.8515625" style="21" customWidth="1"/>
    <col min="3" max="4" width="14.7109375" style="21" customWidth="1"/>
    <col min="5" max="5" width="17.00390625" style="21" customWidth="1"/>
    <col min="6" max="6" width="15.140625" style="21" customWidth="1"/>
    <col min="7" max="7" width="11.421875" style="21" customWidth="1"/>
    <col min="8" max="29" width="11.421875" style="107" customWidth="1"/>
    <col min="30" max="251" width="11.421875" style="21" customWidth="1"/>
    <col min="252" max="252" width="2.140625" style="21" customWidth="1"/>
    <col min="253" max="253" width="13.140625" style="21" customWidth="1"/>
    <col min="254" max="16384" width="14.140625" style="21" customWidth="1"/>
  </cols>
  <sheetData>
    <row r="1" spans="1:6" ht="20.25">
      <c r="A1" s="34" t="s">
        <v>127</v>
      </c>
      <c r="B1" s="35"/>
      <c r="C1" s="35"/>
      <c r="D1" s="35"/>
      <c r="E1" s="35"/>
      <c r="F1" s="35"/>
    </row>
    <row r="2" spans="1:9" ht="20.25">
      <c r="A2" s="35" t="s">
        <v>26</v>
      </c>
      <c r="B2" s="35"/>
      <c r="C2" s="35"/>
      <c r="D2" s="35"/>
      <c r="E2" s="35"/>
      <c r="F2" s="35"/>
      <c r="I2" s="22"/>
    </row>
    <row r="3" spans="1:6" ht="15.75" thickBot="1">
      <c r="A3" s="90"/>
      <c r="B3" s="90"/>
      <c r="C3" s="90"/>
      <c r="D3" s="90"/>
      <c r="E3" s="90"/>
      <c r="F3" s="90"/>
    </row>
    <row r="4" spans="1:7" ht="30" customHeight="1">
      <c r="A4" s="343" t="s">
        <v>128</v>
      </c>
      <c r="B4" s="344"/>
      <c r="C4" s="253" t="s">
        <v>169</v>
      </c>
      <c r="D4" s="253" t="s">
        <v>175</v>
      </c>
      <c r="E4" s="253" t="s">
        <v>181</v>
      </c>
      <c r="F4" s="253" t="s">
        <v>214</v>
      </c>
      <c r="G4" s="276"/>
    </row>
    <row r="5" spans="1:7" ht="13.5">
      <c r="A5" s="245" t="s">
        <v>99</v>
      </c>
      <c r="B5" s="246"/>
      <c r="C5" s="92">
        <v>0</v>
      </c>
      <c r="D5" s="92">
        <v>0</v>
      </c>
      <c r="E5" s="92">
        <v>0</v>
      </c>
      <c r="F5" s="92">
        <v>0</v>
      </c>
      <c r="G5" s="276"/>
    </row>
    <row r="6" spans="1:7" ht="13.5">
      <c r="A6" s="150"/>
      <c r="B6" s="247" t="s">
        <v>27</v>
      </c>
      <c r="C6" s="92">
        <v>0</v>
      </c>
      <c r="D6" s="92">
        <v>0</v>
      </c>
      <c r="E6" s="92">
        <v>0</v>
      </c>
      <c r="F6" s="92">
        <v>0</v>
      </c>
      <c r="G6" s="276"/>
    </row>
    <row r="7" spans="1:7" ht="13.5">
      <c r="A7" s="93"/>
      <c r="B7" s="94" t="s">
        <v>28</v>
      </c>
      <c r="C7" s="95">
        <v>0</v>
      </c>
      <c r="D7" s="95">
        <v>0</v>
      </c>
      <c r="E7" s="95">
        <v>0</v>
      </c>
      <c r="F7" s="95">
        <v>0</v>
      </c>
      <c r="G7" s="276"/>
    </row>
    <row r="8" spans="1:7" ht="15" customHeight="1">
      <c r="A8" s="96" t="s">
        <v>22</v>
      </c>
      <c r="B8" s="91"/>
      <c r="C8" s="92">
        <v>14646</v>
      </c>
      <c r="D8" s="92">
        <v>12399</v>
      </c>
      <c r="E8" s="92">
        <v>9650</v>
      </c>
      <c r="F8" s="92">
        <v>9660</v>
      </c>
      <c r="G8" s="276"/>
    </row>
    <row r="9" spans="2:7" ht="15" customHeight="1">
      <c r="B9" s="91" t="s">
        <v>27</v>
      </c>
      <c r="C9" s="92">
        <v>12942</v>
      </c>
      <c r="D9" s="92">
        <v>10398</v>
      </c>
      <c r="E9" s="92">
        <v>7948</v>
      </c>
      <c r="F9" s="92">
        <v>7838</v>
      </c>
      <c r="G9" s="276"/>
    </row>
    <row r="10" spans="1:7" ht="15" customHeight="1">
      <c r="A10" s="93"/>
      <c r="B10" s="94" t="s">
        <v>28</v>
      </c>
      <c r="C10" s="95">
        <v>1704</v>
      </c>
      <c r="D10" s="95">
        <v>2001</v>
      </c>
      <c r="E10" s="95">
        <v>1702</v>
      </c>
      <c r="F10" s="95">
        <v>1822</v>
      </c>
      <c r="G10" s="277"/>
    </row>
    <row r="11" spans="1:7" ht="15" customHeight="1">
      <c r="A11" s="96" t="s">
        <v>23</v>
      </c>
      <c r="B11" s="91"/>
      <c r="C11" s="92">
        <v>0</v>
      </c>
      <c r="D11" s="92">
        <v>0</v>
      </c>
      <c r="E11" s="92">
        <v>0</v>
      </c>
      <c r="F11" s="92">
        <v>0</v>
      </c>
      <c r="G11" s="278"/>
    </row>
    <row r="12" spans="2:7" ht="13.5" customHeight="1">
      <c r="B12" s="91" t="s">
        <v>27</v>
      </c>
      <c r="C12" s="92">
        <v>0</v>
      </c>
      <c r="D12" s="92">
        <v>0</v>
      </c>
      <c r="E12" s="92">
        <v>0</v>
      </c>
      <c r="F12" s="92">
        <v>0</v>
      </c>
      <c r="G12" s="279"/>
    </row>
    <row r="13" spans="1:7" ht="13.5" customHeight="1">
      <c r="A13" s="93"/>
      <c r="B13" s="94" t="s">
        <v>28</v>
      </c>
      <c r="C13" s="95">
        <v>0</v>
      </c>
      <c r="D13" s="95">
        <v>0</v>
      </c>
      <c r="E13" s="95">
        <v>0</v>
      </c>
      <c r="F13" s="95">
        <v>0</v>
      </c>
      <c r="G13" s="279"/>
    </row>
    <row r="14" spans="1:7" ht="13.5" customHeight="1">
      <c r="A14" s="96" t="s">
        <v>24</v>
      </c>
      <c r="B14" s="91"/>
      <c r="C14" s="92">
        <v>0</v>
      </c>
      <c r="D14" s="92">
        <v>0</v>
      </c>
      <c r="E14" s="92">
        <v>0</v>
      </c>
      <c r="F14" s="92">
        <v>0</v>
      </c>
      <c r="G14" s="279"/>
    </row>
    <row r="15" spans="2:7" ht="13.5" customHeight="1">
      <c r="B15" s="91" t="s">
        <v>27</v>
      </c>
      <c r="C15" s="92">
        <v>0</v>
      </c>
      <c r="D15" s="92">
        <v>0</v>
      </c>
      <c r="E15" s="92">
        <v>0</v>
      </c>
      <c r="F15" s="92">
        <v>0</v>
      </c>
      <c r="G15" s="279"/>
    </row>
    <row r="16" spans="1:7" ht="13.5" customHeight="1">
      <c r="A16" s="93"/>
      <c r="B16" s="94" t="s">
        <v>28</v>
      </c>
      <c r="C16" s="95">
        <v>0</v>
      </c>
      <c r="D16" s="95">
        <v>0</v>
      </c>
      <c r="E16" s="95">
        <v>0</v>
      </c>
      <c r="F16" s="95">
        <v>0</v>
      </c>
      <c r="G16" s="279"/>
    </row>
    <row r="17" spans="1:7" ht="13.5" customHeight="1">
      <c r="A17" s="96" t="s">
        <v>29</v>
      </c>
      <c r="B17" s="91"/>
      <c r="C17" s="92">
        <v>14646</v>
      </c>
      <c r="D17" s="92">
        <v>12399</v>
      </c>
      <c r="E17" s="92">
        <v>9650</v>
      </c>
      <c r="F17" s="92">
        <v>9660</v>
      </c>
      <c r="G17" s="279"/>
    </row>
    <row r="18" spans="2:7" ht="13.5">
      <c r="B18" s="96" t="s">
        <v>27</v>
      </c>
      <c r="C18" s="92">
        <v>12942</v>
      </c>
      <c r="D18" s="92">
        <v>10398</v>
      </c>
      <c r="E18" s="92">
        <v>7948</v>
      </c>
      <c r="F18" s="92">
        <v>7838</v>
      </c>
      <c r="G18" s="280"/>
    </row>
    <row r="19" spans="1:7" ht="14.25" thickBot="1">
      <c r="A19" s="99"/>
      <c r="B19" s="100" t="s">
        <v>28</v>
      </c>
      <c r="C19" s="92">
        <v>1704</v>
      </c>
      <c r="D19" s="92">
        <v>2001</v>
      </c>
      <c r="E19" s="92">
        <v>1702</v>
      </c>
      <c r="F19" s="92">
        <v>1822</v>
      </c>
      <c r="G19" s="276"/>
    </row>
    <row r="20" spans="1:7" ht="13.5" customHeight="1">
      <c r="A20" s="345" t="s">
        <v>100</v>
      </c>
      <c r="B20" s="345"/>
      <c r="C20" s="345"/>
      <c r="D20" s="345"/>
      <c r="E20" s="345"/>
      <c r="F20" s="345"/>
      <c r="G20" s="276"/>
    </row>
    <row r="21" spans="1:7" ht="21" customHeight="1">
      <c r="A21" s="346"/>
      <c r="B21" s="346"/>
      <c r="C21" s="346"/>
      <c r="D21" s="346"/>
      <c r="E21" s="346"/>
      <c r="F21" s="346"/>
      <c r="G21" s="276"/>
    </row>
    <row r="22" spans="1:7" ht="13.5">
      <c r="A22" s="101"/>
      <c r="B22" s="101"/>
      <c r="C22" s="101"/>
      <c r="D22" s="101"/>
      <c r="E22" s="101"/>
      <c r="F22" s="101"/>
      <c r="G22" s="276"/>
    </row>
    <row r="23" spans="1:7" ht="15.75" customHeight="1">
      <c r="A23" s="34" t="s">
        <v>129</v>
      </c>
      <c r="B23" s="35"/>
      <c r="C23" s="35"/>
      <c r="D23" s="35"/>
      <c r="E23" s="35"/>
      <c r="F23" s="35"/>
      <c r="G23" s="276"/>
    </row>
    <row r="24" spans="1:7" ht="20.25">
      <c r="A24" s="35" t="s">
        <v>130</v>
      </c>
      <c r="B24" s="35"/>
      <c r="C24" s="35"/>
      <c r="D24" s="35"/>
      <c r="E24" s="35"/>
      <c r="F24" s="35"/>
      <c r="G24" s="276"/>
    </row>
    <row r="25" spans="1:21" ht="9.75" customHeight="1" thickBot="1">
      <c r="A25" s="248"/>
      <c r="B25" s="248"/>
      <c r="C25" s="248"/>
      <c r="D25" s="248"/>
      <c r="E25" s="248"/>
      <c r="F25" s="248"/>
      <c r="G25" s="281"/>
      <c r="I25" s="241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</row>
    <row r="26" spans="1:9" ht="18.75" customHeight="1">
      <c r="A26" s="249"/>
      <c r="B26" s="249"/>
      <c r="C26" s="250">
        <v>44829</v>
      </c>
      <c r="D26" s="250">
        <v>44836</v>
      </c>
      <c r="E26" s="250">
        <v>44843</v>
      </c>
      <c r="F26" s="250">
        <v>44850</v>
      </c>
      <c r="G26" s="282"/>
      <c r="H26" s="240"/>
      <c r="I26" s="240"/>
    </row>
    <row r="27" spans="1:9" ht="15.75" customHeight="1">
      <c r="A27" s="251" t="s">
        <v>99</v>
      </c>
      <c r="B27" s="251"/>
      <c r="C27" s="252">
        <v>1014004</v>
      </c>
      <c r="D27" s="252">
        <v>1013525</v>
      </c>
      <c r="E27" s="252">
        <v>1013518</v>
      </c>
      <c r="F27" s="252">
        <v>1013518</v>
      </c>
      <c r="G27" s="282"/>
      <c r="H27" s="243"/>
      <c r="I27" s="243"/>
    </row>
    <row r="28" spans="1:9" ht="15.75" customHeight="1">
      <c r="A28" s="102" t="s">
        <v>22</v>
      </c>
      <c r="B28" s="102"/>
      <c r="C28" s="103">
        <v>3569236</v>
      </c>
      <c r="D28" s="103">
        <v>3582892</v>
      </c>
      <c r="E28" s="103">
        <v>3592266</v>
      </c>
      <c r="F28" s="103">
        <v>3601673</v>
      </c>
      <c r="G28" s="282"/>
      <c r="H28" s="243"/>
      <c r="I28" s="243"/>
    </row>
    <row r="29" spans="1:9" ht="15.75" customHeight="1">
      <c r="A29" s="102" t="s">
        <v>23</v>
      </c>
      <c r="B29" s="102"/>
      <c r="C29" s="103">
        <v>2346646</v>
      </c>
      <c r="D29" s="103">
        <v>2346365</v>
      </c>
      <c r="E29" s="103">
        <v>2346343</v>
      </c>
      <c r="F29" s="103">
        <v>2346343</v>
      </c>
      <c r="G29" s="282"/>
      <c r="H29" s="244"/>
      <c r="I29" s="243"/>
    </row>
    <row r="30" spans="1:9" ht="15.75" customHeight="1">
      <c r="A30" s="104" t="s">
        <v>24</v>
      </c>
      <c r="B30" s="104"/>
      <c r="C30" s="103">
        <v>1745505</v>
      </c>
      <c r="D30" s="103">
        <v>1744820</v>
      </c>
      <c r="E30" s="103">
        <v>1744734</v>
      </c>
      <c r="F30" s="103">
        <v>1744683</v>
      </c>
      <c r="G30" s="282"/>
      <c r="H30" s="243"/>
      <c r="I30" s="243"/>
    </row>
    <row r="31" spans="1:9" ht="15.75" customHeight="1">
      <c r="A31" s="105" t="s">
        <v>29</v>
      </c>
      <c r="B31" s="105"/>
      <c r="C31" s="106">
        <v>8675391</v>
      </c>
      <c r="D31" s="106">
        <v>8687602</v>
      </c>
      <c r="E31" s="106">
        <v>8696861</v>
      </c>
      <c r="F31" s="106">
        <v>8706217</v>
      </c>
      <c r="G31" s="283"/>
      <c r="H31" s="243"/>
      <c r="I31" s="243"/>
    </row>
    <row r="32" spans="7:9" ht="13.5">
      <c r="G32" s="276"/>
      <c r="H32" s="244"/>
      <c r="I32" s="243"/>
    </row>
    <row r="33" spans="2:9" ht="13.5">
      <c r="B33" s="107"/>
      <c r="C33" s="108"/>
      <c r="D33" s="108"/>
      <c r="E33" s="108"/>
      <c r="F33" s="107"/>
      <c r="G33" s="107"/>
      <c r="H33" s="243"/>
      <c r="I33" s="243"/>
    </row>
    <row r="34" spans="2:9" ht="13.5">
      <c r="B34" s="107"/>
      <c r="C34" s="108"/>
      <c r="D34" s="108"/>
      <c r="E34" s="108"/>
      <c r="F34" s="107"/>
      <c r="G34" s="107"/>
      <c r="H34" s="243"/>
      <c r="I34" s="243"/>
    </row>
    <row r="35" spans="2:9" ht="13.5">
      <c r="B35" s="107"/>
      <c r="C35" s="107"/>
      <c r="D35" s="107"/>
      <c r="E35" s="107"/>
      <c r="F35" s="107"/>
      <c r="G35" s="107"/>
      <c r="H35" s="244"/>
      <c r="I35" s="243"/>
    </row>
    <row r="36" spans="2:9" ht="13.5">
      <c r="B36" s="107"/>
      <c r="C36" s="107"/>
      <c r="D36" s="107"/>
      <c r="E36" s="107"/>
      <c r="F36" s="107"/>
      <c r="G36" s="107"/>
      <c r="H36" s="243"/>
      <c r="I36" s="243"/>
    </row>
    <row r="37" spans="2:9" ht="13.5">
      <c r="B37" s="107"/>
      <c r="C37" s="107"/>
      <c r="D37" s="107"/>
      <c r="E37" s="107"/>
      <c r="F37" s="107"/>
      <c r="G37" s="107"/>
      <c r="H37" s="243"/>
      <c r="I37" s="243"/>
    </row>
    <row r="38" spans="2:9" ht="13.5">
      <c r="B38" s="107"/>
      <c r="C38" s="107"/>
      <c r="D38" s="107"/>
      <c r="E38" s="107"/>
      <c r="F38" s="107"/>
      <c r="G38" s="107"/>
      <c r="H38" s="244"/>
      <c r="I38" s="243"/>
    </row>
    <row r="39" spans="2:9" ht="13.5">
      <c r="B39" s="107"/>
      <c r="C39" s="107"/>
      <c r="D39" s="107"/>
      <c r="E39" s="107"/>
      <c r="F39" s="107"/>
      <c r="G39" s="107"/>
      <c r="H39" s="243"/>
      <c r="I39" s="243"/>
    </row>
    <row r="40" spans="8:9" ht="13.5">
      <c r="H40" s="243"/>
      <c r="I40" s="243"/>
    </row>
    <row r="41" spans="8:9" ht="13.5">
      <c r="H41" s="244"/>
      <c r="I41" s="243"/>
    </row>
    <row r="42" spans="8:9" ht="13.5">
      <c r="H42" s="243"/>
      <c r="I42" s="243"/>
    </row>
    <row r="43" spans="8:9" ht="13.5">
      <c r="H43" s="243"/>
      <c r="I43" s="243"/>
    </row>
    <row r="44" spans="8:9" ht="13.5">
      <c r="H44" s="244"/>
      <c r="I44" s="243"/>
    </row>
    <row r="200" ht="13.5">
      <c r="C200" s="21" t="s">
        <v>213</v>
      </c>
    </row>
  </sheetData>
  <sheetProtection/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O177"/>
  <sheetViews>
    <sheetView showGridLines="0" zoomScale="68" zoomScaleNormal="68" zoomScalePageLayoutView="0" workbookViewId="0" topLeftCell="A1">
      <selection activeCell="E35" sqref="E35"/>
    </sheetView>
  </sheetViews>
  <sheetFormatPr defaultColWidth="11.421875" defaultRowHeight="12.75"/>
  <cols>
    <col min="1" max="1" width="11.140625" style="0" customWidth="1"/>
    <col min="2" max="6" width="17.7109375" style="0" customWidth="1"/>
    <col min="7" max="7" width="15.57421875" style="0" customWidth="1"/>
    <col min="8" max="8" width="12.28125" style="0" customWidth="1"/>
    <col min="9" max="9" width="16.00390625" style="0" customWidth="1"/>
    <col min="10" max="12" width="17.8515625" style="0" customWidth="1"/>
  </cols>
  <sheetData>
    <row r="1" spans="1:14" s="112" customFormat="1" ht="13.5">
      <c r="A1" s="109"/>
      <c r="B1" s="347" t="s">
        <v>131</v>
      </c>
      <c r="C1" s="347"/>
      <c r="D1" s="347"/>
      <c r="E1" s="347"/>
      <c r="F1" s="347"/>
      <c r="G1" s="110"/>
      <c r="H1" s="111" t="s">
        <v>132</v>
      </c>
      <c r="I1" s="111"/>
      <c r="J1" s="111"/>
      <c r="K1" s="111"/>
      <c r="L1" s="111"/>
      <c r="M1" s="110"/>
      <c r="N1" s="110"/>
    </row>
    <row r="2" spans="1:14" s="117" customFormat="1" ht="21">
      <c r="A2" s="113"/>
      <c r="B2" s="348" t="s">
        <v>159</v>
      </c>
      <c r="C2" s="348"/>
      <c r="D2" s="348"/>
      <c r="E2" s="348"/>
      <c r="F2" s="348"/>
      <c r="G2" s="114"/>
      <c r="H2" s="115" t="s">
        <v>133</v>
      </c>
      <c r="I2" s="116"/>
      <c r="J2" s="116"/>
      <c r="K2" s="116"/>
      <c r="L2" s="116"/>
      <c r="M2" s="114"/>
      <c r="N2" s="114"/>
    </row>
    <row r="3" spans="1:15" ht="21" thickBot="1">
      <c r="A3" s="118"/>
      <c r="B3" s="118"/>
      <c r="C3" s="119" t="s">
        <v>134</v>
      </c>
      <c r="D3" s="119"/>
      <c r="E3" s="119"/>
      <c r="F3" s="118"/>
      <c r="G3" s="7"/>
      <c r="H3" s="119" t="s">
        <v>134</v>
      </c>
      <c r="I3" s="119"/>
      <c r="J3" s="119"/>
      <c r="K3" s="119"/>
      <c r="L3" s="119"/>
      <c r="M3" s="7"/>
      <c r="N3" s="7"/>
      <c r="O3" s="117"/>
    </row>
    <row r="4" spans="1:14" ht="13.5">
      <c r="A4" s="120"/>
      <c r="B4" s="121" t="s">
        <v>186</v>
      </c>
      <c r="C4" s="122" t="s">
        <v>187</v>
      </c>
      <c r="D4" s="122" t="s">
        <v>188</v>
      </c>
      <c r="E4" s="122" t="s">
        <v>193</v>
      </c>
      <c r="F4" s="122" t="s">
        <v>189</v>
      </c>
      <c r="G4" s="7"/>
      <c r="H4" s="120"/>
      <c r="I4" s="121" t="s">
        <v>187</v>
      </c>
      <c r="J4" s="121" t="s">
        <v>193</v>
      </c>
      <c r="K4" s="121" t="s">
        <v>194</v>
      </c>
      <c r="L4" s="121" t="s">
        <v>195</v>
      </c>
      <c r="M4" s="7"/>
      <c r="N4" s="7"/>
    </row>
    <row r="5" spans="1:14" ht="12.75">
      <c r="A5" s="123"/>
      <c r="B5" s="124" t="s">
        <v>135</v>
      </c>
      <c r="C5" s="124" t="s">
        <v>136</v>
      </c>
      <c r="D5" s="124" t="s">
        <v>160</v>
      </c>
      <c r="E5" s="124" t="s">
        <v>137</v>
      </c>
      <c r="F5" s="124" t="s">
        <v>168</v>
      </c>
      <c r="G5" s="7"/>
      <c r="H5" s="123"/>
      <c r="I5" s="124" t="s">
        <v>136</v>
      </c>
      <c r="J5" s="124" t="s">
        <v>137</v>
      </c>
      <c r="K5" s="124" t="s">
        <v>138</v>
      </c>
      <c r="L5" s="124" t="s">
        <v>196</v>
      </c>
      <c r="M5" s="7"/>
      <c r="N5" s="8"/>
    </row>
    <row r="6" spans="1:14" ht="13.5">
      <c r="A6" s="125" t="s">
        <v>177</v>
      </c>
      <c r="B6" s="126">
        <v>3.4051</v>
      </c>
      <c r="C6" s="126">
        <v>2.9773</v>
      </c>
      <c r="D6" s="126">
        <v>3.3413000000000004</v>
      </c>
      <c r="E6" s="126">
        <v>3.5494000000000003</v>
      </c>
      <c r="F6" s="126">
        <v>3.8046</v>
      </c>
      <c r="G6" s="7"/>
      <c r="H6" s="127" t="s">
        <v>99</v>
      </c>
      <c r="I6" s="126">
        <v>-0.6064</v>
      </c>
      <c r="J6" s="126">
        <v>2.9676</v>
      </c>
      <c r="K6" s="126" t="s">
        <v>219</v>
      </c>
      <c r="L6" s="126" t="s">
        <v>219</v>
      </c>
      <c r="M6" s="7"/>
      <c r="N6" s="7"/>
    </row>
    <row r="7" spans="1:14" ht="13.5">
      <c r="A7" s="127" t="s">
        <v>22</v>
      </c>
      <c r="B7" s="126">
        <v>3.0319000000000003</v>
      </c>
      <c r="C7" s="126">
        <v>2.3997</v>
      </c>
      <c r="D7" s="126">
        <v>2.793</v>
      </c>
      <c r="E7" s="126">
        <v>2.9886</v>
      </c>
      <c r="F7" s="126">
        <v>3.3123</v>
      </c>
      <c r="G7" s="7"/>
      <c r="H7" s="127" t="s">
        <v>22</v>
      </c>
      <c r="I7" s="126">
        <v>-0.3865</v>
      </c>
      <c r="J7" s="126">
        <v>2.2159</v>
      </c>
      <c r="K7" s="126">
        <v>4.356</v>
      </c>
      <c r="L7" s="126">
        <v>4.6839</v>
      </c>
      <c r="M7" s="7"/>
      <c r="N7" s="7"/>
    </row>
    <row r="8" spans="1:14" ht="13.5">
      <c r="A8" s="127" t="s">
        <v>23</v>
      </c>
      <c r="B8" s="126">
        <v>3.7268000000000003</v>
      </c>
      <c r="C8" s="126">
        <v>2.7333000000000003</v>
      </c>
      <c r="D8" s="126">
        <v>3.1048</v>
      </c>
      <c r="E8" s="126">
        <v>3.2155</v>
      </c>
      <c r="F8" s="126">
        <v>3.4676</v>
      </c>
      <c r="G8" s="7"/>
      <c r="H8" s="127" t="s">
        <v>23</v>
      </c>
      <c r="I8" s="126">
        <v>0.060200000000000004</v>
      </c>
      <c r="J8" s="126">
        <v>2.951</v>
      </c>
      <c r="K8" s="126">
        <v>4.6452</v>
      </c>
      <c r="L8" s="126">
        <v>5.1898</v>
      </c>
      <c r="M8" s="7"/>
      <c r="N8" s="7"/>
    </row>
    <row r="9" spans="1:14" ht="13.5">
      <c r="A9" s="128" t="s">
        <v>24</v>
      </c>
      <c r="B9" s="129">
        <v>3.0729</v>
      </c>
      <c r="C9" s="129">
        <v>2.5833</v>
      </c>
      <c r="D9" s="129">
        <v>2.9975</v>
      </c>
      <c r="E9" s="129">
        <v>3.1879</v>
      </c>
      <c r="F9" s="129">
        <v>3.4674</v>
      </c>
      <c r="G9" s="7"/>
      <c r="H9" s="128" t="s">
        <v>24</v>
      </c>
      <c r="I9" s="129">
        <v>-0.9268000000000001</v>
      </c>
      <c r="J9" s="129">
        <v>2.126</v>
      </c>
      <c r="K9" s="129">
        <v>4.096</v>
      </c>
      <c r="L9" s="129">
        <v>4.5631</v>
      </c>
      <c r="M9" s="7"/>
      <c r="N9" s="7"/>
    </row>
    <row r="10" spans="1:14" ht="14.25" thickBot="1">
      <c r="A10" s="130" t="s">
        <v>139</v>
      </c>
      <c r="B10" s="131">
        <v>3.2852</v>
      </c>
      <c r="C10" s="131">
        <v>2.5975</v>
      </c>
      <c r="D10" s="131">
        <v>2.9886</v>
      </c>
      <c r="E10" s="131">
        <v>3.1568</v>
      </c>
      <c r="F10" s="131">
        <v>3.4401</v>
      </c>
      <c r="G10" s="7"/>
      <c r="H10" s="130" t="s">
        <v>139</v>
      </c>
      <c r="I10" s="132">
        <v>-0.42610000000000003</v>
      </c>
      <c r="J10" s="132">
        <v>2.4732000000000003</v>
      </c>
      <c r="K10" s="132">
        <v>4.3936</v>
      </c>
      <c r="L10" s="132">
        <v>4.8301</v>
      </c>
      <c r="M10" s="7"/>
      <c r="N10" s="7"/>
    </row>
    <row r="11" spans="1:14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1:14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s="112" customFormat="1" ht="13.5">
      <c r="A13" s="111" t="s">
        <v>140</v>
      </c>
      <c r="B13" s="111"/>
      <c r="C13" s="111"/>
      <c r="D13" s="111"/>
      <c r="E13" s="111"/>
      <c r="F13" s="111"/>
      <c r="G13" s="110"/>
      <c r="H13" s="111" t="s">
        <v>141</v>
      </c>
      <c r="I13" s="111"/>
      <c r="J13" s="111"/>
      <c r="K13" s="111"/>
      <c r="L13" s="111"/>
      <c r="M13" s="110"/>
      <c r="N13" s="110"/>
    </row>
    <row r="14" spans="1:14" s="117" customFormat="1" ht="21">
      <c r="A14" s="115" t="s">
        <v>142</v>
      </c>
      <c r="B14" s="115"/>
      <c r="C14" s="116"/>
      <c r="D14" s="116"/>
      <c r="E14" s="116"/>
      <c r="F14" s="116"/>
      <c r="G14" s="114"/>
      <c r="H14" s="116" t="s">
        <v>143</v>
      </c>
      <c r="I14" s="116"/>
      <c r="J14" s="116"/>
      <c r="K14" s="116"/>
      <c r="L14" s="116"/>
      <c r="M14" s="114"/>
      <c r="N14" s="114"/>
    </row>
    <row r="15" spans="1:14" ht="13.5" thickBot="1">
      <c r="A15" s="119" t="s">
        <v>134</v>
      </c>
      <c r="B15" s="119"/>
      <c r="C15" s="119"/>
      <c r="D15" s="119"/>
      <c r="E15" s="119"/>
      <c r="F15" s="119"/>
      <c r="G15" s="7"/>
      <c r="H15" s="119" t="s">
        <v>134</v>
      </c>
      <c r="I15" s="119"/>
      <c r="J15" s="119"/>
      <c r="K15" s="119"/>
      <c r="L15" s="119"/>
      <c r="M15" s="7"/>
      <c r="N15" s="7"/>
    </row>
    <row r="16" spans="1:14" ht="15" customHeight="1">
      <c r="A16" s="120"/>
      <c r="B16" s="121" t="s">
        <v>187</v>
      </c>
      <c r="C16" s="122" t="s">
        <v>193</v>
      </c>
      <c r="D16" s="122" t="s">
        <v>194</v>
      </c>
      <c r="E16" s="122" t="s">
        <v>201</v>
      </c>
      <c r="F16" s="122" t="s">
        <v>202</v>
      </c>
      <c r="G16" s="7"/>
      <c r="H16" s="120"/>
      <c r="I16" s="121" t="s">
        <v>187</v>
      </c>
      <c r="J16" s="121" t="s">
        <v>193</v>
      </c>
      <c r="K16" s="121" t="s">
        <v>194</v>
      </c>
      <c r="L16" s="121" t="s">
        <v>195</v>
      </c>
      <c r="M16" s="7"/>
      <c r="N16" s="7"/>
    </row>
    <row r="17" spans="1:14" ht="15" customHeight="1">
      <c r="A17" s="123"/>
      <c r="B17" s="124" t="s">
        <v>136</v>
      </c>
      <c r="C17" s="124" t="s">
        <v>137</v>
      </c>
      <c r="D17" s="124" t="s">
        <v>138</v>
      </c>
      <c r="E17" s="124" t="s">
        <v>144</v>
      </c>
      <c r="F17" s="124" t="s">
        <v>203</v>
      </c>
      <c r="G17" s="7"/>
      <c r="H17" s="123"/>
      <c r="I17" s="124" t="s">
        <v>136</v>
      </c>
      <c r="J17" s="124" t="s">
        <v>137</v>
      </c>
      <c r="K17" s="124" t="s">
        <v>138</v>
      </c>
      <c r="L17" s="124" t="s">
        <v>196</v>
      </c>
      <c r="M17" s="7"/>
      <c r="N17" s="7"/>
    </row>
    <row r="18" spans="1:14" ht="15" customHeight="1">
      <c r="A18" s="127" t="s">
        <v>99</v>
      </c>
      <c r="B18" s="126">
        <v>2.81</v>
      </c>
      <c r="C18" s="126">
        <v>4.2262</v>
      </c>
      <c r="D18" s="126" t="s">
        <v>219</v>
      </c>
      <c r="E18" s="126" t="s">
        <v>219</v>
      </c>
      <c r="F18" s="126" t="s">
        <v>219</v>
      </c>
      <c r="G18" s="7"/>
      <c r="H18" s="127" t="s">
        <v>99</v>
      </c>
      <c r="I18" s="126">
        <v>7.794700000000001</v>
      </c>
      <c r="J18" s="126">
        <v>6.057</v>
      </c>
      <c r="K18" s="126" t="s">
        <v>219</v>
      </c>
      <c r="L18" s="126" t="s">
        <v>219</v>
      </c>
      <c r="M18" s="7"/>
      <c r="N18" s="7"/>
    </row>
    <row r="19" spans="1:14" ht="15" customHeight="1">
      <c r="A19" s="127" t="s">
        <v>22</v>
      </c>
      <c r="B19" s="126">
        <v>2.2125</v>
      </c>
      <c r="C19" s="126">
        <v>3.4939</v>
      </c>
      <c r="D19" s="126">
        <v>5.4099</v>
      </c>
      <c r="E19" s="126">
        <v>9.1498</v>
      </c>
      <c r="F19" s="126">
        <v>10.656600000000001</v>
      </c>
      <c r="G19" s="7"/>
      <c r="H19" s="127" t="s">
        <v>22</v>
      </c>
      <c r="I19" s="126">
        <v>3.5552</v>
      </c>
      <c r="J19" s="126">
        <v>3.0484</v>
      </c>
      <c r="K19" s="126">
        <v>4.4596</v>
      </c>
      <c r="L19" s="126">
        <v>3.7075</v>
      </c>
      <c r="M19" s="7"/>
      <c r="N19" s="7"/>
    </row>
    <row r="20" spans="1:14" ht="15" customHeight="1">
      <c r="A20" s="127" t="s">
        <v>23</v>
      </c>
      <c r="B20" s="126">
        <v>1.9543000000000001</v>
      </c>
      <c r="C20" s="126">
        <v>3.5896000000000003</v>
      </c>
      <c r="D20" s="126">
        <v>5.0871</v>
      </c>
      <c r="E20" s="126" t="s">
        <v>219</v>
      </c>
      <c r="F20" s="126" t="s">
        <v>219</v>
      </c>
      <c r="G20" s="7"/>
      <c r="H20" s="127" t="s">
        <v>23</v>
      </c>
      <c r="I20" s="126">
        <v>3.2013000000000003</v>
      </c>
      <c r="J20" s="126">
        <v>2.5703</v>
      </c>
      <c r="K20" s="126">
        <v>3.7568</v>
      </c>
      <c r="L20" s="126">
        <v>3.107</v>
      </c>
      <c r="M20" s="7"/>
      <c r="N20" s="7"/>
    </row>
    <row r="21" spans="1:14" ht="15" customHeight="1">
      <c r="A21" s="128" t="s">
        <v>24</v>
      </c>
      <c r="B21" s="129">
        <v>2.1633</v>
      </c>
      <c r="C21" s="129">
        <v>3.6634</v>
      </c>
      <c r="D21" s="129">
        <v>5.2625</v>
      </c>
      <c r="E21" s="129">
        <v>9.126900000000001</v>
      </c>
      <c r="F21" s="129">
        <v>10.6243</v>
      </c>
      <c r="G21" s="7"/>
      <c r="H21" s="128" t="s">
        <v>24</v>
      </c>
      <c r="I21" s="129">
        <v>6.098400000000001</v>
      </c>
      <c r="J21" s="129">
        <v>4.9623</v>
      </c>
      <c r="K21" s="129">
        <v>5.7916</v>
      </c>
      <c r="L21" s="129">
        <v>4.662100000000001</v>
      </c>
      <c r="M21" s="7"/>
      <c r="N21" s="7"/>
    </row>
    <row r="22" spans="1:14" ht="15" customHeight="1" thickBot="1">
      <c r="A22" s="130" t="s">
        <v>139</v>
      </c>
      <c r="B22" s="132">
        <v>2.1942</v>
      </c>
      <c r="C22" s="132">
        <v>3.6577</v>
      </c>
      <c r="D22" s="132">
        <v>5.2645</v>
      </c>
      <c r="E22" s="132">
        <v>9.141200000000001</v>
      </c>
      <c r="F22" s="132">
        <v>10.6445</v>
      </c>
      <c r="G22" s="7"/>
      <c r="H22" s="130" t="s">
        <v>139</v>
      </c>
      <c r="I22" s="132">
        <v>4.8688</v>
      </c>
      <c r="J22" s="132">
        <v>3.9503000000000004</v>
      </c>
      <c r="K22" s="132">
        <v>4.671600000000001</v>
      </c>
      <c r="L22" s="132">
        <v>3.8287</v>
      </c>
      <c r="M22" s="7"/>
      <c r="N22" s="7"/>
    </row>
    <row r="23" spans="1:14" ht="13.5" customHeight="1">
      <c r="A23" s="133" t="s">
        <v>101</v>
      </c>
      <c r="B23" s="133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s="135" customFormat="1" ht="23.25" customHeight="1">
      <c r="A24" s="349" t="s">
        <v>178</v>
      </c>
      <c r="B24" s="349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134"/>
      <c r="N24" s="134"/>
    </row>
    <row r="25" spans="1:12" s="135" customFormat="1" ht="14.25" customHeight="1">
      <c r="A25" s="328" t="s">
        <v>179</v>
      </c>
      <c r="B25" s="328"/>
      <c r="C25" s="329"/>
      <c r="D25" s="329"/>
      <c r="E25" s="329"/>
      <c r="F25" s="329"/>
      <c r="G25" s="330"/>
      <c r="H25" s="329"/>
      <c r="I25" s="329"/>
      <c r="J25" s="329"/>
      <c r="K25" s="329"/>
      <c r="L25" s="329"/>
    </row>
    <row r="26" spans="1:12" s="135" customFormat="1" ht="14.25" customHeight="1">
      <c r="A26" s="328" t="s">
        <v>180</v>
      </c>
      <c r="B26" s="328"/>
      <c r="C26" s="329"/>
      <c r="D26" s="329"/>
      <c r="E26" s="329"/>
      <c r="F26" s="329"/>
      <c r="G26" s="329"/>
      <c r="H26" s="329"/>
      <c r="I26" s="329"/>
      <c r="J26" s="329"/>
      <c r="K26" s="329"/>
      <c r="L26" s="329"/>
    </row>
    <row r="27" spans="1:7" ht="13.5">
      <c r="A27" s="325"/>
      <c r="G27" s="30"/>
    </row>
    <row r="177" ht="12.75"/>
  </sheetData>
  <sheetProtection/>
  <mergeCells count="3">
    <mergeCell ref="B1:F1"/>
    <mergeCell ref="B2:F2"/>
    <mergeCell ref="A24:L24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O204"/>
  <sheetViews>
    <sheetView showGridLines="0" zoomScale="59" zoomScaleNormal="59" zoomScalePageLayoutView="0" workbookViewId="0" topLeftCell="A1">
      <pane xSplit="1" ySplit="8" topLeftCell="B9" activePane="bottomRight" state="frozen"/>
      <selection pane="topLeft" activeCell="D38" sqref="D38"/>
      <selection pane="topRight" activeCell="D38" sqref="D38"/>
      <selection pane="bottomLeft" activeCell="D38" sqref="D38"/>
      <selection pane="bottomRight" activeCell="A1" sqref="A1"/>
    </sheetView>
  </sheetViews>
  <sheetFormatPr defaultColWidth="11.421875" defaultRowHeight="12.75"/>
  <cols>
    <col min="1" max="1" width="50.8515625" style="150" customWidth="1"/>
    <col min="2" max="2" width="13.140625" style="150" customWidth="1"/>
    <col min="3" max="3" width="10.421875" style="150" customWidth="1"/>
    <col min="4" max="4" width="15.140625" style="150" customWidth="1"/>
    <col min="5" max="5" width="8.57421875" style="150" customWidth="1"/>
    <col min="6" max="6" width="12.140625" style="150" customWidth="1"/>
    <col min="7" max="7" width="9.00390625" style="150" customWidth="1"/>
    <col min="8" max="8" width="14.7109375" style="150" customWidth="1"/>
    <col min="9" max="9" width="9.28125" style="150" customWidth="1"/>
    <col min="10" max="10" width="15.00390625" style="150" customWidth="1"/>
    <col min="11" max="11" width="10.00390625" style="150" customWidth="1"/>
    <col min="12" max="19" width="16.57421875" style="21" customWidth="1"/>
    <col min="20" max="241" width="11.421875" style="21" customWidth="1"/>
    <col min="242" max="242" width="50.8515625" style="21" customWidth="1"/>
    <col min="243" max="243" width="9.7109375" style="21" customWidth="1"/>
    <col min="244" max="244" width="10.421875" style="21" customWidth="1"/>
    <col min="245" max="245" width="11.00390625" style="21" customWidth="1"/>
    <col min="246" max="246" width="7.421875" style="21" customWidth="1"/>
    <col min="247" max="247" width="11.00390625" style="21" customWidth="1"/>
    <col min="248" max="248" width="7.421875" style="21" customWidth="1"/>
    <col min="249" max="249" width="11.00390625" style="21" customWidth="1"/>
    <col min="250" max="250" width="7.421875" style="21" customWidth="1"/>
    <col min="251" max="251" width="11.421875" style="21" bestFit="1" customWidth="1"/>
    <col min="252" max="252" width="10.00390625" style="21" customWidth="1"/>
    <col min="253" max="253" width="11.421875" style="21" customWidth="1"/>
    <col min="254" max="254" width="13.00390625" style="21" customWidth="1"/>
    <col min="255" max="255" width="7.7109375" style="21" customWidth="1"/>
    <col min="256" max="16384" width="11.421875" style="21" customWidth="1"/>
  </cols>
  <sheetData>
    <row r="1" spans="1:15" s="141" customFormat="1" ht="17.25">
      <c r="A1" s="136" t="s">
        <v>65</v>
      </c>
      <c r="B1" s="137"/>
      <c r="C1" s="137"/>
      <c r="D1" s="138"/>
      <c r="E1" s="138"/>
      <c r="F1" s="138"/>
      <c r="G1" s="138"/>
      <c r="H1" s="138"/>
      <c r="I1" s="138"/>
      <c r="J1" s="138"/>
      <c r="K1" s="139"/>
      <c r="M1" s="140"/>
      <c r="N1" s="140"/>
      <c r="O1" s="140"/>
    </row>
    <row r="2" spans="1:15" s="141" customFormat="1" ht="27.75">
      <c r="A2" s="142" t="s">
        <v>63</v>
      </c>
      <c r="B2" s="142"/>
      <c r="C2" s="142"/>
      <c r="D2" s="143"/>
      <c r="E2" s="143"/>
      <c r="F2" s="143"/>
      <c r="G2" s="143"/>
      <c r="H2" s="143"/>
      <c r="I2" s="143"/>
      <c r="J2" s="143"/>
      <c r="K2" s="144"/>
      <c r="M2" s="140"/>
      <c r="N2" s="140"/>
      <c r="O2" s="140"/>
    </row>
    <row r="3" spans="1:15" s="141" customFormat="1" ht="15">
      <c r="A3" s="145">
        <v>44848</v>
      </c>
      <c r="B3" s="145"/>
      <c r="C3" s="145"/>
      <c r="D3" s="143"/>
      <c r="E3" s="143"/>
      <c r="F3" s="143"/>
      <c r="G3" s="143"/>
      <c r="H3" s="143"/>
      <c r="I3" s="143"/>
      <c r="J3" s="143"/>
      <c r="K3" s="144"/>
      <c r="M3" s="140"/>
      <c r="N3" s="140"/>
      <c r="O3" s="140"/>
    </row>
    <row r="4" spans="1:15" s="141" customFormat="1" ht="15">
      <c r="A4" s="146" t="s">
        <v>118</v>
      </c>
      <c r="B4" s="146"/>
      <c r="C4" s="146"/>
      <c r="D4" s="143"/>
      <c r="E4" s="143"/>
      <c r="F4" s="143"/>
      <c r="G4" s="143"/>
      <c r="H4" s="143"/>
      <c r="I4" s="143"/>
      <c r="J4" s="143"/>
      <c r="K4" s="144"/>
      <c r="M4" s="140"/>
      <c r="N4" s="140"/>
      <c r="O4" s="140"/>
    </row>
    <row r="5" spans="1:11" ht="4.5" customHeight="1" thickBot="1">
      <c r="A5" s="147"/>
      <c r="B5" s="147"/>
      <c r="C5" s="147"/>
      <c r="D5" s="148"/>
      <c r="E5" s="148"/>
      <c r="F5" s="148"/>
      <c r="G5" s="148"/>
      <c r="H5" s="148"/>
      <c r="I5" s="148"/>
      <c r="J5" s="148"/>
      <c r="K5" s="149"/>
    </row>
    <row r="6" spans="1:11" ht="13.5">
      <c r="A6" s="151"/>
      <c r="B6" s="351" t="s">
        <v>99</v>
      </c>
      <c r="C6" s="351"/>
      <c r="D6" s="351" t="s">
        <v>22</v>
      </c>
      <c r="E6" s="351"/>
      <c r="F6" s="351" t="s">
        <v>23</v>
      </c>
      <c r="G6" s="351"/>
      <c r="H6" s="351" t="s">
        <v>24</v>
      </c>
      <c r="I6" s="351"/>
      <c r="J6" s="351" t="s">
        <v>64</v>
      </c>
      <c r="K6" s="351"/>
    </row>
    <row r="7" spans="1:11" ht="13.5">
      <c r="A7" s="152"/>
      <c r="B7" s="153" t="s">
        <v>31</v>
      </c>
      <c r="C7" s="153" t="s">
        <v>32</v>
      </c>
      <c r="D7" s="153" t="s">
        <v>31</v>
      </c>
      <c r="E7" s="153" t="s">
        <v>32</v>
      </c>
      <c r="F7" s="154" t="s">
        <v>31</v>
      </c>
      <c r="G7" s="154" t="s">
        <v>32</v>
      </c>
      <c r="H7" s="153" t="s">
        <v>31</v>
      </c>
      <c r="I7" s="153" t="s">
        <v>32</v>
      </c>
      <c r="J7" s="153" t="s">
        <v>31</v>
      </c>
      <c r="K7" s="153" t="s">
        <v>32</v>
      </c>
    </row>
    <row r="8" spans="1:11" ht="14.25" customHeight="1">
      <c r="A8" s="151"/>
      <c r="B8" s="155"/>
      <c r="C8" s="155"/>
      <c r="D8" s="156"/>
      <c r="E8" s="156"/>
      <c r="F8" s="156"/>
      <c r="G8" s="156"/>
      <c r="H8" s="156"/>
      <c r="I8" s="156"/>
      <c r="J8" s="156"/>
      <c r="K8" s="156"/>
    </row>
    <row r="9" spans="1:13" s="150" customFormat="1" ht="16.5" customHeight="1">
      <c r="A9" s="157" t="s">
        <v>33</v>
      </c>
      <c r="B9" s="158">
        <v>6264505.90323</v>
      </c>
      <c r="C9" s="159">
        <v>56.56414822371318</v>
      </c>
      <c r="D9" s="158">
        <v>23854343.95773</v>
      </c>
      <c r="E9" s="159">
        <v>63.097855354985654</v>
      </c>
      <c r="F9" s="158">
        <v>22681873.767772</v>
      </c>
      <c r="G9" s="159">
        <v>73.90392031705069</v>
      </c>
      <c r="H9" s="158">
        <v>13861397.703311</v>
      </c>
      <c r="I9" s="159">
        <v>59.11676477233476</v>
      </c>
      <c r="J9" s="158">
        <v>66662121.33204299</v>
      </c>
      <c r="K9" s="159">
        <v>64.70864315680718</v>
      </c>
      <c r="L9" s="160"/>
      <c r="M9" s="160"/>
    </row>
    <row r="10" spans="1:13" s="150" customFormat="1" ht="16.5" customHeight="1">
      <c r="A10" s="161" t="s">
        <v>34</v>
      </c>
      <c r="B10" s="158">
        <v>1562949.832231</v>
      </c>
      <c r="C10" s="159">
        <v>14.112354165227783</v>
      </c>
      <c r="D10" s="158">
        <v>7403933.660166</v>
      </c>
      <c r="E10" s="159">
        <v>19.58437154989025</v>
      </c>
      <c r="F10" s="158">
        <v>7741164.470867</v>
      </c>
      <c r="G10" s="159">
        <v>25.222889787395864</v>
      </c>
      <c r="H10" s="158">
        <v>2934024.321219</v>
      </c>
      <c r="I10" s="159">
        <v>12.513169980858546</v>
      </c>
      <c r="J10" s="158">
        <v>19642072.284483</v>
      </c>
      <c r="K10" s="159">
        <v>19.066477647567392</v>
      </c>
      <c r="L10" s="160"/>
      <c r="M10" s="160"/>
    </row>
    <row r="11" spans="1:13" s="150" customFormat="1" ht="16.5" customHeight="1">
      <c r="A11" s="162" t="s">
        <v>78</v>
      </c>
      <c r="B11" s="163">
        <v>0</v>
      </c>
      <c r="C11" s="164">
        <v>0</v>
      </c>
      <c r="D11" s="163">
        <v>0</v>
      </c>
      <c r="E11" s="164">
        <v>0</v>
      </c>
      <c r="F11" s="163">
        <v>0</v>
      </c>
      <c r="G11" s="164">
        <v>0</v>
      </c>
      <c r="H11" s="163">
        <v>0</v>
      </c>
      <c r="I11" s="164">
        <v>0</v>
      </c>
      <c r="J11" s="163">
        <v>0</v>
      </c>
      <c r="K11" s="164">
        <v>0</v>
      </c>
      <c r="L11" s="160"/>
      <c r="M11" s="160"/>
    </row>
    <row r="12" spans="1:13" s="150" customFormat="1" ht="16.5" customHeight="1">
      <c r="A12" s="162" t="s">
        <v>35</v>
      </c>
      <c r="B12" s="163">
        <v>1562949.832231</v>
      </c>
      <c r="C12" s="164">
        <v>14.112354165227783</v>
      </c>
      <c r="D12" s="163">
        <v>7403933.660166</v>
      </c>
      <c r="E12" s="164">
        <v>19.58437154989025</v>
      </c>
      <c r="F12" s="163">
        <v>7741164.470867</v>
      </c>
      <c r="G12" s="164">
        <v>25.222889787395864</v>
      </c>
      <c r="H12" s="163">
        <v>2934024.321219</v>
      </c>
      <c r="I12" s="164">
        <v>12.513169980858546</v>
      </c>
      <c r="J12" s="163">
        <v>19642072.284483</v>
      </c>
      <c r="K12" s="164">
        <v>19.066477647567392</v>
      </c>
      <c r="L12" s="160"/>
      <c r="M12" s="160"/>
    </row>
    <row r="13" spans="1:13" s="150" customFormat="1" ht="16.5" customHeight="1">
      <c r="A13" s="162" t="s">
        <v>36</v>
      </c>
      <c r="B13" s="163">
        <v>0</v>
      </c>
      <c r="C13" s="164">
        <v>0</v>
      </c>
      <c r="D13" s="163">
        <v>0</v>
      </c>
      <c r="E13" s="164">
        <v>0</v>
      </c>
      <c r="F13" s="163">
        <v>0</v>
      </c>
      <c r="G13" s="164">
        <v>0</v>
      </c>
      <c r="H13" s="163">
        <v>0</v>
      </c>
      <c r="I13" s="164">
        <v>0</v>
      </c>
      <c r="J13" s="163">
        <v>0</v>
      </c>
      <c r="K13" s="164">
        <v>0</v>
      </c>
      <c r="L13" s="160"/>
      <c r="M13" s="160"/>
    </row>
    <row r="14" spans="1:13" s="150" customFormat="1" ht="16.5" customHeight="1">
      <c r="A14" s="162" t="s">
        <v>37</v>
      </c>
      <c r="B14" s="163">
        <v>0</v>
      </c>
      <c r="C14" s="164">
        <v>0</v>
      </c>
      <c r="D14" s="163">
        <v>0</v>
      </c>
      <c r="E14" s="164">
        <v>0</v>
      </c>
      <c r="F14" s="163">
        <v>0</v>
      </c>
      <c r="G14" s="164">
        <v>0</v>
      </c>
      <c r="H14" s="163">
        <v>0</v>
      </c>
      <c r="I14" s="164">
        <v>0</v>
      </c>
      <c r="J14" s="163">
        <v>0</v>
      </c>
      <c r="K14" s="164">
        <v>0</v>
      </c>
      <c r="L14" s="160"/>
      <c r="M14" s="160"/>
    </row>
    <row r="15" spans="1:13" s="150" customFormat="1" ht="16.5" customHeight="1">
      <c r="A15" s="161" t="s">
        <v>38</v>
      </c>
      <c r="B15" s="158">
        <v>1517488.964843</v>
      </c>
      <c r="C15" s="159">
        <v>13.701874028240834</v>
      </c>
      <c r="D15" s="158">
        <v>5292765.705468</v>
      </c>
      <c r="E15" s="159">
        <v>14.000056572640643</v>
      </c>
      <c r="F15" s="158">
        <v>5090989.149286</v>
      </c>
      <c r="G15" s="159">
        <v>16.587873659644302</v>
      </c>
      <c r="H15" s="158">
        <v>3601277.429931</v>
      </c>
      <c r="I15" s="159">
        <v>15.358903572494418</v>
      </c>
      <c r="J15" s="158">
        <v>15502521.249528</v>
      </c>
      <c r="K15" s="159">
        <v>15.048232722296188</v>
      </c>
      <c r="L15" s="160"/>
      <c r="M15" s="160"/>
    </row>
    <row r="16" spans="1:13" s="150" customFormat="1" ht="16.5" customHeight="1">
      <c r="A16" s="162" t="s">
        <v>84</v>
      </c>
      <c r="B16" s="163">
        <v>685078.211056</v>
      </c>
      <c r="C16" s="164">
        <v>6.185781620068036</v>
      </c>
      <c r="D16" s="163">
        <v>2359140.620559</v>
      </c>
      <c r="E16" s="164">
        <v>6.240235065859602</v>
      </c>
      <c r="F16" s="163">
        <v>2293696.994187</v>
      </c>
      <c r="G16" s="164">
        <v>7.473509535650049</v>
      </c>
      <c r="H16" s="163">
        <v>1682830.719024</v>
      </c>
      <c r="I16" s="164">
        <v>7.177018501131216</v>
      </c>
      <c r="J16" s="163">
        <v>7020746.544826</v>
      </c>
      <c r="K16" s="170">
        <v>6.815009390425135</v>
      </c>
      <c r="L16" s="160"/>
      <c r="M16" s="160"/>
    </row>
    <row r="17" spans="1:13" s="150" customFormat="1" ht="16.5" customHeight="1">
      <c r="A17" s="162" t="s">
        <v>46</v>
      </c>
      <c r="B17" s="163">
        <v>8832.492691</v>
      </c>
      <c r="C17" s="164">
        <v>0.07975128980259888</v>
      </c>
      <c r="D17" s="163">
        <v>30509.461895</v>
      </c>
      <c r="E17" s="164">
        <v>0.08070151151590711</v>
      </c>
      <c r="F17" s="163">
        <v>63745.131391</v>
      </c>
      <c r="G17" s="164">
        <v>0.2076995560046777</v>
      </c>
      <c r="H17" s="163">
        <v>165021.155128</v>
      </c>
      <c r="I17" s="164">
        <v>0.7037902684107168</v>
      </c>
      <c r="J17" s="163">
        <v>268108.241105</v>
      </c>
      <c r="K17" s="170">
        <v>0.26025155147175666</v>
      </c>
      <c r="L17" s="160"/>
      <c r="M17" s="160"/>
    </row>
    <row r="18" spans="1:13" s="150" customFormat="1" ht="16.5" customHeight="1">
      <c r="A18" s="162" t="s">
        <v>85</v>
      </c>
      <c r="B18" s="163">
        <v>0</v>
      </c>
      <c r="C18" s="164">
        <v>0</v>
      </c>
      <c r="D18" s="163">
        <v>0</v>
      </c>
      <c r="E18" s="164">
        <v>0</v>
      </c>
      <c r="F18" s="163">
        <v>0</v>
      </c>
      <c r="G18" s="164">
        <v>0</v>
      </c>
      <c r="H18" s="163">
        <v>0</v>
      </c>
      <c r="I18" s="164">
        <v>0</v>
      </c>
      <c r="J18" s="163">
        <v>0</v>
      </c>
      <c r="K18" s="170">
        <v>0</v>
      </c>
      <c r="L18" s="160"/>
      <c r="M18" s="160"/>
    </row>
    <row r="19" spans="1:13" s="150" customFormat="1" ht="16.5" customHeight="1">
      <c r="A19" s="162" t="s">
        <v>80</v>
      </c>
      <c r="B19" s="163">
        <v>0</v>
      </c>
      <c r="C19" s="164">
        <v>0</v>
      </c>
      <c r="D19" s="163">
        <v>0</v>
      </c>
      <c r="E19" s="164">
        <v>0</v>
      </c>
      <c r="F19" s="163">
        <v>0</v>
      </c>
      <c r="G19" s="164">
        <v>0</v>
      </c>
      <c r="H19" s="163">
        <v>0</v>
      </c>
      <c r="I19" s="164">
        <v>0</v>
      </c>
      <c r="J19" s="163">
        <v>0</v>
      </c>
      <c r="K19" s="170">
        <v>0</v>
      </c>
      <c r="L19" s="160"/>
      <c r="M19" s="160"/>
    </row>
    <row r="20" spans="1:13" s="150" customFormat="1" ht="16.5" customHeight="1">
      <c r="A20" s="162" t="s">
        <v>39</v>
      </c>
      <c r="B20" s="163">
        <v>0</v>
      </c>
      <c r="C20" s="164">
        <v>0</v>
      </c>
      <c r="D20" s="163">
        <v>0</v>
      </c>
      <c r="E20" s="164">
        <v>0</v>
      </c>
      <c r="F20" s="163">
        <v>0</v>
      </c>
      <c r="G20" s="164">
        <v>0</v>
      </c>
      <c r="H20" s="163">
        <v>0</v>
      </c>
      <c r="I20" s="164">
        <v>0</v>
      </c>
      <c r="J20" s="163">
        <v>0</v>
      </c>
      <c r="K20" s="170">
        <v>0</v>
      </c>
      <c r="L20" s="160"/>
      <c r="M20" s="160"/>
    </row>
    <row r="21" spans="1:13" s="150" customFormat="1" ht="16.5" customHeight="1">
      <c r="A21" s="162" t="s">
        <v>40</v>
      </c>
      <c r="B21" s="163">
        <v>103198.87417</v>
      </c>
      <c r="C21" s="164">
        <v>0.931814337035335</v>
      </c>
      <c r="D21" s="163">
        <v>440427.146672</v>
      </c>
      <c r="E21" s="164">
        <v>1.1649873266002588</v>
      </c>
      <c r="F21" s="163">
        <v>238595.267941</v>
      </c>
      <c r="G21" s="164">
        <v>0.7774104489987687</v>
      </c>
      <c r="H21" s="163">
        <v>175425.738042</v>
      </c>
      <c r="I21" s="164">
        <v>0.7481642409239121</v>
      </c>
      <c r="J21" s="163">
        <v>957647.0268250001</v>
      </c>
      <c r="K21" s="170">
        <v>0.9295839749883513</v>
      </c>
      <c r="L21" s="160"/>
      <c r="M21" s="160"/>
    </row>
    <row r="22" spans="1:13" s="150" customFormat="1" ht="16.5" customHeight="1">
      <c r="A22" s="162" t="s">
        <v>41</v>
      </c>
      <c r="B22" s="163">
        <v>216054.126093</v>
      </c>
      <c r="C22" s="164">
        <v>1.9508190751912489</v>
      </c>
      <c r="D22" s="163">
        <v>910939.274233</v>
      </c>
      <c r="E22" s="164">
        <v>2.409553357014608</v>
      </c>
      <c r="F22" s="163">
        <v>1131193.650262</v>
      </c>
      <c r="G22" s="164">
        <v>3.685746876472825</v>
      </c>
      <c r="H22" s="163">
        <v>690253.524589</v>
      </c>
      <c r="I22" s="164">
        <v>2.9438268867111357</v>
      </c>
      <c r="J22" s="163">
        <v>2948440.575177</v>
      </c>
      <c r="K22" s="170">
        <v>2.86203896959504</v>
      </c>
      <c r="L22" s="160"/>
      <c r="M22" s="160"/>
    </row>
    <row r="23" spans="1:13" s="150" customFormat="1" ht="16.5" customHeight="1">
      <c r="A23" s="162" t="s">
        <v>42</v>
      </c>
      <c r="B23" s="163">
        <v>0</v>
      </c>
      <c r="C23" s="164">
        <v>0</v>
      </c>
      <c r="D23" s="163">
        <v>0</v>
      </c>
      <c r="E23" s="164">
        <v>0</v>
      </c>
      <c r="F23" s="163">
        <v>0</v>
      </c>
      <c r="G23" s="164">
        <v>0</v>
      </c>
      <c r="H23" s="163">
        <v>0</v>
      </c>
      <c r="I23" s="164">
        <v>0</v>
      </c>
      <c r="J23" s="163">
        <v>0</v>
      </c>
      <c r="K23" s="170">
        <v>0</v>
      </c>
      <c r="L23" s="160"/>
      <c r="M23" s="160"/>
    </row>
    <row r="24" spans="1:13" s="150" customFormat="1" ht="16.5" customHeight="1">
      <c r="A24" s="162" t="s">
        <v>43</v>
      </c>
      <c r="B24" s="163">
        <v>0</v>
      </c>
      <c r="C24" s="164">
        <v>0</v>
      </c>
      <c r="D24" s="163">
        <v>0</v>
      </c>
      <c r="E24" s="164">
        <v>0</v>
      </c>
      <c r="F24" s="163">
        <v>0</v>
      </c>
      <c r="G24" s="164">
        <v>0</v>
      </c>
      <c r="H24" s="163">
        <v>0</v>
      </c>
      <c r="I24" s="164">
        <v>0</v>
      </c>
      <c r="J24" s="163">
        <v>0</v>
      </c>
      <c r="K24" s="170">
        <v>0</v>
      </c>
      <c r="L24" s="160"/>
      <c r="M24" s="160"/>
    </row>
    <row r="25" spans="1:13" s="150" customFormat="1" ht="16.5" customHeight="1">
      <c r="A25" s="165" t="s">
        <v>44</v>
      </c>
      <c r="B25" s="163">
        <v>504325.260833</v>
      </c>
      <c r="C25" s="164">
        <v>4.553707706143616</v>
      </c>
      <c r="D25" s="163">
        <v>1551749.202108</v>
      </c>
      <c r="E25" s="164">
        <v>4.104579311647621</v>
      </c>
      <c r="F25" s="163">
        <v>1363758.105504</v>
      </c>
      <c r="G25" s="164">
        <v>4.443507242514724</v>
      </c>
      <c r="H25" s="163">
        <v>887746.293147</v>
      </c>
      <c r="I25" s="164">
        <v>3.7861036753131723</v>
      </c>
      <c r="J25" s="163">
        <v>4307578.861592</v>
      </c>
      <c r="K25" s="170">
        <v>4.181348835812994</v>
      </c>
      <c r="L25" s="160"/>
      <c r="M25" s="160"/>
    </row>
    <row r="26" spans="1:13" s="150" customFormat="1" ht="16.5" customHeight="1">
      <c r="A26" s="162" t="s">
        <v>75</v>
      </c>
      <c r="B26" s="163">
        <v>0</v>
      </c>
      <c r="C26" s="164">
        <v>0</v>
      </c>
      <c r="D26" s="163">
        <v>0</v>
      </c>
      <c r="E26" s="164">
        <v>0</v>
      </c>
      <c r="F26" s="163">
        <v>0</v>
      </c>
      <c r="G26" s="164">
        <v>0</v>
      </c>
      <c r="H26" s="163">
        <v>0</v>
      </c>
      <c r="I26" s="164">
        <v>0</v>
      </c>
      <c r="J26" s="163">
        <v>0</v>
      </c>
      <c r="K26" s="170">
        <v>0</v>
      </c>
      <c r="L26" s="160"/>
      <c r="M26" s="160"/>
    </row>
    <row r="27" spans="1:13" s="150" customFormat="1" ht="16.5" customHeight="1">
      <c r="A27" s="161" t="s">
        <v>45</v>
      </c>
      <c r="B27" s="158">
        <v>2591070.807636</v>
      </c>
      <c r="C27" s="159">
        <v>23.395574285546004</v>
      </c>
      <c r="D27" s="158">
        <v>8305952.637002</v>
      </c>
      <c r="E27" s="159">
        <v>21.970329555220623</v>
      </c>
      <c r="F27" s="158">
        <v>7757519.480424</v>
      </c>
      <c r="G27" s="159">
        <v>25.27617900571444</v>
      </c>
      <c r="H27" s="158">
        <v>5582653.089656</v>
      </c>
      <c r="I27" s="159">
        <v>23.809171093035552</v>
      </c>
      <c r="J27" s="158">
        <v>24237196.014718</v>
      </c>
      <c r="K27" s="172">
        <v>23.526945088141122</v>
      </c>
      <c r="L27" s="160"/>
      <c r="M27" s="160"/>
    </row>
    <row r="28" spans="1:13" s="150" customFormat="1" ht="16.5" customHeight="1">
      <c r="A28" s="162" t="s">
        <v>46</v>
      </c>
      <c r="B28" s="163">
        <v>0</v>
      </c>
      <c r="C28" s="164">
        <v>0</v>
      </c>
      <c r="D28" s="163">
        <v>0</v>
      </c>
      <c r="E28" s="164">
        <v>0</v>
      </c>
      <c r="F28" s="163">
        <v>58183.805952</v>
      </c>
      <c r="G28" s="164">
        <v>0.18957919450769123</v>
      </c>
      <c r="H28" s="163">
        <v>0</v>
      </c>
      <c r="I28" s="164">
        <v>0</v>
      </c>
      <c r="J28" s="163">
        <v>58183.805952</v>
      </c>
      <c r="K28" s="170">
        <v>0.056478777776955216</v>
      </c>
      <c r="L28" s="160"/>
      <c r="M28" s="160"/>
    </row>
    <row r="29" spans="1:13" s="150" customFormat="1" ht="16.5" customHeight="1">
      <c r="A29" s="162" t="s">
        <v>98</v>
      </c>
      <c r="B29" s="163">
        <v>0</v>
      </c>
      <c r="C29" s="164">
        <v>0</v>
      </c>
      <c r="D29" s="163">
        <v>0</v>
      </c>
      <c r="E29" s="164">
        <v>0</v>
      </c>
      <c r="F29" s="163">
        <v>0</v>
      </c>
      <c r="G29" s="164">
        <v>0</v>
      </c>
      <c r="H29" s="163">
        <v>0</v>
      </c>
      <c r="I29" s="164">
        <v>0</v>
      </c>
      <c r="J29" s="163">
        <v>0</v>
      </c>
      <c r="K29" s="170">
        <v>0</v>
      </c>
      <c r="L29" s="160"/>
      <c r="M29" s="160"/>
    </row>
    <row r="30" spans="1:13" s="150" customFormat="1" ht="16.5" customHeight="1">
      <c r="A30" s="162" t="s">
        <v>81</v>
      </c>
      <c r="B30" s="163">
        <v>0</v>
      </c>
      <c r="C30" s="164">
        <v>0</v>
      </c>
      <c r="D30" s="163">
        <v>0</v>
      </c>
      <c r="E30" s="164">
        <v>0</v>
      </c>
      <c r="F30" s="163">
        <v>0</v>
      </c>
      <c r="G30" s="164">
        <v>0</v>
      </c>
      <c r="H30" s="163">
        <v>0</v>
      </c>
      <c r="I30" s="164">
        <v>0</v>
      </c>
      <c r="J30" s="163">
        <v>0</v>
      </c>
      <c r="K30" s="170">
        <v>0</v>
      </c>
      <c r="L30" s="160"/>
      <c r="M30" s="160"/>
    </row>
    <row r="31" spans="1:13" s="150" customFormat="1" ht="16.5" customHeight="1">
      <c r="A31" s="162" t="s">
        <v>47</v>
      </c>
      <c r="B31" s="163">
        <v>711062.4567</v>
      </c>
      <c r="C31" s="164">
        <v>6.420401356212073</v>
      </c>
      <c r="D31" s="163">
        <v>2676297.318656</v>
      </c>
      <c r="E31" s="164">
        <v>7.079155955775944</v>
      </c>
      <c r="F31" s="163">
        <v>2719145.839178</v>
      </c>
      <c r="G31" s="164">
        <v>8.859741460803939</v>
      </c>
      <c r="H31" s="163">
        <v>1561427.049296</v>
      </c>
      <c r="I31" s="164">
        <v>6.659250211134453</v>
      </c>
      <c r="J31" s="163">
        <v>7667932.66383</v>
      </c>
      <c r="K31" s="170">
        <v>7.443230256996008</v>
      </c>
      <c r="L31" s="160"/>
      <c r="M31" s="160"/>
    </row>
    <row r="32" spans="1:13" s="150" customFormat="1" ht="16.5" customHeight="1">
      <c r="A32" s="162" t="s">
        <v>48</v>
      </c>
      <c r="B32" s="163">
        <v>0</v>
      </c>
      <c r="C32" s="164">
        <v>0</v>
      </c>
      <c r="D32" s="163">
        <v>233359.553381</v>
      </c>
      <c r="E32" s="164">
        <v>0.6172664974995854</v>
      </c>
      <c r="F32" s="163">
        <v>259807.67428</v>
      </c>
      <c r="G32" s="164">
        <v>0.8465264313845725</v>
      </c>
      <c r="H32" s="163">
        <v>142659.936038</v>
      </c>
      <c r="I32" s="164">
        <v>0.6084230509582942</v>
      </c>
      <c r="J32" s="163">
        <v>635827.163699</v>
      </c>
      <c r="K32" s="170">
        <v>0.617194776029827</v>
      </c>
      <c r="L32" s="160"/>
      <c r="M32" s="160"/>
    </row>
    <row r="33" spans="1:13" s="150" customFormat="1" ht="16.5" customHeight="1">
      <c r="A33" s="162" t="s">
        <v>79</v>
      </c>
      <c r="B33" s="163">
        <v>0</v>
      </c>
      <c r="C33" s="164">
        <v>0</v>
      </c>
      <c r="D33" s="163">
        <v>0</v>
      </c>
      <c r="E33" s="164">
        <v>0</v>
      </c>
      <c r="F33" s="163">
        <v>0</v>
      </c>
      <c r="G33" s="164">
        <v>0</v>
      </c>
      <c r="H33" s="163">
        <v>0</v>
      </c>
      <c r="I33" s="164">
        <v>0</v>
      </c>
      <c r="J33" s="163">
        <v>0</v>
      </c>
      <c r="K33" s="170">
        <v>0</v>
      </c>
      <c r="L33" s="160"/>
      <c r="M33" s="160"/>
    </row>
    <row r="34" spans="1:13" s="150" customFormat="1" ht="16.5" customHeight="1">
      <c r="A34" s="162" t="s">
        <v>166</v>
      </c>
      <c r="B34" s="163">
        <v>0</v>
      </c>
      <c r="C34" s="164">
        <v>0</v>
      </c>
      <c r="D34" s="163">
        <v>0</v>
      </c>
      <c r="E34" s="164">
        <v>0</v>
      </c>
      <c r="F34" s="163">
        <v>0</v>
      </c>
      <c r="G34" s="164">
        <v>0</v>
      </c>
      <c r="H34" s="163">
        <v>0</v>
      </c>
      <c r="I34" s="164">
        <v>0</v>
      </c>
      <c r="J34" s="163">
        <v>0</v>
      </c>
      <c r="K34" s="170">
        <v>0</v>
      </c>
      <c r="L34" s="160"/>
      <c r="M34" s="160"/>
    </row>
    <row r="35" spans="1:13" s="150" customFormat="1" ht="16.5" customHeight="1">
      <c r="A35" s="165" t="s">
        <v>44</v>
      </c>
      <c r="B35" s="163">
        <v>1873642.424883</v>
      </c>
      <c r="C35" s="164">
        <v>16.917693027422203</v>
      </c>
      <c r="D35" s="163">
        <v>5352069.796692</v>
      </c>
      <c r="E35" s="164">
        <v>14.156923639563196</v>
      </c>
      <c r="F35" s="163">
        <v>4680344.224193</v>
      </c>
      <c r="G35" s="164">
        <v>15.2498770667087</v>
      </c>
      <c r="H35" s="163">
        <v>3860359.555795</v>
      </c>
      <c r="I35" s="164">
        <v>16.463849655078864</v>
      </c>
      <c r="J35" s="163">
        <v>15766416.001562998</v>
      </c>
      <c r="K35" s="170">
        <v>15.304394257500418</v>
      </c>
      <c r="L35" s="160"/>
      <c r="M35" s="160"/>
    </row>
    <row r="36" spans="1:13" s="150" customFormat="1" ht="16.5" customHeight="1">
      <c r="A36" s="162" t="s">
        <v>76</v>
      </c>
      <c r="B36" s="163">
        <v>0</v>
      </c>
      <c r="C36" s="164">
        <v>0</v>
      </c>
      <c r="D36" s="163">
        <v>0</v>
      </c>
      <c r="E36" s="164">
        <v>0</v>
      </c>
      <c r="F36" s="163">
        <v>0</v>
      </c>
      <c r="G36" s="164">
        <v>0</v>
      </c>
      <c r="H36" s="163">
        <v>0</v>
      </c>
      <c r="I36" s="164">
        <v>0</v>
      </c>
      <c r="J36" s="163">
        <v>0</v>
      </c>
      <c r="K36" s="170">
        <v>0</v>
      </c>
      <c r="L36" s="160"/>
      <c r="M36" s="160"/>
    </row>
    <row r="37" spans="1:13" s="150" customFormat="1" ht="16.5" customHeight="1">
      <c r="A37" s="162" t="s">
        <v>49</v>
      </c>
      <c r="B37" s="163">
        <v>0</v>
      </c>
      <c r="C37" s="164">
        <v>0</v>
      </c>
      <c r="D37" s="163">
        <v>0</v>
      </c>
      <c r="E37" s="164">
        <v>0</v>
      </c>
      <c r="F37" s="163">
        <v>0</v>
      </c>
      <c r="G37" s="164">
        <v>0</v>
      </c>
      <c r="H37" s="163">
        <v>0</v>
      </c>
      <c r="I37" s="164">
        <v>0</v>
      </c>
      <c r="J37" s="163">
        <v>0</v>
      </c>
      <c r="K37" s="170">
        <v>0</v>
      </c>
      <c r="L37" s="160"/>
      <c r="M37" s="160"/>
    </row>
    <row r="38" spans="1:13" ht="16.5" customHeight="1">
      <c r="A38" s="162" t="s">
        <v>102</v>
      </c>
      <c r="B38" s="163">
        <v>0</v>
      </c>
      <c r="C38" s="164">
        <v>0</v>
      </c>
      <c r="D38" s="163">
        <v>0</v>
      </c>
      <c r="E38" s="164">
        <v>0</v>
      </c>
      <c r="F38" s="163">
        <v>0</v>
      </c>
      <c r="G38" s="164">
        <v>0</v>
      </c>
      <c r="H38" s="163">
        <v>0</v>
      </c>
      <c r="I38" s="164">
        <v>0</v>
      </c>
      <c r="J38" s="163">
        <v>0</v>
      </c>
      <c r="K38" s="170">
        <v>0</v>
      </c>
      <c r="L38" s="166"/>
      <c r="M38" s="166"/>
    </row>
    <row r="39" spans="1:13" ht="16.5" customHeight="1">
      <c r="A39" s="162" t="s">
        <v>50</v>
      </c>
      <c r="B39" s="163">
        <v>0</v>
      </c>
      <c r="C39" s="164">
        <v>0</v>
      </c>
      <c r="D39" s="163">
        <v>0</v>
      </c>
      <c r="E39" s="164">
        <v>0</v>
      </c>
      <c r="F39" s="163">
        <v>0</v>
      </c>
      <c r="G39" s="164">
        <v>0</v>
      </c>
      <c r="H39" s="163">
        <v>0</v>
      </c>
      <c r="I39" s="164">
        <v>0</v>
      </c>
      <c r="J39" s="163">
        <v>0</v>
      </c>
      <c r="K39" s="170">
        <v>0</v>
      </c>
      <c r="L39" s="166"/>
      <c r="M39" s="166"/>
    </row>
    <row r="40" spans="1:13" ht="16.5" customHeight="1">
      <c r="A40" s="162" t="s">
        <v>167</v>
      </c>
      <c r="B40" s="163">
        <v>6365.926053</v>
      </c>
      <c r="C40" s="164">
        <v>0.05747990191172608</v>
      </c>
      <c r="D40" s="163">
        <v>44225.968273</v>
      </c>
      <c r="E40" s="164">
        <v>0.11698346238189698</v>
      </c>
      <c r="F40" s="163">
        <v>40037.936821</v>
      </c>
      <c r="G40" s="164">
        <v>0.13045485230953857</v>
      </c>
      <c r="H40" s="163">
        <v>18206.548527</v>
      </c>
      <c r="I40" s="164">
        <v>0.07764817586394364</v>
      </c>
      <c r="J40" s="163">
        <v>108836.379674</v>
      </c>
      <c r="K40" s="170">
        <v>0.1056470198379121</v>
      </c>
      <c r="L40" s="166"/>
      <c r="M40" s="166"/>
    </row>
    <row r="41" spans="1:13" s="98" customFormat="1" ht="16.5" customHeight="1">
      <c r="A41" s="161" t="s">
        <v>92</v>
      </c>
      <c r="B41" s="158">
        <v>199789.577048</v>
      </c>
      <c r="C41" s="159">
        <v>1.8039614654795426</v>
      </c>
      <c r="D41" s="158">
        <v>2170115.11654</v>
      </c>
      <c r="E41" s="159">
        <v>5.740237919338659</v>
      </c>
      <c r="F41" s="158">
        <v>1741344.832939</v>
      </c>
      <c r="G41" s="159">
        <v>5.673790935248337</v>
      </c>
      <c r="H41" s="158">
        <v>1286932.334488</v>
      </c>
      <c r="I41" s="159">
        <v>5.488571767742158</v>
      </c>
      <c r="J41" s="158">
        <v>5398181.861014999</v>
      </c>
      <c r="K41" s="172">
        <v>5.239992618897711</v>
      </c>
      <c r="L41" s="271"/>
      <c r="M41" s="271"/>
    </row>
    <row r="42" spans="1:13" s="150" customFormat="1" ht="16.5" customHeight="1">
      <c r="A42" s="162" t="s">
        <v>119</v>
      </c>
      <c r="B42" s="163">
        <v>12468.555885</v>
      </c>
      <c r="C42" s="164">
        <v>0.11258242136082112</v>
      </c>
      <c r="D42" s="163">
        <v>198708.440629</v>
      </c>
      <c r="E42" s="164">
        <v>0.5256097785309427</v>
      </c>
      <c r="F42" s="163">
        <v>52.173424999999995</v>
      </c>
      <c r="G42" s="164">
        <v>0.00016999568392564817</v>
      </c>
      <c r="H42" s="163">
        <v>175.66375599999998</v>
      </c>
      <c r="I42" s="164">
        <v>0.0007491793515163536</v>
      </c>
      <c r="J42" s="163">
        <v>211404.83369499998</v>
      </c>
      <c r="K42" s="170">
        <v>0.20520979038538917</v>
      </c>
      <c r="L42" s="160"/>
      <c r="M42" s="160"/>
    </row>
    <row r="43" spans="1:13" s="150" customFormat="1" ht="16.5" customHeight="1">
      <c r="A43" s="162" t="s">
        <v>120</v>
      </c>
      <c r="B43" s="163">
        <v>0</v>
      </c>
      <c r="C43" s="164">
        <v>0</v>
      </c>
      <c r="D43" s="163">
        <v>131198.70604</v>
      </c>
      <c r="E43" s="164">
        <v>0.3470377131788863</v>
      </c>
      <c r="F43" s="163">
        <v>120934.692191</v>
      </c>
      <c r="G43" s="164">
        <v>0.39403922033768707</v>
      </c>
      <c r="H43" s="163">
        <v>90701.013328</v>
      </c>
      <c r="I43" s="164">
        <v>0.38682610399692924</v>
      </c>
      <c r="J43" s="163">
        <v>342834.41155900003</v>
      </c>
      <c r="K43" s="170">
        <v>0.33278793347942537</v>
      </c>
      <c r="L43" s="160"/>
      <c r="M43" s="160"/>
    </row>
    <row r="44" spans="1:13" s="150" customFormat="1" ht="16.5" customHeight="1">
      <c r="A44" s="162" t="s">
        <v>121</v>
      </c>
      <c r="B44" s="163">
        <v>170687.143846</v>
      </c>
      <c r="C44" s="164">
        <v>1.5411866559834133</v>
      </c>
      <c r="D44" s="163">
        <v>470204.382823</v>
      </c>
      <c r="E44" s="164">
        <v>1.243752005388174</v>
      </c>
      <c r="F44" s="163">
        <v>540996.777196</v>
      </c>
      <c r="G44" s="164">
        <v>1.7627195673085585</v>
      </c>
      <c r="H44" s="163">
        <v>375636.057069</v>
      </c>
      <c r="I44" s="164">
        <v>1.6020309712671372</v>
      </c>
      <c r="J44" s="163">
        <v>1557524.360934</v>
      </c>
      <c r="K44" s="170">
        <v>1.5118824013670733</v>
      </c>
      <c r="L44" s="160"/>
      <c r="M44" s="160"/>
    </row>
    <row r="45" spans="1:13" s="150" customFormat="1" ht="16.5" customHeight="1">
      <c r="A45" s="162" t="s">
        <v>122</v>
      </c>
      <c r="B45" s="163">
        <v>16633.877318</v>
      </c>
      <c r="C45" s="164">
        <v>0.15019238814433733</v>
      </c>
      <c r="D45" s="163">
        <v>1370003.587048</v>
      </c>
      <c r="E45" s="164">
        <v>3.623838422240656</v>
      </c>
      <c r="F45" s="163">
        <v>1079361.190127</v>
      </c>
      <c r="G45" s="164">
        <v>3.5168621519181644</v>
      </c>
      <c r="H45" s="163">
        <v>820419.600335</v>
      </c>
      <c r="I45" s="164">
        <v>3.4989655131265742</v>
      </c>
      <c r="J45" s="163">
        <v>3286418.254828</v>
      </c>
      <c r="K45" s="170">
        <v>3.1901124936667946</v>
      </c>
      <c r="L45" s="160"/>
      <c r="M45" s="160"/>
    </row>
    <row r="46" spans="1:13" s="150" customFormat="1" ht="16.5" customHeight="1">
      <c r="A46" s="161" t="s">
        <v>51</v>
      </c>
      <c r="B46" s="158">
        <v>393206.721472</v>
      </c>
      <c r="C46" s="164">
        <v>3.5503842792190152</v>
      </c>
      <c r="D46" s="158">
        <v>681576.838554</v>
      </c>
      <c r="E46" s="164">
        <v>1.802859757895484</v>
      </c>
      <c r="F46" s="158">
        <v>350855.834257</v>
      </c>
      <c r="G46" s="164">
        <v>1.1431869290509984</v>
      </c>
      <c r="H46" s="158">
        <v>456510.528018</v>
      </c>
      <c r="I46" s="164">
        <v>1.946948358208357</v>
      </c>
      <c r="J46" s="158">
        <v>1882149.922301</v>
      </c>
      <c r="K46" s="170">
        <v>1.8269950799067267</v>
      </c>
      <c r="L46" s="160"/>
      <c r="M46" s="160"/>
    </row>
    <row r="47" spans="1:13" s="150" customFormat="1" ht="16.5" customHeight="1">
      <c r="A47" s="162" t="s">
        <v>93</v>
      </c>
      <c r="B47" s="163">
        <v>391213.809886</v>
      </c>
      <c r="C47" s="164">
        <v>3.5323896682970055</v>
      </c>
      <c r="D47" s="163">
        <v>666630.001662</v>
      </c>
      <c r="E47" s="164">
        <v>1.763323422127995</v>
      </c>
      <c r="F47" s="163">
        <v>350855.834257</v>
      </c>
      <c r="G47" s="164">
        <v>1.1431869290509984</v>
      </c>
      <c r="H47" s="163">
        <v>396723.18045</v>
      </c>
      <c r="I47" s="164">
        <v>1.691964363218081</v>
      </c>
      <c r="J47" s="163">
        <v>1805422.8262549997</v>
      </c>
      <c r="K47" s="170">
        <v>1.7525164077719382</v>
      </c>
      <c r="L47" s="160"/>
      <c r="M47" s="160"/>
    </row>
    <row r="48" spans="1:13" s="150" customFormat="1" ht="16.5" customHeight="1">
      <c r="A48" s="162" t="s">
        <v>52</v>
      </c>
      <c r="B48" s="163">
        <v>0</v>
      </c>
      <c r="C48" s="164">
        <v>0</v>
      </c>
      <c r="D48" s="163">
        <v>0</v>
      </c>
      <c r="E48" s="164">
        <v>0</v>
      </c>
      <c r="F48" s="163">
        <v>0</v>
      </c>
      <c r="G48" s="164">
        <v>0</v>
      </c>
      <c r="H48" s="163">
        <v>0</v>
      </c>
      <c r="I48" s="164">
        <v>0</v>
      </c>
      <c r="J48" s="163">
        <v>0</v>
      </c>
      <c r="K48" s="170">
        <v>0</v>
      </c>
      <c r="L48" s="160"/>
      <c r="M48" s="160"/>
    </row>
    <row r="49" spans="1:13" s="150" customFormat="1" ht="16.5" customHeight="1">
      <c r="A49" s="167" t="s">
        <v>162</v>
      </c>
      <c r="B49" s="158">
        <v>0</v>
      </c>
      <c r="C49" s="164">
        <v>0</v>
      </c>
      <c r="D49" s="163">
        <v>0</v>
      </c>
      <c r="E49" s="164">
        <v>0</v>
      </c>
      <c r="F49" s="163">
        <v>0</v>
      </c>
      <c r="G49" s="164">
        <v>0</v>
      </c>
      <c r="H49" s="163">
        <v>0</v>
      </c>
      <c r="I49" s="164">
        <v>0</v>
      </c>
      <c r="J49" s="163">
        <v>0</v>
      </c>
      <c r="K49" s="170">
        <v>0</v>
      </c>
      <c r="L49" s="160"/>
      <c r="M49" s="160"/>
    </row>
    <row r="50" spans="1:13" s="150" customFormat="1" ht="16.5" customHeight="1">
      <c r="A50" s="167" t="s">
        <v>164</v>
      </c>
      <c r="B50" s="158">
        <v>1992.911586</v>
      </c>
      <c r="C50" s="164">
        <v>0.0179946109220101</v>
      </c>
      <c r="D50" s="163">
        <v>14946.836892</v>
      </c>
      <c r="E50" s="164">
        <v>0.03953633576748874</v>
      </c>
      <c r="F50" s="163">
        <v>0</v>
      </c>
      <c r="G50" s="164">
        <v>0</v>
      </c>
      <c r="H50" s="163">
        <v>59787.347568</v>
      </c>
      <c r="I50" s="164">
        <v>0.2549839949902761</v>
      </c>
      <c r="J50" s="163">
        <v>76727.09604599999</v>
      </c>
      <c r="K50" s="170">
        <v>0.07447867213478798</v>
      </c>
      <c r="L50" s="160"/>
      <c r="M50" s="160"/>
    </row>
    <row r="51" spans="1:13" s="150" customFormat="1" ht="16.5" customHeight="1">
      <c r="A51" s="157" t="s">
        <v>53</v>
      </c>
      <c r="B51" s="158">
        <v>5187475.153693</v>
      </c>
      <c r="C51" s="159">
        <v>46.83930672793032</v>
      </c>
      <c r="D51" s="158">
        <v>13640167.049933</v>
      </c>
      <c r="E51" s="159">
        <v>36.08002337266606</v>
      </c>
      <c r="F51" s="158">
        <v>9688866.558266</v>
      </c>
      <c r="G51" s="159">
        <v>31.569050662032826</v>
      </c>
      <c r="H51" s="158">
        <v>9469386.726438</v>
      </c>
      <c r="I51" s="159">
        <v>40.38550221464233</v>
      </c>
      <c r="J51" s="158">
        <v>37985895.48833</v>
      </c>
      <c r="K51" s="159">
        <v>36.87275032702274</v>
      </c>
      <c r="L51" s="160"/>
      <c r="M51" s="160"/>
    </row>
    <row r="52" spans="1:13" s="150" customFormat="1" ht="13.5">
      <c r="A52" s="161" t="s">
        <v>34</v>
      </c>
      <c r="B52" s="158">
        <v>167081.134595</v>
      </c>
      <c r="C52" s="159">
        <v>1.5086268907089524</v>
      </c>
      <c r="D52" s="158">
        <v>538058.313608</v>
      </c>
      <c r="E52" s="159">
        <v>1.4232345146336962</v>
      </c>
      <c r="F52" s="158">
        <v>367328.807776</v>
      </c>
      <c r="G52" s="159">
        <v>1.1968605071159135</v>
      </c>
      <c r="H52" s="158">
        <v>1185328.324416</v>
      </c>
      <c r="I52" s="159">
        <v>5.055246031628431</v>
      </c>
      <c r="J52" s="158">
        <v>2257796.580395</v>
      </c>
      <c r="K52" s="159">
        <v>2.1916337242513326</v>
      </c>
      <c r="L52" s="160"/>
      <c r="M52" s="160"/>
    </row>
    <row r="53" spans="1:13" s="150" customFormat="1" ht="16.5" customHeight="1">
      <c r="A53" s="162" t="s">
        <v>54</v>
      </c>
      <c r="B53" s="163">
        <v>167081.134595</v>
      </c>
      <c r="C53" s="164">
        <v>1.5086268907089524</v>
      </c>
      <c r="D53" s="163">
        <v>538058.313608</v>
      </c>
      <c r="E53" s="164">
        <v>1.4232345146336962</v>
      </c>
      <c r="F53" s="163">
        <v>367328.807776</v>
      </c>
      <c r="G53" s="164">
        <v>1.1968605071159135</v>
      </c>
      <c r="H53" s="163">
        <v>1185328.324416</v>
      </c>
      <c r="I53" s="164">
        <v>5.055246031628431</v>
      </c>
      <c r="J53" s="163">
        <v>2257796.580395</v>
      </c>
      <c r="K53" s="164">
        <v>2.1916337242513326</v>
      </c>
      <c r="L53" s="160"/>
      <c r="M53" s="160"/>
    </row>
    <row r="54" spans="1:13" s="150" customFormat="1" ht="16.5" customHeight="1">
      <c r="A54" s="161" t="s">
        <v>38</v>
      </c>
      <c r="B54" s="158">
        <v>2760.833711</v>
      </c>
      <c r="C54" s="294">
        <v>0.024928415690295597</v>
      </c>
      <c r="D54" s="158">
        <v>678317.404187</v>
      </c>
      <c r="E54" s="159">
        <v>1.794238128284019</v>
      </c>
      <c r="F54" s="158">
        <v>467047.80511</v>
      </c>
      <c r="G54" s="159">
        <v>1.5217730301517929</v>
      </c>
      <c r="H54" s="158">
        <v>756769.550466</v>
      </c>
      <c r="I54" s="159">
        <v>3.227507677027243</v>
      </c>
      <c r="J54" s="158">
        <v>1904895.5934740002</v>
      </c>
      <c r="K54" s="159">
        <v>1.849074208051547</v>
      </c>
      <c r="L54" s="160"/>
      <c r="M54" s="160"/>
    </row>
    <row r="55" spans="1:13" s="150" customFormat="1" ht="16.5" customHeight="1">
      <c r="A55" s="168" t="s">
        <v>74</v>
      </c>
      <c r="B55" s="163">
        <v>0</v>
      </c>
      <c r="C55" s="164">
        <v>0</v>
      </c>
      <c r="D55" s="163">
        <v>288542.950695</v>
      </c>
      <c r="E55" s="164">
        <v>0.7632337908313791</v>
      </c>
      <c r="F55" s="163">
        <v>0</v>
      </c>
      <c r="G55" s="164">
        <v>0</v>
      </c>
      <c r="H55" s="163">
        <v>155829.817656</v>
      </c>
      <c r="I55" s="164">
        <v>0.6645906042133912</v>
      </c>
      <c r="J55" s="163">
        <v>444372.76835100004</v>
      </c>
      <c r="K55" s="164">
        <v>0.43135079294282275</v>
      </c>
      <c r="L55" s="160"/>
      <c r="M55" s="160"/>
    </row>
    <row r="56" spans="1:13" s="150" customFormat="1" ht="16.5" customHeight="1">
      <c r="A56" s="162" t="s">
        <v>55</v>
      </c>
      <c r="B56" s="163">
        <v>0</v>
      </c>
      <c r="C56" s="164">
        <v>0</v>
      </c>
      <c r="D56" s="163">
        <v>0</v>
      </c>
      <c r="E56" s="164">
        <v>0</v>
      </c>
      <c r="F56" s="163">
        <v>0</v>
      </c>
      <c r="G56" s="164">
        <v>0</v>
      </c>
      <c r="H56" s="163">
        <v>0</v>
      </c>
      <c r="I56" s="164">
        <v>0</v>
      </c>
      <c r="J56" s="163">
        <v>0</v>
      </c>
      <c r="K56" s="164">
        <v>0</v>
      </c>
      <c r="L56" s="160"/>
      <c r="M56" s="160"/>
    </row>
    <row r="57" spans="1:13" s="150" customFormat="1" ht="16.5" customHeight="1">
      <c r="A57" s="162" t="s">
        <v>83</v>
      </c>
      <c r="B57" s="163">
        <v>0</v>
      </c>
      <c r="C57" s="164">
        <v>0</v>
      </c>
      <c r="D57" s="163">
        <v>0</v>
      </c>
      <c r="E57" s="164">
        <v>0</v>
      </c>
      <c r="F57" s="163">
        <v>0</v>
      </c>
      <c r="G57" s="164">
        <v>0</v>
      </c>
      <c r="H57" s="163">
        <v>0</v>
      </c>
      <c r="I57" s="164">
        <v>0</v>
      </c>
      <c r="J57" s="163">
        <v>0</v>
      </c>
      <c r="K57" s="164">
        <v>0</v>
      </c>
      <c r="L57" s="160"/>
      <c r="M57" s="160"/>
    </row>
    <row r="58" spans="1:13" s="150" customFormat="1" ht="16.5" customHeight="1">
      <c r="A58" s="162" t="s">
        <v>86</v>
      </c>
      <c r="B58" s="163">
        <v>2760.833711</v>
      </c>
      <c r="C58" s="293">
        <v>0.024928415690295597</v>
      </c>
      <c r="D58" s="163">
        <v>389774.453492</v>
      </c>
      <c r="E58" s="164">
        <v>1.0310043374526399</v>
      </c>
      <c r="F58" s="163">
        <v>467047.80511</v>
      </c>
      <c r="G58" s="164">
        <v>1.5217730301517929</v>
      </c>
      <c r="H58" s="163">
        <v>600939.732811</v>
      </c>
      <c r="I58" s="164">
        <v>2.5629170728181165</v>
      </c>
      <c r="J58" s="163">
        <v>1460522.825124</v>
      </c>
      <c r="K58" s="164">
        <v>1.4177234151096947</v>
      </c>
      <c r="L58" s="160"/>
      <c r="M58" s="160"/>
    </row>
    <row r="59" spans="1:13" s="150" customFormat="1" ht="16.5" customHeight="1">
      <c r="A59" s="162" t="s">
        <v>91</v>
      </c>
      <c r="B59" s="163">
        <v>0</v>
      </c>
      <c r="C59" s="164">
        <v>0</v>
      </c>
      <c r="D59" s="163">
        <v>0</v>
      </c>
      <c r="E59" s="164">
        <v>0</v>
      </c>
      <c r="F59" s="163">
        <v>0</v>
      </c>
      <c r="G59" s="164">
        <v>0</v>
      </c>
      <c r="H59" s="163">
        <v>0</v>
      </c>
      <c r="I59" s="164">
        <v>0</v>
      </c>
      <c r="J59" s="163">
        <v>0</v>
      </c>
      <c r="K59" s="164">
        <v>0</v>
      </c>
      <c r="L59" s="160"/>
      <c r="M59" s="160"/>
    </row>
    <row r="60" spans="1:13" s="150" customFormat="1" ht="16.5" customHeight="1">
      <c r="A60" s="165" t="s">
        <v>44</v>
      </c>
      <c r="B60" s="158">
        <v>0</v>
      </c>
      <c r="C60" s="164">
        <v>0</v>
      </c>
      <c r="D60" s="158">
        <v>0</v>
      </c>
      <c r="E60" s="164">
        <v>0</v>
      </c>
      <c r="F60" s="158">
        <v>0</v>
      </c>
      <c r="G60" s="164">
        <v>0</v>
      </c>
      <c r="H60" s="158">
        <v>0</v>
      </c>
      <c r="I60" s="164">
        <v>0</v>
      </c>
      <c r="J60" s="158">
        <v>0</v>
      </c>
      <c r="K60" s="164">
        <v>0</v>
      </c>
      <c r="L60" s="160"/>
      <c r="M60" s="160"/>
    </row>
    <row r="61" spans="1:13" s="150" customFormat="1" ht="16.5" customHeight="1">
      <c r="A61" s="161" t="s">
        <v>56</v>
      </c>
      <c r="B61" s="158">
        <v>91585.650827</v>
      </c>
      <c r="C61" s="159">
        <v>0.8269549759499154</v>
      </c>
      <c r="D61" s="158">
        <v>658705.62416</v>
      </c>
      <c r="E61" s="159">
        <v>1.742362408641918</v>
      </c>
      <c r="F61" s="158">
        <v>1122364.229855</v>
      </c>
      <c r="G61" s="159">
        <v>3.656978142950825</v>
      </c>
      <c r="H61" s="158">
        <v>186606.391974</v>
      </c>
      <c r="I61" s="159">
        <v>0.795848038953965</v>
      </c>
      <c r="J61" s="158">
        <v>2059261.896816</v>
      </c>
      <c r="K61" s="159">
        <v>1.9989169349074583</v>
      </c>
      <c r="L61" s="160"/>
      <c r="M61" s="160"/>
    </row>
    <row r="62" spans="1:13" s="150" customFormat="1" ht="16.5" customHeight="1">
      <c r="A62" s="165" t="s">
        <v>77</v>
      </c>
      <c r="B62" s="163">
        <v>91585.650827</v>
      </c>
      <c r="C62" s="164">
        <v>0.8269549759499154</v>
      </c>
      <c r="D62" s="163">
        <v>656179.729686</v>
      </c>
      <c r="E62" s="164">
        <v>1.7356810878541895</v>
      </c>
      <c r="F62" s="163">
        <v>1116507.990235</v>
      </c>
      <c r="G62" s="164">
        <v>3.6378968681555746</v>
      </c>
      <c r="H62" s="163">
        <v>186606.391974</v>
      </c>
      <c r="I62" s="164">
        <v>0.795848038953965</v>
      </c>
      <c r="J62" s="163">
        <v>2050879.762722</v>
      </c>
      <c r="K62" s="164">
        <v>1.9907804323008358</v>
      </c>
      <c r="L62" s="160"/>
      <c r="M62" s="160"/>
    </row>
    <row r="63" spans="1:13" ht="16.5" customHeight="1">
      <c r="A63" s="165" t="s">
        <v>44</v>
      </c>
      <c r="B63" s="163">
        <v>0</v>
      </c>
      <c r="C63" s="170">
        <v>0</v>
      </c>
      <c r="D63" s="163">
        <v>2525.894474</v>
      </c>
      <c r="E63" s="164">
        <v>0.0066813207877286</v>
      </c>
      <c r="F63" s="163">
        <v>5856.23962</v>
      </c>
      <c r="G63" s="164">
        <v>0.01908127479525023</v>
      </c>
      <c r="H63" s="163">
        <v>0</v>
      </c>
      <c r="I63" s="164">
        <v>0</v>
      </c>
      <c r="J63" s="163">
        <v>8382.134094000001</v>
      </c>
      <c r="K63" s="164">
        <v>0.008136502606622503</v>
      </c>
      <c r="L63" s="166"/>
      <c r="M63" s="166"/>
    </row>
    <row r="64" spans="1:13" ht="16.5" customHeight="1">
      <c r="A64" s="161" t="s">
        <v>57</v>
      </c>
      <c r="B64" s="158">
        <v>4926047.53456</v>
      </c>
      <c r="C64" s="172">
        <v>44.47879644558115</v>
      </c>
      <c r="D64" s="158">
        <v>11765085.707978</v>
      </c>
      <c r="E64" s="159">
        <v>31.120188321106433</v>
      </c>
      <c r="F64" s="158">
        <v>7732125.715526</v>
      </c>
      <c r="G64" s="159">
        <v>25.19343898181755</v>
      </c>
      <c r="H64" s="158">
        <v>7340682.459581</v>
      </c>
      <c r="I64" s="159">
        <v>31.306900467028413</v>
      </c>
      <c r="J64" s="158">
        <v>31763941.417645</v>
      </c>
      <c r="K64" s="159">
        <v>30.83312545981241</v>
      </c>
      <c r="L64" s="166"/>
      <c r="M64" s="166"/>
    </row>
    <row r="65" spans="1:13" ht="16.5" customHeight="1">
      <c r="A65" s="162" t="s">
        <v>145</v>
      </c>
      <c r="B65" s="163">
        <v>2639272.722176</v>
      </c>
      <c r="C65" s="170">
        <v>23.83080417930371</v>
      </c>
      <c r="D65" s="163">
        <v>7861694.508902</v>
      </c>
      <c r="E65" s="164">
        <v>20.79520878238349</v>
      </c>
      <c r="F65" s="163">
        <v>4460314.700379</v>
      </c>
      <c r="G65" s="164">
        <v>14.53295903066649</v>
      </c>
      <c r="H65" s="163">
        <v>4275118.324157</v>
      </c>
      <c r="I65" s="164">
        <v>18.23273307299442</v>
      </c>
      <c r="J65" s="163">
        <v>19236400.255614</v>
      </c>
      <c r="K65" s="164">
        <v>18.672693501034928</v>
      </c>
      <c r="L65" s="166"/>
      <c r="M65" s="166"/>
    </row>
    <row r="66" spans="1:13" ht="16.5" customHeight="1">
      <c r="A66" s="162" t="s">
        <v>91</v>
      </c>
      <c r="B66" s="163">
        <v>2286774.812384</v>
      </c>
      <c r="C66" s="170">
        <v>20.647992266277452</v>
      </c>
      <c r="D66" s="163">
        <v>3903391.199077</v>
      </c>
      <c r="E66" s="164">
        <v>10.324979538725586</v>
      </c>
      <c r="F66" s="163">
        <v>3271811.015146</v>
      </c>
      <c r="G66" s="164">
        <v>10.660479951147803</v>
      </c>
      <c r="H66" s="163">
        <v>3065564.135424</v>
      </c>
      <c r="I66" s="164">
        <v>13.074167394033998</v>
      </c>
      <c r="J66" s="163">
        <v>12527541.162030999</v>
      </c>
      <c r="K66" s="164">
        <v>12.16043195877748</v>
      </c>
      <c r="L66" s="166"/>
      <c r="M66" s="166"/>
    </row>
    <row r="67" spans="1:13" ht="16.5" customHeight="1">
      <c r="A67" s="162" t="s">
        <v>165</v>
      </c>
      <c r="B67" s="163">
        <v>0</v>
      </c>
      <c r="C67" s="170">
        <v>0</v>
      </c>
      <c r="D67" s="163">
        <v>0</v>
      </c>
      <c r="E67" s="164">
        <v>0</v>
      </c>
      <c r="F67" s="163">
        <v>0</v>
      </c>
      <c r="G67" s="164">
        <v>0</v>
      </c>
      <c r="H67" s="163">
        <v>0</v>
      </c>
      <c r="I67" s="164">
        <v>0</v>
      </c>
      <c r="J67" s="163">
        <v>0</v>
      </c>
      <c r="K67" s="164">
        <v>0</v>
      </c>
      <c r="L67" s="166"/>
      <c r="M67" s="166"/>
    </row>
    <row r="68" spans="1:13" ht="16.5" customHeight="1">
      <c r="A68" s="161" t="s">
        <v>51</v>
      </c>
      <c r="B68" s="158">
        <v>0</v>
      </c>
      <c r="C68" s="172">
        <v>0</v>
      </c>
      <c r="D68" s="158">
        <v>0</v>
      </c>
      <c r="E68" s="159">
        <v>0</v>
      </c>
      <c r="F68" s="158">
        <v>0</v>
      </c>
      <c r="G68" s="159">
        <v>0</v>
      </c>
      <c r="H68" s="158">
        <v>0</v>
      </c>
      <c r="I68" s="159">
        <v>0</v>
      </c>
      <c r="J68" s="158">
        <v>0</v>
      </c>
      <c r="K68" s="159">
        <v>0</v>
      </c>
      <c r="L68" s="166"/>
      <c r="M68" s="166"/>
    </row>
    <row r="69" spans="1:13" ht="14.25" customHeight="1">
      <c r="A69" s="162" t="s">
        <v>82</v>
      </c>
      <c r="B69" s="158">
        <v>0</v>
      </c>
      <c r="C69" s="172">
        <v>0</v>
      </c>
      <c r="D69" s="158">
        <v>0</v>
      </c>
      <c r="E69" s="159">
        <v>0</v>
      </c>
      <c r="F69" s="158">
        <v>0</v>
      </c>
      <c r="G69" s="159">
        <v>0</v>
      </c>
      <c r="H69" s="158">
        <v>0</v>
      </c>
      <c r="I69" s="159">
        <v>0</v>
      </c>
      <c r="J69" s="158">
        <v>0</v>
      </c>
      <c r="K69" s="159">
        <v>0</v>
      </c>
      <c r="L69" s="166"/>
      <c r="M69" s="166"/>
    </row>
    <row r="70" spans="1:13" ht="14.25" customHeight="1">
      <c r="A70" s="173"/>
      <c r="B70" s="158"/>
      <c r="C70" s="172"/>
      <c r="D70" s="158"/>
      <c r="E70" s="159"/>
      <c r="F70" s="158"/>
      <c r="G70" s="159"/>
      <c r="H70" s="158"/>
      <c r="I70" s="159"/>
      <c r="J70" s="158"/>
      <c r="K70" s="159"/>
      <c r="L70" s="166"/>
      <c r="M70" s="166"/>
    </row>
    <row r="71" spans="1:13" ht="14.25" customHeight="1">
      <c r="A71" s="174" t="s">
        <v>58</v>
      </c>
      <c r="B71" s="176">
        <v>-376934.22964</v>
      </c>
      <c r="C71" s="290">
        <v>-3.403454951643503</v>
      </c>
      <c r="D71" s="176">
        <v>310805.549495</v>
      </c>
      <c r="E71" s="290">
        <v>0.8221212723482738</v>
      </c>
      <c r="F71" s="176">
        <v>-1679711.121544</v>
      </c>
      <c r="G71" s="290">
        <v>-5.472970979083506</v>
      </c>
      <c r="H71" s="176">
        <v>116705.900098</v>
      </c>
      <c r="I71" s="290">
        <v>0.4977330130271836</v>
      </c>
      <c r="J71" s="176">
        <v>-1629133.901591</v>
      </c>
      <c r="K71" s="290">
        <v>-1.5813934838289714</v>
      </c>
      <c r="L71" s="166"/>
      <c r="M71" s="166"/>
    </row>
    <row r="72" spans="1:13" ht="14.25" customHeight="1">
      <c r="A72" s="177" t="s">
        <v>59</v>
      </c>
      <c r="B72" s="158">
        <v>11075046.827283</v>
      </c>
      <c r="C72" s="172">
        <v>100</v>
      </c>
      <c r="D72" s="158">
        <v>37805316.557158</v>
      </c>
      <c r="E72" s="159">
        <v>100</v>
      </c>
      <c r="F72" s="158">
        <v>30691029.204494</v>
      </c>
      <c r="G72" s="159">
        <v>100</v>
      </c>
      <c r="H72" s="158">
        <v>23447490.329846</v>
      </c>
      <c r="I72" s="159">
        <v>100</v>
      </c>
      <c r="J72" s="158">
        <v>103018882.918781</v>
      </c>
      <c r="K72" s="159">
        <v>100</v>
      </c>
      <c r="L72" s="166"/>
      <c r="M72" s="166"/>
    </row>
    <row r="73" spans="1:13" ht="16.5" customHeight="1">
      <c r="A73" s="157" t="s">
        <v>8</v>
      </c>
      <c r="B73" s="158">
        <v>10953328.579896</v>
      </c>
      <c r="C73" s="159">
        <v>98.90096855313377</v>
      </c>
      <c r="D73" s="158">
        <v>37317164.73913</v>
      </c>
      <c r="E73" s="159">
        <v>98.70877468440196</v>
      </c>
      <c r="F73" s="158">
        <v>30352922.880027</v>
      </c>
      <c r="G73" s="159">
        <v>98.89835455756729</v>
      </c>
      <c r="H73" s="158">
        <v>23124856.660562</v>
      </c>
      <c r="I73" s="159">
        <v>98.62401619642286</v>
      </c>
      <c r="J73" s="158">
        <v>101748272.859615</v>
      </c>
      <c r="K73" s="159">
        <v>98.76662411475795</v>
      </c>
      <c r="L73" s="166"/>
      <c r="M73" s="166"/>
    </row>
    <row r="74" spans="1:13" ht="16.5" customHeight="1">
      <c r="A74" s="157" t="s">
        <v>60</v>
      </c>
      <c r="B74" s="158">
        <v>121718.247386</v>
      </c>
      <c r="C74" s="159">
        <v>1.099031446857193</v>
      </c>
      <c r="D74" s="158">
        <v>488151.818027</v>
      </c>
      <c r="E74" s="159">
        <v>1.291225315595391</v>
      </c>
      <c r="F74" s="158">
        <v>338106.324467</v>
      </c>
      <c r="G74" s="159">
        <v>1.1016454424327096</v>
      </c>
      <c r="H74" s="158">
        <v>322633.669285</v>
      </c>
      <c r="I74" s="159">
        <v>1.3759838035814174</v>
      </c>
      <c r="J74" s="158">
        <v>1270610.0591650002</v>
      </c>
      <c r="K74" s="159">
        <v>1.233375885241093</v>
      </c>
      <c r="L74" s="166"/>
      <c r="M74" s="166"/>
    </row>
    <row r="75" spans="1:13" ht="18" customHeight="1" thickBot="1">
      <c r="A75" s="178"/>
      <c r="B75" s="178"/>
      <c r="C75" s="178"/>
      <c r="D75" s="178"/>
      <c r="E75" s="179"/>
      <c r="F75" s="178"/>
      <c r="G75" s="178"/>
      <c r="H75" s="178"/>
      <c r="I75" s="178"/>
      <c r="J75" s="180"/>
      <c r="K75" s="178"/>
      <c r="L75" s="166"/>
      <c r="M75" s="166"/>
    </row>
    <row r="76" spans="1:11" s="150" customFormat="1" ht="16.5" customHeight="1">
      <c r="A76" s="181" t="s">
        <v>87</v>
      </c>
      <c r="B76" s="181"/>
      <c r="C76" s="181"/>
      <c r="D76" s="182"/>
      <c r="E76" s="183"/>
      <c r="F76" s="183"/>
      <c r="G76" s="183"/>
      <c r="H76" s="183"/>
      <c r="I76" s="183"/>
      <c r="J76" s="184"/>
      <c r="K76" s="184"/>
    </row>
    <row r="77" spans="1:11" s="150" customFormat="1" ht="13.5">
      <c r="A77" s="181" t="s">
        <v>88</v>
      </c>
      <c r="B77" s="181"/>
      <c r="C77" s="181"/>
      <c r="D77" s="185"/>
      <c r="E77" s="185"/>
      <c r="F77" s="185"/>
      <c r="G77" s="185"/>
      <c r="H77" s="185"/>
      <c r="I77" s="185"/>
      <c r="J77" s="237"/>
      <c r="K77" s="181"/>
    </row>
    <row r="78" spans="1:10" s="150" customFormat="1" ht="13.5">
      <c r="A78" s="181" t="s">
        <v>89</v>
      </c>
      <c r="B78" s="181"/>
      <c r="C78" s="181"/>
      <c r="H78" s="186"/>
      <c r="J78" s="239"/>
    </row>
    <row r="79" spans="1:11" s="150" customFormat="1" ht="13.5">
      <c r="A79" s="181" t="s">
        <v>90</v>
      </c>
      <c r="B79" s="181"/>
      <c r="C79" s="181"/>
      <c r="D79" s="187"/>
      <c r="E79" s="187"/>
      <c r="F79" s="187"/>
      <c r="G79" s="187"/>
      <c r="H79" s="187"/>
      <c r="I79" s="187"/>
      <c r="J79" s="187"/>
      <c r="K79" s="187"/>
    </row>
    <row r="80" spans="1:11" s="150" customFormat="1" ht="13.5">
      <c r="A80" s="181" t="s">
        <v>94</v>
      </c>
      <c r="B80" s="181"/>
      <c r="C80" s="181"/>
      <c r="D80" s="187"/>
      <c r="E80" s="187"/>
      <c r="F80" s="187"/>
      <c r="G80" s="187"/>
      <c r="H80" s="187"/>
      <c r="I80" s="187"/>
      <c r="J80" s="187"/>
      <c r="K80" s="187"/>
    </row>
    <row r="81" s="150" customFormat="1" ht="13.5">
      <c r="A81" s="181" t="s">
        <v>146</v>
      </c>
    </row>
    <row r="82" spans="5:11" s="150" customFormat="1" ht="13.5">
      <c r="E82" s="188"/>
      <c r="G82" s="188"/>
      <c r="I82" s="188"/>
      <c r="K82" s="188"/>
    </row>
    <row r="83" s="150" customFormat="1" ht="13.5"/>
    <row r="84" s="150" customFormat="1" ht="13.5"/>
    <row r="85" s="150" customFormat="1" ht="13.5"/>
    <row r="204" ht="13.5">
      <c r="C204" s="150" t="s">
        <v>213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82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1.00390625" style="21" customWidth="1"/>
    <col min="2" max="2" width="10.421875" style="21" customWidth="1"/>
    <col min="3" max="3" width="8.140625" style="21" customWidth="1"/>
    <col min="4" max="4" width="12.140625" style="21" bestFit="1" customWidth="1"/>
    <col min="5" max="5" width="9.7109375" style="21" customWidth="1"/>
    <col min="6" max="6" width="12.140625" style="21" bestFit="1" customWidth="1"/>
    <col min="7" max="7" width="8.8515625" style="21" customWidth="1"/>
    <col min="8" max="8" width="12.140625" style="21" bestFit="1" customWidth="1"/>
    <col min="9" max="9" width="8.7109375" style="21" customWidth="1"/>
    <col min="10" max="10" width="14.28125" style="21" customWidth="1"/>
    <col min="11" max="11" width="9.28125" style="21" customWidth="1"/>
    <col min="12" max="12" width="11.57421875" style="21" customWidth="1"/>
    <col min="13" max="242" width="11.421875" style="21" customWidth="1"/>
    <col min="243" max="243" width="51.00390625" style="21" customWidth="1"/>
    <col min="244" max="244" width="10.421875" style="21" customWidth="1"/>
    <col min="245" max="245" width="8.140625" style="21" customWidth="1"/>
    <col min="246" max="246" width="12.140625" style="21" bestFit="1" customWidth="1"/>
    <col min="247" max="247" width="9.7109375" style="21" customWidth="1"/>
    <col min="248" max="248" width="12.140625" style="21" bestFit="1" customWidth="1"/>
    <col min="249" max="249" width="8.8515625" style="21" customWidth="1"/>
    <col min="250" max="250" width="12.140625" style="21" bestFit="1" customWidth="1"/>
    <col min="251" max="251" width="8.7109375" style="21" customWidth="1"/>
    <col min="252" max="252" width="13.00390625" style="21" bestFit="1" customWidth="1"/>
    <col min="253" max="253" width="9.28125" style="21" customWidth="1"/>
    <col min="254" max="254" width="11.421875" style="21" customWidth="1"/>
    <col min="255" max="255" width="16.7109375" style="21" customWidth="1"/>
    <col min="256" max="16384" width="11.421875" style="21" customWidth="1"/>
  </cols>
  <sheetData>
    <row r="1" spans="1:12" s="189" customFormat="1" ht="15">
      <c r="A1" s="137" t="s">
        <v>105</v>
      </c>
      <c r="B1" s="137"/>
      <c r="C1" s="137"/>
      <c r="D1" s="138"/>
      <c r="E1" s="138"/>
      <c r="F1" s="138"/>
      <c r="G1" s="138"/>
      <c r="H1" s="138"/>
      <c r="I1" s="138"/>
      <c r="J1" s="138"/>
      <c r="K1" s="139"/>
      <c r="L1" s="141"/>
    </row>
    <row r="2" spans="1:12" s="189" customFormat="1" ht="27.75">
      <c r="A2" s="142" t="s">
        <v>104</v>
      </c>
      <c r="B2" s="142"/>
      <c r="C2" s="142"/>
      <c r="D2" s="143"/>
      <c r="E2" s="143"/>
      <c r="F2" s="143"/>
      <c r="G2" s="143"/>
      <c r="H2" s="143"/>
      <c r="I2" s="143"/>
      <c r="J2" s="143"/>
      <c r="K2" s="144"/>
      <c r="L2" s="141"/>
    </row>
    <row r="3" spans="1:12" s="189" customFormat="1" ht="15">
      <c r="A3" s="190">
        <v>44848</v>
      </c>
      <c r="B3" s="145"/>
      <c r="C3" s="145"/>
      <c r="D3" s="143"/>
      <c r="E3" s="143"/>
      <c r="F3" s="143"/>
      <c r="G3" s="143"/>
      <c r="H3" s="143"/>
      <c r="I3" s="143"/>
      <c r="J3" s="143"/>
      <c r="K3" s="144"/>
      <c r="L3" s="141"/>
    </row>
    <row r="4" spans="1:12" s="189" customFormat="1" ht="15">
      <c r="A4" s="191" t="s">
        <v>118</v>
      </c>
      <c r="B4" s="146"/>
      <c r="C4" s="146"/>
      <c r="D4" s="143"/>
      <c r="E4" s="143"/>
      <c r="F4" s="143"/>
      <c r="G4" s="143"/>
      <c r="H4" s="143"/>
      <c r="I4" s="143"/>
      <c r="J4" s="143"/>
      <c r="K4" s="144"/>
      <c r="L4" s="141"/>
    </row>
    <row r="5" spans="1:11" ht="4.5" customHeight="1" thickBot="1">
      <c r="A5" s="192"/>
      <c r="B5" s="193"/>
      <c r="C5" s="193"/>
      <c r="D5" s="194"/>
      <c r="E5" s="194"/>
      <c r="F5" s="194"/>
      <c r="G5" s="194"/>
      <c r="H5" s="194"/>
      <c r="I5" s="194"/>
      <c r="J5" s="194"/>
      <c r="K5" s="195"/>
    </row>
    <row r="6" spans="1:11" ht="13.5">
      <c r="A6" s="196"/>
      <c r="B6" s="352" t="s">
        <v>99</v>
      </c>
      <c r="C6" s="352"/>
      <c r="D6" s="352" t="s">
        <v>22</v>
      </c>
      <c r="E6" s="352"/>
      <c r="F6" s="353" t="s">
        <v>23</v>
      </c>
      <c r="G6" s="353"/>
      <c r="H6" s="352" t="s">
        <v>24</v>
      </c>
      <c r="I6" s="352"/>
      <c r="J6" s="352" t="s">
        <v>13</v>
      </c>
      <c r="K6" s="352"/>
    </row>
    <row r="7" spans="1:11" ht="13.5">
      <c r="A7" s="197"/>
      <c r="B7" s="198" t="s">
        <v>31</v>
      </c>
      <c r="C7" s="198" t="s">
        <v>32</v>
      </c>
      <c r="D7" s="198" t="s">
        <v>31</v>
      </c>
      <c r="E7" s="198" t="s">
        <v>32</v>
      </c>
      <c r="F7" s="199" t="s">
        <v>31</v>
      </c>
      <c r="G7" s="199" t="s">
        <v>32</v>
      </c>
      <c r="H7" s="198" t="s">
        <v>31</v>
      </c>
      <c r="I7" s="198" t="s">
        <v>32</v>
      </c>
      <c r="J7" s="198" t="s">
        <v>31</v>
      </c>
      <c r="K7" s="198" t="s">
        <v>32</v>
      </c>
    </row>
    <row r="8" spans="1:11" ht="6" customHeight="1">
      <c r="A8" s="200"/>
      <c r="B8" s="200"/>
      <c r="C8" s="200"/>
      <c r="D8" s="201"/>
      <c r="E8" s="201"/>
      <c r="F8" s="201"/>
      <c r="G8" s="201"/>
      <c r="H8" s="201"/>
      <c r="I8" s="201"/>
      <c r="J8" s="201"/>
      <c r="K8" s="201"/>
    </row>
    <row r="9" spans="1:12" ht="16.5" customHeight="1">
      <c r="A9" s="177" t="s">
        <v>33</v>
      </c>
      <c r="B9" s="171">
        <v>156556.427607</v>
      </c>
      <c r="C9" s="172">
        <v>100.27579501195838</v>
      </c>
      <c r="D9" s="171">
        <v>2156616.446286</v>
      </c>
      <c r="E9" s="172">
        <v>99.77830725116557</v>
      </c>
      <c r="F9" s="171">
        <v>1362819.859145</v>
      </c>
      <c r="G9" s="172">
        <v>100.44812618440979</v>
      </c>
      <c r="H9" s="171">
        <v>1387509.350742</v>
      </c>
      <c r="I9" s="172">
        <v>100.27112712275712</v>
      </c>
      <c r="J9" s="171">
        <v>5063502.083779</v>
      </c>
      <c r="K9" s="172">
        <v>100.10815573835248</v>
      </c>
      <c r="L9" s="314"/>
    </row>
    <row r="10" spans="1:12" ht="16.5" customHeight="1">
      <c r="A10" s="5" t="s">
        <v>34</v>
      </c>
      <c r="B10" s="171">
        <v>0</v>
      </c>
      <c r="C10" s="172">
        <v>0</v>
      </c>
      <c r="D10" s="171">
        <v>0</v>
      </c>
      <c r="E10" s="172">
        <v>0</v>
      </c>
      <c r="F10" s="171">
        <v>0</v>
      </c>
      <c r="G10" s="172">
        <v>0</v>
      </c>
      <c r="H10" s="171">
        <v>0</v>
      </c>
      <c r="I10" s="172">
        <v>0</v>
      </c>
      <c r="J10" s="171">
        <v>0</v>
      </c>
      <c r="K10" s="172">
        <v>0</v>
      </c>
      <c r="L10" s="314"/>
    </row>
    <row r="11" spans="1:12" ht="16.5" customHeight="1">
      <c r="A11" s="3" t="s">
        <v>78</v>
      </c>
      <c r="B11" s="171">
        <v>0</v>
      </c>
      <c r="C11" s="172">
        <v>0</v>
      </c>
      <c r="D11" s="171">
        <v>0</v>
      </c>
      <c r="E11" s="172">
        <v>0</v>
      </c>
      <c r="F11" s="171">
        <v>0</v>
      </c>
      <c r="G11" s="172">
        <v>0</v>
      </c>
      <c r="H11" s="171">
        <v>0</v>
      </c>
      <c r="I11" s="172">
        <v>0</v>
      </c>
      <c r="J11" s="171">
        <v>0</v>
      </c>
      <c r="K11" s="172">
        <v>0</v>
      </c>
      <c r="L11" s="314"/>
    </row>
    <row r="12" spans="1:12" ht="16.5" customHeight="1">
      <c r="A12" s="3" t="s">
        <v>35</v>
      </c>
      <c r="B12" s="171">
        <v>0</v>
      </c>
      <c r="C12" s="172">
        <v>0</v>
      </c>
      <c r="D12" s="171">
        <v>0</v>
      </c>
      <c r="E12" s="172">
        <v>0</v>
      </c>
      <c r="F12" s="171">
        <v>0</v>
      </c>
      <c r="G12" s="172">
        <v>0</v>
      </c>
      <c r="H12" s="171">
        <v>0</v>
      </c>
      <c r="I12" s="172">
        <v>0</v>
      </c>
      <c r="J12" s="171">
        <v>0</v>
      </c>
      <c r="K12" s="172">
        <v>0</v>
      </c>
      <c r="L12" s="314"/>
    </row>
    <row r="13" spans="1:12" ht="16.5" customHeight="1">
      <c r="A13" s="3" t="s">
        <v>36</v>
      </c>
      <c r="B13" s="171">
        <v>0</v>
      </c>
      <c r="C13" s="172">
        <v>0</v>
      </c>
      <c r="D13" s="171">
        <v>0</v>
      </c>
      <c r="E13" s="172">
        <v>0</v>
      </c>
      <c r="F13" s="171">
        <v>0</v>
      </c>
      <c r="G13" s="172">
        <v>0</v>
      </c>
      <c r="H13" s="171">
        <v>0</v>
      </c>
      <c r="I13" s="172">
        <v>0</v>
      </c>
      <c r="J13" s="171">
        <v>0</v>
      </c>
      <c r="K13" s="172">
        <v>0</v>
      </c>
      <c r="L13" s="314"/>
    </row>
    <row r="14" spans="1:12" ht="16.5" customHeight="1">
      <c r="A14" s="3" t="s">
        <v>37</v>
      </c>
      <c r="B14" s="171">
        <v>0</v>
      </c>
      <c r="C14" s="172">
        <v>0</v>
      </c>
      <c r="D14" s="171">
        <v>0</v>
      </c>
      <c r="E14" s="172">
        <v>0</v>
      </c>
      <c r="F14" s="171">
        <v>0</v>
      </c>
      <c r="G14" s="172">
        <v>0</v>
      </c>
      <c r="H14" s="171">
        <v>0</v>
      </c>
      <c r="I14" s="172">
        <v>0</v>
      </c>
      <c r="J14" s="171">
        <v>0</v>
      </c>
      <c r="K14" s="172">
        <v>0</v>
      </c>
      <c r="L14" s="314"/>
    </row>
    <row r="15" spans="1:12" ht="16.5" customHeight="1">
      <c r="A15" s="5" t="s">
        <v>38</v>
      </c>
      <c r="B15" s="171">
        <v>145831.852224</v>
      </c>
      <c r="C15" s="172">
        <v>93.4066083606406</v>
      </c>
      <c r="D15" s="171">
        <v>2034540.585644</v>
      </c>
      <c r="E15" s="172">
        <v>94.13032902487294</v>
      </c>
      <c r="F15" s="171">
        <v>1237672.894208</v>
      </c>
      <c r="G15" s="172">
        <v>91.2240324487386</v>
      </c>
      <c r="H15" s="171">
        <v>1314581.370427</v>
      </c>
      <c r="I15" s="172">
        <v>95.00084135418864</v>
      </c>
      <c r="J15" s="171">
        <v>4732626.702503</v>
      </c>
      <c r="K15" s="172">
        <v>93.56657174160138</v>
      </c>
      <c r="L15" s="314"/>
    </row>
    <row r="16" spans="1:12" ht="16.5" customHeight="1">
      <c r="A16" s="3" t="s">
        <v>84</v>
      </c>
      <c r="B16" s="169">
        <v>130998.111513</v>
      </c>
      <c r="C16" s="170">
        <v>83.90546448853638</v>
      </c>
      <c r="D16" s="169">
        <v>1937411.353279</v>
      </c>
      <c r="E16" s="170">
        <v>89.63653486565896</v>
      </c>
      <c r="F16" s="169">
        <v>1146082.480508</v>
      </c>
      <c r="G16" s="170">
        <v>84.47326097231483</v>
      </c>
      <c r="H16" s="169">
        <v>1129711.107473</v>
      </c>
      <c r="I16" s="170">
        <v>81.64082354388346</v>
      </c>
      <c r="J16" s="238">
        <v>4344203.052773</v>
      </c>
      <c r="K16" s="170">
        <v>85.88722756907762</v>
      </c>
      <c r="L16" s="314"/>
    </row>
    <row r="17" spans="1:12" ht="16.5" customHeight="1">
      <c r="A17" s="3" t="s">
        <v>46</v>
      </c>
      <c r="B17" s="169">
        <v>8832.492691</v>
      </c>
      <c r="C17" s="170">
        <v>5.657290729388971</v>
      </c>
      <c r="D17" s="169">
        <v>30509.461895</v>
      </c>
      <c r="E17" s="170">
        <v>1.411554877210342</v>
      </c>
      <c r="F17" s="169">
        <v>63745.131391</v>
      </c>
      <c r="G17" s="170">
        <v>4.698404531338489</v>
      </c>
      <c r="H17" s="169">
        <v>165021.155128</v>
      </c>
      <c r="I17" s="170">
        <v>11.925582494226171</v>
      </c>
      <c r="J17" s="169">
        <v>268108.241106</v>
      </c>
      <c r="K17" s="170">
        <v>5.300643924164057</v>
      </c>
      <c r="L17" s="314"/>
    </row>
    <row r="18" spans="1:12" ht="16.5" customHeight="1">
      <c r="A18" s="3" t="s">
        <v>85</v>
      </c>
      <c r="B18" s="169">
        <v>0</v>
      </c>
      <c r="C18" s="170">
        <v>0</v>
      </c>
      <c r="D18" s="169">
        <v>0</v>
      </c>
      <c r="E18" s="170">
        <v>0</v>
      </c>
      <c r="F18" s="169">
        <v>0</v>
      </c>
      <c r="G18" s="170">
        <v>0</v>
      </c>
      <c r="H18" s="169">
        <v>0</v>
      </c>
      <c r="I18" s="170">
        <v>0</v>
      </c>
      <c r="J18" s="169">
        <v>0</v>
      </c>
      <c r="K18" s="170">
        <v>0</v>
      </c>
      <c r="L18" s="314"/>
    </row>
    <row r="19" spans="1:12" ht="16.5" customHeight="1">
      <c r="A19" s="3" t="s">
        <v>80</v>
      </c>
      <c r="B19" s="169">
        <v>0</v>
      </c>
      <c r="C19" s="170">
        <v>0</v>
      </c>
      <c r="D19" s="169">
        <v>0</v>
      </c>
      <c r="E19" s="170">
        <v>0</v>
      </c>
      <c r="F19" s="169">
        <v>0</v>
      </c>
      <c r="G19" s="170">
        <v>0</v>
      </c>
      <c r="H19" s="169">
        <v>0</v>
      </c>
      <c r="I19" s="170">
        <v>0</v>
      </c>
      <c r="J19" s="169">
        <v>0</v>
      </c>
      <c r="K19" s="170">
        <v>0</v>
      </c>
      <c r="L19" s="314"/>
    </row>
    <row r="20" spans="1:12" ht="16.5" customHeight="1">
      <c r="A20" s="3" t="s">
        <v>39</v>
      </c>
      <c r="B20" s="169">
        <v>0</v>
      </c>
      <c r="C20" s="170">
        <v>0</v>
      </c>
      <c r="D20" s="169">
        <v>0</v>
      </c>
      <c r="E20" s="170">
        <v>0</v>
      </c>
      <c r="F20" s="169">
        <v>0</v>
      </c>
      <c r="G20" s="170">
        <v>0</v>
      </c>
      <c r="H20" s="169">
        <v>0</v>
      </c>
      <c r="I20" s="170">
        <v>0</v>
      </c>
      <c r="J20" s="169">
        <v>0</v>
      </c>
      <c r="K20" s="170">
        <v>0</v>
      </c>
      <c r="L20" s="314"/>
    </row>
    <row r="21" spans="1:12" ht="16.5" customHeight="1">
      <c r="A21" s="3" t="s">
        <v>40</v>
      </c>
      <c r="B21" s="169">
        <v>3028.44208</v>
      </c>
      <c r="C21" s="170">
        <v>1.9397442945107843</v>
      </c>
      <c r="D21" s="169">
        <v>52435.455647</v>
      </c>
      <c r="E21" s="170">
        <v>2.4259858601242437</v>
      </c>
      <c r="F21" s="169">
        <v>0</v>
      </c>
      <c r="G21" s="170">
        <v>0</v>
      </c>
      <c r="H21" s="169">
        <v>0</v>
      </c>
      <c r="I21" s="170">
        <v>0</v>
      </c>
      <c r="J21" s="169">
        <v>55463.897726</v>
      </c>
      <c r="K21" s="170">
        <v>1.0965510469912942</v>
      </c>
      <c r="L21" s="314"/>
    </row>
    <row r="22" spans="1:12" ht="16.5" customHeight="1">
      <c r="A22" s="3" t="s">
        <v>41</v>
      </c>
      <c r="B22" s="169">
        <v>2972.80594</v>
      </c>
      <c r="C22" s="170">
        <v>1.9041088482044766</v>
      </c>
      <c r="D22" s="169">
        <v>14184.314823</v>
      </c>
      <c r="E22" s="170">
        <v>0.6562534218793896</v>
      </c>
      <c r="F22" s="169">
        <v>27845.282309</v>
      </c>
      <c r="G22" s="170">
        <v>2.0523669450852577</v>
      </c>
      <c r="H22" s="169">
        <v>19849.107825</v>
      </c>
      <c r="I22" s="170">
        <v>1.4344353160067262</v>
      </c>
      <c r="J22" s="169">
        <v>64851.510898</v>
      </c>
      <c r="K22" s="170">
        <v>1.2821492013683946</v>
      </c>
      <c r="L22" s="314"/>
    </row>
    <row r="23" spans="1:12" ht="16.5" customHeight="1">
      <c r="A23" s="3" t="s">
        <v>42</v>
      </c>
      <c r="B23" s="169">
        <v>0</v>
      </c>
      <c r="C23" s="170">
        <v>0</v>
      </c>
      <c r="D23" s="169">
        <v>0</v>
      </c>
      <c r="E23" s="170">
        <v>0</v>
      </c>
      <c r="F23" s="169">
        <v>0</v>
      </c>
      <c r="G23" s="170">
        <v>0</v>
      </c>
      <c r="H23" s="169">
        <v>0</v>
      </c>
      <c r="I23" s="170">
        <v>0</v>
      </c>
      <c r="J23" s="169">
        <v>0</v>
      </c>
      <c r="K23" s="170">
        <v>0</v>
      </c>
      <c r="L23" s="314"/>
    </row>
    <row r="24" spans="1:12" ht="16.5" customHeight="1">
      <c r="A24" s="3" t="s">
        <v>43</v>
      </c>
      <c r="B24" s="169">
        <v>0</v>
      </c>
      <c r="C24" s="170">
        <v>0</v>
      </c>
      <c r="D24" s="169">
        <v>0</v>
      </c>
      <c r="E24" s="170">
        <v>0</v>
      </c>
      <c r="F24" s="169">
        <v>0</v>
      </c>
      <c r="G24" s="170">
        <v>0</v>
      </c>
      <c r="H24" s="169">
        <v>0</v>
      </c>
      <c r="I24" s="170">
        <v>0</v>
      </c>
      <c r="J24" s="169">
        <v>0</v>
      </c>
      <c r="K24" s="170">
        <v>0</v>
      </c>
      <c r="L24" s="314"/>
    </row>
    <row r="25" spans="1:12" ht="16.5" customHeight="1">
      <c r="A25" s="4" t="s">
        <v>44</v>
      </c>
      <c r="B25" s="171">
        <v>0</v>
      </c>
      <c r="C25" s="172">
        <v>0</v>
      </c>
      <c r="D25" s="171">
        <v>0</v>
      </c>
      <c r="E25" s="172">
        <v>0</v>
      </c>
      <c r="F25" s="171">
        <v>0</v>
      </c>
      <c r="G25" s="172">
        <v>0</v>
      </c>
      <c r="H25" s="171">
        <v>0</v>
      </c>
      <c r="I25" s="172">
        <v>0</v>
      </c>
      <c r="J25" s="171">
        <v>0</v>
      </c>
      <c r="K25" s="172">
        <v>0</v>
      </c>
      <c r="L25" s="314"/>
    </row>
    <row r="26" spans="1:12" ht="16.5" customHeight="1">
      <c r="A26" s="3" t="s">
        <v>75</v>
      </c>
      <c r="B26" s="171">
        <v>0</v>
      </c>
      <c r="C26" s="172">
        <v>0</v>
      </c>
      <c r="D26" s="171">
        <v>0</v>
      </c>
      <c r="E26" s="172">
        <v>0</v>
      </c>
      <c r="F26" s="171">
        <v>0</v>
      </c>
      <c r="G26" s="172">
        <v>0</v>
      </c>
      <c r="H26" s="171">
        <v>0</v>
      </c>
      <c r="I26" s="172">
        <v>0</v>
      </c>
      <c r="J26" s="171">
        <v>0</v>
      </c>
      <c r="K26" s="172">
        <v>0</v>
      </c>
      <c r="L26" s="314"/>
    </row>
    <row r="27" spans="1:12" ht="16.5" customHeight="1">
      <c r="A27" s="5" t="s">
        <v>45</v>
      </c>
      <c r="B27" s="171">
        <v>1511.856797</v>
      </c>
      <c r="C27" s="172">
        <v>0.9683578284244746</v>
      </c>
      <c r="D27" s="171">
        <v>107129.02375</v>
      </c>
      <c r="E27" s="172">
        <v>4.9564458555684086</v>
      </c>
      <c r="F27" s="171">
        <v>125146.964937</v>
      </c>
      <c r="G27" s="172">
        <v>9.224093735671184</v>
      </c>
      <c r="H27" s="171">
        <v>13140.632747</v>
      </c>
      <c r="I27" s="172">
        <v>0.9496340013444046</v>
      </c>
      <c r="J27" s="171">
        <v>246928.47823</v>
      </c>
      <c r="K27" s="172">
        <v>4.881908636726479</v>
      </c>
      <c r="L27" s="314"/>
    </row>
    <row r="28" spans="1:12" ht="16.5" customHeight="1">
      <c r="A28" s="3" t="s">
        <v>46</v>
      </c>
      <c r="B28" s="171">
        <v>0</v>
      </c>
      <c r="C28" s="170">
        <v>0</v>
      </c>
      <c r="D28" s="169">
        <v>0</v>
      </c>
      <c r="E28" s="170">
        <v>0</v>
      </c>
      <c r="F28" s="169">
        <v>58183.805952</v>
      </c>
      <c r="G28" s="170">
        <v>4.288500965800702</v>
      </c>
      <c r="H28" s="169">
        <v>0</v>
      </c>
      <c r="I28" s="170">
        <v>0</v>
      </c>
      <c r="J28" s="169">
        <v>58183.805952</v>
      </c>
      <c r="K28" s="170">
        <v>1.1503250934471458</v>
      </c>
      <c r="L28" s="314"/>
    </row>
    <row r="29" spans="1:12" ht="16.5" customHeight="1">
      <c r="A29" s="3" t="s">
        <v>98</v>
      </c>
      <c r="B29" s="171">
        <v>0</v>
      </c>
      <c r="C29" s="170">
        <v>0</v>
      </c>
      <c r="D29" s="169">
        <v>0</v>
      </c>
      <c r="E29" s="170">
        <v>0</v>
      </c>
      <c r="F29" s="169">
        <v>0</v>
      </c>
      <c r="G29" s="170">
        <v>0</v>
      </c>
      <c r="H29" s="169">
        <v>0</v>
      </c>
      <c r="I29" s="170">
        <v>0</v>
      </c>
      <c r="J29" s="169">
        <v>0</v>
      </c>
      <c r="K29" s="170">
        <v>0</v>
      </c>
      <c r="L29" s="314"/>
    </row>
    <row r="30" spans="1:12" ht="16.5" customHeight="1">
      <c r="A30" s="3" t="s">
        <v>81</v>
      </c>
      <c r="B30" s="171">
        <v>0</v>
      </c>
      <c r="C30" s="170">
        <v>0</v>
      </c>
      <c r="D30" s="169">
        <v>0</v>
      </c>
      <c r="E30" s="170">
        <v>0</v>
      </c>
      <c r="F30" s="169">
        <v>0</v>
      </c>
      <c r="G30" s="170">
        <v>0</v>
      </c>
      <c r="H30" s="169">
        <v>0</v>
      </c>
      <c r="I30" s="170">
        <v>0</v>
      </c>
      <c r="J30" s="169">
        <v>0</v>
      </c>
      <c r="K30" s="170">
        <v>0</v>
      </c>
      <c r="L30" s="314"/>
    </row>
    <row r="31" spans="1:12" ht="16.5" customHeight="1">
      <c r="A31" s="3" t="s">
        <v>47</v>
      </c>
      <c r="B31" s="171">
        <v>1511.856797</v>
      </c>
      <c r="C31" s="170">
        <v>0.9683578284244746</v>
      </c>
      <c r="D31" s="169">
        <v>107129.02375</v>
      </c>
      <c r="E31" s="170">
        <v>4.9564458555684086</v>
      </c>
      <c r="F31" s="169">
        <v>66963.158985</v>
      </c>
      <c r="G31" s="170">
        <v>4.9355927698704845</v>
      </c>
      <c r="H31" s="169">
        <v>13140.632747</v>
      </c>
      <c r="I31" s="170">
        <v>0.9496340013444046</v>
      </c>
      <c r="J31" s="169">
        <v>188744.672278</v>
      </c>
      <c r="K31" s="170">
        <v>3.7315835432793327</v>
      </c>
      <c r="L31" s="314"/>
    </row>
    <row r="32" spans="1:12" ht="16.5" customHeight="1">
      <c r="A32" s="3" t="s">
        <v>48</v>
      </c>
      <c r="B32" s="171">
        <v>0</v>
      </c>
      <c r="C32" s="170">
        <v>0</v>
      </c>
      <c r="D32" s="169">
        <v>0</v>
      </c>
      <c r="E32" s="170">
        <v>0</v>
      </c>
      <c r="F32" s="169">
        <v>0</v>
      </c>
      <c r="G32" s="170">
        <v>0</v>
      </c>
      <c r="H32" s="169">
        <v>0</v>
      </c>
      <c r="I32" s="170">
        <v>0</v>
      </c>
      <c r="J32" s="169">
        <v>0</v>
      </c>
      <c r="K32" s="170">
        <v>0</v>
      </c>
      <c r="L32" s="314"/>
    </row>
    <row r="33" spans="1:12" ht="16.5" customHeight="1">
      <c r="A33" s="3" t="s">
        <v>79</v>
      </c>
      <c r="B33" s="171">
        <v>0</v>
      </c>
      <c r="C33" s="172">
        <v>0</v>
      </c>
      <c r="D33" s="171">
        <v>0</v>
      </c>
      <c r="E33" s="172">
        <v>0</v>
      </c>
      <c r="F33" s="171">
        <v>0</v>
      </c>
      <c r="G33" s="172">
        <v>0</v>
      </c>
      <c r="H33" s="171">
        <v>0</v>
      </c>
      <c r="I33" s="172">
        <v>0</v>
      </c>
      <c r="J33" s="171">
        <v>0</v>
      </c>
      <c r="K33" s="172">
        <v>0</v>
      </c>
      <c r="L33" s="314"/>
    </row>
    <row r="34" spans="1:12" ht="16.5" customHeight="1">
      <c r="A34" s="162" t="s">
        <v>166</v>
      </c>
      <c r="B34" s="171">
        <v>0</v>
      </c>
      <c r="C34" s="172">
        <v>0</v>
      </c>
      <c r="D34" s="171">
        <v>0</v>
      </c>
      <c r="E34" s="172">
        <v>0</v>
      </c>
      <c r="F34" s="171">
        <v>0</v>
      </c>
      <c r="G34" s="172">
        <v>0</v>
      </c>
      <c r="H34" s="171">
        <v>0</v>
      </c>
      <c r="I34" s="172">
        <v>0</v>
      </c>
      <c r="J34" s="171">
        <v>0</v>
      </c>
      <c r="K34" s="172">
        <v>0</v>
      </c>
      <c r="L34" s="314"/>
    </row>
    <row r="35" spans="1:12" ht="16.5" customHeight="1">
      <c r="A35" s="4" t="s">
        <v>44</v>
      </c>
      <c r="B35" s="171">
        <v>0</v>
      </c>
      <c r="C35" s="172">
        <v>0</v>
      </c>
      <c r="D35" s="171">
        <v>0</v>
      </c>
      <c r="E35" s="172">
        <v>0</v>
      </c>
      <c r="F35" s="171">
        <v>0</v>
      </c>
      <c r="G35" s="172">
        <v>0</v>
      </c>
      <c r="H35" s="171">
        <v>0</v>
      </c>
      <c r="I35" s="172">
        <v>0</v>
      </c>
      <c r="J35" s="171">
        <v>0</v>
      </c>
      <c r="K35" s="172">
        <v>0</v>
      </c>
      <c r="L35" s="314"/>
    </row>
    <row r="36" spans="1:12" ht="16.5" customHeight="1">
      <c r="A36" s="3" t="s">
        <v>76</v>
      </c>
      <c r="B36" s="171">
        <v>0</v>
      </c>
      <c r="C36" s="172">
        <v>0</v>
      </c>
      <c r="D36" s="171">
        <v>0</v>
      </c>
      <c r="E36" s="172">
        <v>0</v>
      </c>
      <c r="F36" s="171">
        <v>0</v>
      </c>
      <c r="G36" s="172">
        <v>0</v>
      </c>
      <c r="H36" s="171">
        <v>0</v>
      </c>
      <c r="I36" s="172">
        <v>0</v>
      </c>
      <c r="J36" s="171">
        <v>0</v>
      </c>
      <c r="K36" s="172">
        <v>0</v>
      </c>
      <c r="L36" s="314"/>
    </row>
    <row r="37" spans="1:12" ht="16.5" customHeight="1">
      <c r="A37" s="3" t="s">
        <v>49</v>
      </c>
      <c r="B37" s="171">
        <v>0</v>
      </c>
      <c r="C37" s="172">
        <v>0</v>
      </c>
      <c r="D37" s="171">
        <v>0</v>
      </c>
      <c r="E37" s="172">
        <v>0</v>
      </c>
      <c r="F37" s="171">
        <v>0</v>
      </c>
      <c r="G37" s="172">
        <v>0</v>
      </c>
      <c r="H37" s="171">
        <v>0</v>
      </c>
      <c r="I37" s="172">
        <v>0</v>
      </c>
      <c r="J37" s="171">
        <v>0</v>
      </c>
      <c r="K37" s="172">
        <v>0</v>
      </c>
      <c r="L37" s="314"/>
    </row>
    <row r="38" spans="1:12" ht="16.5" customHeight="1">
      <c r="A38" s="3" t="s">
        <v>102</v>
      </c>
      <c r="B38" s="171">
        <v>0</v>
      </c>
      <c r="C38" s="172">
        <v>0</v>
      </c>
      <c r="D38" s="171">
        <v>0</v>
      </c>
      <c r="E38" s="172">
        <v>0</v>
      </c>
      <c r="F38" s="171">
        <v>0</v>
      </c>
      <c r="G38" s="172">
        <v>0</v>
      </c>
      <c r="H38" s="171">
        <v>0</v>
      </c>
      <c r="I38" s="172">
        <v>0</v>
      </c>
      <c r="J38" s="171">
        <v>0</v>
      </c>
      <c r="K38" s="172">
        <v>0</v>
      </c>
      <c r="L38" s="314"/>
    </row>
    <row r="39" spans="1:12" ht="16.5" customHeight="1">
      <c r="A39" s="3" t="s">
        <v>50</v>
      </c>
      <c r="B39" s="171">
        <v>0</v>
      </c>
      <c r="C39" s="172">
        <v>0</v>
      </c>
      <c r="D39" s="171">
        <v>0</v>
      </c>
      <c r="E39" s="172">
        <v>0</v>
      </c>
      <c r="F39" s="171">
        <v>0</v>
      </c>
      <c r="G39" s="172">
        <v>0</v>
      </c>
      <c r="H39" s="171">
        <v>0</v>
      </c>
      <c r="I39" s="172">
        <v>0</v>
      </c>
      <c r="J39" s="171">
        <v>0</v>
      </c>
      <c r="K39" s="172">
        <v>0</v>
      </c>
      <c r="L39" s="314"/>
    </row>
    <row r="40" spans="1:12" ht="16.5" customHeight="1">
      <c r="A40" s="162" t="s">
        <v>167</v>
      </c>
      <c r="B40" s="171">
        <v>0</v>
      </c>
      <c r="C40" s="172">
        <v>0</v>
      </c>
      <c r="D40" s="171">
        <v>0</v>
      </c>
      <c r="E40" s="172">
        <v>0</v>
      </c>
      <c r="F40" s="171">
        <v>0</v>
      </c>
      <c r="G40" s="172">
        <v>0</v>
      </c>
      <c r="H40" s="171">
        <v>0</v>
      </c>
      <c r="I40" s="172">
        <v>0</v>
      </c>
      <c r="J40" s="171">
        <v>0</v>
      </c>
      <c r="K40" s="172">
        <v>0</v>
      </c>
      <c r="L40" s="314"/>
    </row>
    <row r="41" spans="1:12" ht="16.5" customHeight="1">
      <c r="A41" s="5" t="s">
        <v>92</v>
      </c>
      <c r="B41" s="171">
        <v>7219.807000000001</v>
      </c>
      <c r="C41" s="172">
        <v>4.624351090683241</v>
      </c>
      <c r="D41" s="171">
        <v>0</v>
      </c>
      <c r="E41" s="172">
        <v>0</v>
      </c>
      <c r="F41" s="171">
        <v>0</v>
      </c>
      <c r="G41" s="172">
        <v>0</v>
      </c>
      <c r="H41" s="171">
        <v>0</v>
      </c>
      <c r="I41" s="172">
        <v>0</v>
      </c>
      <c r="J41" s="171">
        <v>7219.807000000001</v>
      </c>
      <c r="K41" s="172">
        <v>0.1427394620557626</v>
      </c>
      <c r="L41" s="314"/>
    </row>
    <row r="42" spans="1:12" ht="16.5" customHeight="1">
      <c r="A42" s="3" t="s">
        <v>119</v>
      </c>
      <c r="B42" s="171">
        <v>0</v>
      </c>
      <c r="C42" s="172">
        <v>0</v>
      </c>
      <c r="D42" s="171">
        <v>0</v>
      </c>
      <c r="E42" s="172">
        <v>0</v>
      </c>
      <c r="F42" s="171">
        <v>0</v>
      </c>
      <c r="G42" s="172">
        <v>0</v>
      </c>
      <c r="H42" s="171">
        <v>0</v>
      </c>
      <c r="I42" s="172">
        <v>0</v>
      </c>
      <c r="J42" s="171">
        <v>0</v>
      </c>
      <c r="K42" s="172">
        <v>0</v>
      </c>
      <c r="L42" s="314"/>
    </row>
    <row r="43" spans="1:12" ht="16.5" customHeight="1">
      <c r="A43" s="3" t="s">
        <v>120</v>
      </c>
      <c r="B43" s="171">
        <v>0</v>
      </c>
      <c r="C43" s="172">
        <v>0</v>
      </c>
      <c r="D43" s="171">
        <v>0</v>
      </c>
      <c r="E43" s="172">
        <v>0</v>
      </c>
      <c r="F43" s="171">
        <v>0</v>
      </c>
      <c r="G43" s="172">
        <v>0</v>
      </c>
      <c r="H43" s="171">
        <v>0</v>
      </c>
      <c r="I43" s="172">
        <v>0</v>
      </c>
      <c r="J43" s="171">
        <v>0</v>
      </c>
      <c r="K43" s="172">
        <v>0</v>
      </c>
      <c r="L43" s="314"/>
    </row>
    <row r="44" spans="1:12" ht="16.5" customHeight="1">
      <c r="A44" s="3" t="s">
        <v>121</v>
      </c>
      <c r="B44" s="171">
        <v>7219.807000000001</v>
      </c>
      <c r="C44" s="172">
        <v>4.624351090683241</v>
      </c>
      <c r="D44" s="171">
        <v>0</v>
      </c>
      <c r="E44" s="172">
        <v>0</v>
      </c>
      <c r="F44" s="171">
        <v>0</v>
      </c>
      <c r="G44" s="172">
        <v>0</v>
      </c>
      <c r="H44" s="171">
        <v>0</v>
      </c>
      <c r="I44" s="172">
        <v>0</v>
      </c>
      <c r="J44" s="171">
        <v>7219.807000000001</v>
      </c>
      <c r="K44" s="172">
        <v>0.1427394620557626</v>
      </c>
      <c r="L44" s="314"/>
    </row>
    <row r="45" spans="1:12" ht="16.5" customHeight="1">
      <c r="A45" s="3" t="s">
        <v>122</v>
      </c>
      <c r="B45" s="171">
        <v>0</v>
      </c>
      <c r="C45" s="172">
        <v>0</v>
      </c>
      <c r="D45" s="171">
        <v>0</v>
      </c>
      <c r="E45" s="172">
        <v>0</v>
      </c>
      <c r="F45" s="171">
        <v>0</v>
      </c>
      <c r="G45" s="172">
        <v>0</v>
      </c>
      <c r="H45" s="171">
        <v>0</v>
      </c>
      <c r="I45" s="172">
        <v>0</v>
      </c>
      <c r="J45" s="171">
        <v>0</v>
      </c>
      <c r="K45" s="172">
        <v>0</v>
      </c>
      <c r="L45" s="314"/>
    </row>
    <row r="46" spans="1:12" ht="16.5" customHeight="1">
      <c r="A46" s="5" t="s">
        <v>51</v>
      </c>
      <c r="B46" s="171">
        <v>1992.911586</v>
      </c>
      <c r="C46" s="172">
        <v>1.2764777322100669</v>
      </c>
      <c r="D46" s="171">
        <v>14946.836892</v>
      </c>
      <c r="E46" s="172">
        <v>0.6915323707242351</v>
      </c>
      <c r="F46" s="171">
        <v>0</v>
      </c>
      <c r="G46" s="172">
        <v>0</v>
      </c>
      <c r="H46" s="171">
        <v>59787.347568</v>
      </c>
      <c r="I46" s="172">
        <v>4.3206517672241045</v>
      </c>
      <c r="J46" s="171">
        <v>76727.096046</v>
      </c>
      <c r="K46" s="172">
        <v>1.5169358979688612</v>
      </c>
      <c r="L46" s="314"/>
    </row>
    <row r="47" spans="1:12" ht="16.5" customHeight="1">
      <c r="A47" s="3" t="s">
        <v>93</v>
      </c>
      <c r="B47" s="171">
        <v>0</v>
      </c>
      <c r="C47" s="172">
        <v>0</v>
      </c>
      <c r="D47" s="171">
        <v>0</v>
      </c>
      <c r="E47" s="172">
        <v>0</v>
      </c>
      <c r="F47" s="171">
        <v>0</v>
      </c>
      <c r="G47" s="172">
        <v>0</v>
      </c>
      <c r="H47" s="171">
        <v>0</v>
      </c>
      <c r="I47" s="172">
        <v>0</v>
      </c>
      <c r="J47" s="171">
        <v>0</v>
      </c>
      <c r="K47" s="172">
        <v>0</v>
      </c>
      <c r="L47" s="314"/>
    </row>
    <row r="48" spans="1:12" ht="17.25" customHeight="1">
      <c r="A48" s="3" t="s">
        <v>52</v>
      </c>
      <c r="B48" s="171">
        <v>0</v>
      </c>
      <c r="C48" s="172">
        <v>0</v>
      </c>
      <c r="D48" s="169">
        <v>0</v>
      </c>
      <c r="E48" s="170">
        <v>0</v>
      </c>
      <c r="F48" s="169">
        <v>0</v>
      </c>
      <c r="G48" s="170">
        <v>0</v>
      </c>
      <c r="H48" s="169">
        <v>0</v>
      </c>
      <c r="I48" s="170">
        <v>0</v>
      </c>
      <c r="J48" s="169">
        <v>0</v>
      </c>
      <c r="K48" s="170">
        <v>0</v>
      </c>
      <c r="L48" s="314"/>
    </row>
    <row r="49" spans="1:12" ht="16.5" customHeight="1">
      <c r="A49" s="173" t="s">
        <v>162</v>
      </c>
      <c r="B49" s="171">
        <v>0</v>
      </c>
      <c r="C49" s="172">
        <v>0</v>
      </c>
      <c r="D49" s="169">
        <v>0</v>
      </c>
      <c r="E49" s="170">
        <v>0</v>
      </c>
      <c r="F49" s="169">
        <v>0</v>
      </c>
      <c r="G49" s="170">
        <v>0</v>
      </c>
      <c r="H49" s="169">
        <v>0</v>
      </c>
      <c r="I49" s="170">
        <v>0</v>
      </c>
      <c r="J49" s="169">
        <v>0</v>
      </c>
      <c r="K49" s="170">
        <v>0</v>
      </c>
      <c r="L49" s="314"/>
    </row>
    <row r="50" spans="1:12" ht="16.5" customHeight="1">
      <c r="A50" s="167" t="s">
        <v>164</v>
      </c>
      <c r="B50" s="171">
        <v>1992.911586</v>
      </c>
      <c r="C50" s="172">
        <v>1.2764777322100669</v>
      </c>
      <c r="D50" s="169">
        <v>14946.836892</v>
      </c>
      <c r="E50" s="170">
        <v>0.6915323707242351</v>
      </c>
      <c r="F50" s="169">
        <v>0</v>
      </c>
      <c r="G50" s="170">
        <v>0</v>
      </c>
      <c r="H50" s="169">
        <v>59787.347568</v>
      </c>
      <c r="I50" s="170">
        <v>4.3206517672241045</v>
      </c>
      <c r="J50" s="169">
        <v>76727.096046</v>
      </c>
      <c r="K50" s="170">
        <v>1.5169358979688612</v>
      </c>
      <c r="L50" s="314"/>
    </row>
    <row r="51" spans="1:12" ht="16.5" customHeight="1">
      <c r="A51" s="177" t="s">
        <v>53</v>
      </c>
      <c r="B51" s="171">
        <v>0</v>
      </c>
      <c r="C51" s="172">
        <v>0</v>
      </c>
      <c r="D51" s="171">
        <v>0</v>
      </c>
      <c r="E51" s="172">
        <v>0</v>
      </c>
      <c r="F51" s="171">
        <v>0</v>
      </c>
      <c r="G51" s="172">
        <v>0</v>
      </c>
      <c r="H51" s="171">
        <v>0</v>
      </c>
      <c r="I51" s="172">
        <v>0</v>
      </c>
      <c r="J51" s="171">
        <v>0</v>
      </c>
      <c r="K51" s="172">
        <v>0</v>
      </c>
      <c r="L51" s="314"/>
    </row>
    <row r="52" spans="1:12" ht="16.5" customHeight="1">
      <c r="A52" s="5" t="s">
        <v>34</v>
      </c>
      <c r="B52" s="171">
        <v>0</v>
      </c>
      <c r="C52" s="172">
        <v>0</v>
      </c>
      <c r="D52" s="171">
        <v>0</v>
      </c>
      <c r="E52" s="172">
        <v>0</v>
      </c>
      <c r="F52" s="171">
        <v>0</v>
      </c>
      <c r="G52" s="172">
        <v>0</v>
      </c>
      <c r="H52" s="171">
        <v>0</v>
      </c>
      <c r="I52" s="172">
        <v>0</v>
      </c>
      <c r="J52" s="171">
        <v>0</v>
      </c>
      <c r="K52" s="172">
        <v>0</v>
      </c>
      <c r="L52" s="314"/>
    </row>
    <row r="53" spans="1:12" ht="16.5" customHeight="1">
      <c r="A53" s="3" t="s">
        <v>54</v>
      </c>
      <c r="B53" s="171">
        <v>0</v>
      </c>
      <c r="C53" s="172">
        <v>0</v>
      </c>
      <c r="D53" s="171">
        <v>0</v>
      </c>
      <c r="E53" s="172">
        <v>0</v>
      </c>
      <c r="F53" s="171">
        <v>0</v>
      </c>
      <c r="G53" s="172">
        <v>0</v>
      </c>
      <c r="H53" s="171">
        <v>0</v>
      </c>
      <c r="I53" s="172">
        <v>0</v>
      </c>
      <c r="J53" s="171">
        <v>0</v>
      </c>
      <c r="K53" s="172">
        <v>0</v>
      </c>
      <c r="L53" s="314"/>
    </row>
    <row r="54" spans="1:12" ht="16.5" customHeight="1">
      <c r="A54" s="5" t="s">
        <v>38</v>
      </c>
      <c r="B54" s="171">
        <v>0</v>
      </c>
      <c r="C54" s="172">
        <v>0</v>
      </c>
      <c r="D54" s="171">
        <v>0</v>
      </c>
      <c r="E54" s="172">
        <v>0</v>
      </c>
      <c r="F54" s="171">
        <v>0</v>
      </c>
      <c r="G54" s="172">
        <v>0</v>
      </c>
      <c r="H54" s="171">
        <v>0</v>
      </c>
      <c r="I54" s="172">
        <v>0</v>
      </c>
      <c r="J54" s="171">
        <v>0</v>
      </c>
      <c r="K54" s="172">
        <v>0</v>
      </c>
      <c r="L54" s="314"/>
    </row>
    <row r="55" spans="1:12" ht="16.5" customHeight="1">
      <c r="A55" s="6" t="s">
        <v>74</v>
      </c>
      <c r="B55" s="171">
        <v>0</v>
      </c>
      <c r="C55" s="172">
        <v>0</v>
      </c>
      <c r="D55" s="171">
        <v>0</v>
      </c>
      <c r="E55" s="172">
        <v>0</v>
      </c>
      <c r="F55" s="171">
        <v>0</v>
      </c>
      <c r="G55" s="172">
        <v>0</v>
      </c>
      <c r="H55" s="171">
        <v>0</v>
      </c>
      <c r="I55" s="172">
        <v>0</v>
      </c>
      <c r="J55" s="171">
        <v>0</v>
      </c>
      <c r="K55" s="172">
        <v>0</v>
      </c>
      <c r="L55" s="314"/>
    </row>
    <row r="56" spans="1:12" ht="16.5" customHeight="1">
      <c r="A56" s="3" t="s">
        <v>55</v>
      </c>
      <c r="B56" s="171">
        <v>0</v>
      </c>
      <c r="C56" s="172">
        <v>0</v>
      </c>
      <c r="D56" s="171">
        <v>0</v>
      </c>
      <c r="E56" s="172">
        <v>0</v>
      </c>
      <c r="F56" s="171">
        <v>0</v>
      </c>
      <c r="G56" s="172">
        <v>0</v>
      </c>
      <c r="H56" s="171">
        <v>0</v>
      </c>
      <c r="I56" s="172">
        <v>0</v>
      </c>
      <c r="J56" s="171">
        <v>0</v>
      </c>
      <c r="K56" s="172">
        <v>0</v>
      </c>
      <c r="L56" s="314"/>
    </row>
    <row r="57" spans="1:12" ht="16.5" customHeight="1">
      <c r="A57" s="3" t="s">
        <v>83</v>
      </c>
      <c r="B57" s="171">
        <v>0</v>
      </c>
      <c r="C57" s="172">
        <v>0</v>
      </c>
      <c r="D57" s="171">
        <v>0</v>
      </c>
      <c r="E57" s="172">
        <v>0</v>
      </c>
      <c r="F57" s="171">
        <v>0</v>
      </c>
      <c r="G57" s="172">
        <v>0</v>
      </c>
      <c r="H57" s="171">
        <v>0</v>
      </c>
      <c r="I57" s="172">
        <v>0</v>
      </c>
      <c r="J57" s="171">
        <v>0</v>
      </c>
      <c r="K57" s="172">
        <v>0</v>
      </c>
      <c r="L57" s="314"/>
    </row>
    <row r="58" spans="1:12" ht="16.5" customHeight="1">
      <c r="A58" s="3" t="s">
        <v>86</v>
      </c>
      <c r="B58" s="171">
        <v>0</v>
      </c>
      <c r="C58" s="172">
        <v>0</v>
      </c>
      <c r="D58" s="171">
        <v>0</v>
      </c>
      <c r="E58" s="172">
        <v>0</v>
      </c>
      <c r="F58" s="171">
        <v>0</v>
      </c>
      <c r="G58" s="172">
        <v>0</v>
      </c>
      <c r="H58" s="171">
        <v>0</v>
      </c>
      <c r="I58" s="172">
        <v>0</v>
      </c>
      <c r="J58" s="171">
        <v>0</v>
      </c>
      <c r="K58" s="172">
        <v>0</v>
      </c>
      <c r="L58" s="314"/>
    </row>
    <row r="59" spans="1:12" ht="16.5" customHeight="1">
      <c r="A59" s="3" t="s">
        <v>91</v>
      </c>
      <c r="B59" s="171">
        <v>0</v>
      </c>
      <c r="C59" s="172">
        <v>0</v>
      </c>
      <c r="D59" s="171">
        <v>0</v>
      </c>
      <c r="E59" s="172">
        <v>0</v>
      </c>
      <c r="F59" s="171">
        <v>0</v>
      </c>
      <c r="G59" s="172">
        <v>0</v>
      </c>
      <c r="H59" s="171">
        <v>0</v>
      </c>
      <c r="I59" s="172">
        <v>0</v>
      </c>
      <c r="J59" s="171">
        <v>0</v>
      </c>
      <c r="K59" s="172">
        <v>0</v>
      </c>
      <c r="L59" s="314"/>
    </row>
    <row r="60" spans="1:12" ht="16.5" customHeight="1">
      <c r="A60" s="4" t="s">
        <v>44</v>
      </c>
      <c r="B60" s="171">
        <v>0</v>
      </c>
      <c r="C60" s="172">
        <v>0</v>
      </c>
      <c r="D60" s="171">
        <v>0</v>
      </c>
      <c r="E60" s="172">
        <v>0</v>
      </c>
      <c r="F60" s="171">
        <v>0</v>
      </c>
      <c r="G60" s="172">
        <v>0</v>
      </c>
      <c r="H60" s="171">
        <v>0</v>
      </c>
      <c r="I60" s="172">
        <v>0</v>
      </c>
      <c r="J60" s="171">
        <v>0</v>
      </c>
      <c r="K60" s="172">
        <v>0</v>
      </c>
      <c r="L60" s="314"/>
    </row>
    <row r="61" spans="1:12" ht="16.5" customHeight="1">
      <c r="A61" s="5" t="s">
        <v>56</v>
      </c>
      <c r="B61" s="171">
        <v>0</v>
      </c>
      <c r="C61" s="172">
        <v>0</v>
      </c>
      <c r="D61" s="171">
        <v>0</v>
      </c>
      <c r="E61" s="172">
        <v>0</v>
      </c>
      <c r="F61" s="171">
        <v>0</v>
      </c>
      <c r="G61" s="172">
        <v>0</v>
      </c>
      <c r="H61" s="171">
        <v>0</v>
      </c>
      <c r="I61" s="172">
        <v>0</v>
      </c>
      <c r="J61" s="171">
        <v>0</v>
      </c>
      <c r="K61" s="172">
        <v>0</v>
      </c>
      <c r="L61" s="314"/>
    </row>
    <row r="62" spans="1:12" ht="16.5" customHeight="1">
      <c r="A62" s="4" t="s">
        <v>77</v>
      </c>
      <c r="B62" s="171">
        <v>0</v>
      </c>
      <c r="C62" s="172">
        <v>0</v>
      </c>
      <c r="D62" s="171">
        <v>0</v>
      </c>
      <c r="E62" s="172">
        <v>0</v>
      </c>
      <c r="F62" s="171">
        <v>0</v>
      </c>
      <c r="G62" s="172">
        <v>0</v>
      </c>
      <c r="H62" s="171">
        <v>0</v>
      </c>
      <c r="I62" s="172">
        <v>0</v>
      </c>
      <c r="J62" s="171">
        <v>0</v>
      </c>
      <c r="K62" s="172">
        <v>0</v>
      </c>
      <c r="L62" s="314"/>
    </row>
    <row r="63" spans="1:12" ht="16.5" customHeight="1">
      <c r="A63" s="4" t="s">
        <v>44</v>
      </c>
      <c r="B63" s="171">
        <v>0</v>
      </c>
      <c r="C63" s="172">
        <v>0</v>
      </c>
      <c r="D63" s="171">
        <v>0</v>
      </c>
      <c r="E63" s="172">
        <v>0</v>
      </c>
      <c r="F63" s="171">
        <v>0</v>
      </c>
      <c r="G63" s="172">
        <v>0</v>
      </c>
      <c r="H63" s="171">
        <v>0</v>
      </c>
      <c r="I63" s="172">
        <v>0</v>
      </c>
      <c r="J63" s="171">
        <v>0</v>
      </c>
      <c r="K63" s="172">
        <v>0</v>
      </c>
      <c r="L63" s="314"/>
    </row>
    <row r="64" spans="1:12" ht="13.5">
      <c r="A64" s="5" t="s">
        <v>57</v>
      </c>
      <c r="B64" s="171">
        <v>0</v>
      </c>
      <c r="C64" s="172">
        <v>0</v>
      </c>
      <c r="D64" s="171">
        <v>0</v>
      </c>
      <c r="E64" s="172">
        <v>0</v>
      </c>
      <c r="F64" s="171">
        <v>0</v>
      </c>
      <c r="G64" s="172">
        <v>0</v>
      </c>
      <c r="H64" s="171">
        <v>0</v>
      </c>
      <c r="I64" s="172">
        <v>0</v>
      </c>
      <c r="J64" s="171">
        <v>0</v>
      </c>
      <c r="K64" s="172">
        <v>0</v>
      </c>
      <c r="L64" s="314"/>
    </row>
    <row r="65" spans="1:12" ht="13.5">
      <c r="A65" s="3" t="s">
        <v>145</v>
      </c>
      <c r="B65" s="171">
        <v>0</v>
      </c>
      <c r="C65" s="172">
        <v>0</v>
      </c>
      <c r="D65" s="171">
        <v>0</v>
      </c>
      <c r="E65" s="172">
        <v>0</v>
      </c>
      <c r="F65" s="171">
        <v>0</v>
      </c>
      <c r="G65" s="172">
        <v>0</v>
      </c>
      <c r="H65" s="171">
        <v>0</v>
      </c>
      <c r="I65" s="172">
        <v>0</v>
      </c>
      <c r="J65" s="171">
        <v>0</v>
      </c>
      <c r="K65" s="172">
        <v>0</v>
      </c>
      <c r="L65" s="314"/>
    </row>
    <row r="66" spans="1:12" ht="13.5">
      <c r="A66" s="3" t="s">
        <v>91</v>
      </c>
      <c r="B66" s="171">
        <v>0</v>
      </c>
      <c r="C66" s="172">
        <v>0</v>
      </c>
      <c r="D66" s="171">
        <v>0</v>
      </c>
      <c r="E66" s="172">
        <v>0</v>
      </c>
      <c r="F66" s="171">
        <v>0</v>
      </c>
      <c r="G66" s="172">
        <v>0</v>
      </c>
      <c r="H66" s="171">
        <v>0</v>
      </c>
      <c r="I66" s="172">
        <v>0</v>
      </c>
      <c r="J66" s="171">
        <v>0</v>
      </c>
      <c r="K66" s="172">
        <v>0</v>
      </c>
      <c r="L66" s="314"/>
    </row>
    <row r="67" spans="1:12" ht="13.5">
      <c r="A67" s="162" t="s">
        <v>165</v>
      </c>
      <c r="B67" s="171">
        <v>0</v>
      </c>
      <c r="C67" s="172">
        <v>0</v>
      </c>
      <c r="D67" s="171">
        <v>0</v>
      </c>
      <c r="E67" s="172">
        <v>0</v>
      </c>
      <c r="F67" s="171">
        <v>0</v>
      </c>
      <c r="G67" s="172">
        <v>0</v>
      </c>
      <c r="H67" s="171">
        <v>0</v>
      </c>
      <c r="I67" s="172">
        <v>0</v>
      </c>
      <c r="J67" s="171">
        <v>0</v>
      </c>
      <c r="K67" s="172">
        <v>0</v>
      </c>
      <c r="L67" s="314"/>
    </row>
    <row r="68" spans="1:12" ht="13.5">
      <c r="A68" s="5" t="s">
        <v>51</v>
      </c>
      <c r="B68" s="171">
        <v>0</v>
      </c>
      <c r="C68" s="172">
        <v>0</v>
      </c>
      <c r="D68" s="171">
        <v>0</v>
      </c>
      <c r="E68" s="172">
        <v>0</v>
      </c>
      <c r="F68" s="171">
        <v>0</v>
      </c>
      <c r="G68" s="172">
        <v>0</v>
      </c>
      <c r="H68" s="171">
        <v>0</v>
      </c>
      <c r="I68" s="172">
        <v>0</v>
      </c>
      <c r="J68" s="171">
        <v>0</v>
      </c>
      <c r="K68" s="172">
        <v>0</v>
      </c>
      <c r="L68" s="314"/>
    </row>
    <row r="69" spans="1:12" ht="15" customHeight="1">
      <c r="A69" s="3" t="s">
        <v>82</v>
      </c>
      <c r="B69" s="171">
        <v>0</v>
      </c>
      <c r="C69" s="172">
        <v>0</v>
      </c>
      <c r="D69" s="171">
        <v>0</v>
      </c>
      <c r="E69" s="172">
        <v>0</v>
      </c>
      <c r="F69" s="171">
        <v>0</v>
      </c>
      <c r="G69" s="172">
        <v>0</v>
      </c>
      <c r="H69" s="171">
        <v>0</v>
      </c>
      <c r="I69" s="172">
        <v>0</v>
      </c>
      <c r="J69" s="171">
        <v>0</v>
      </c>
      <c r="K69" s="172">
        <v>0</v>
      </c>
      <c r="L69" s="314"/>
    </row>
    <row r="70" spans="1:12" ht="16.5" customHeight="1">
      <c r="A70" s="173"/>
      <c r="B70" s="171"/>
      <c r="C70" s="172"/>
      <c r="D70" s="171"/>
      <c r="E70" s="172"/>
      <c r="F70" s="171"/>
      <c r="G70" s="172"/>
      <c r="H70" s="171"/>
      <c r="I70" s="172"/>
      <c r="J70" s="171"/>
      <c r="K70" s="172"/>
      <c r="L70" s="314"/>
    </row>
    <row r="71" spans="1:12" ht="16.5" customHeight="1">
      <c r="A71" s="174" t="s">
        <v>58</v>
      </c>
      <c r="B71" s="175">
        <v>-430.58728</v>
      </c>
      <c r="C71" s="290">
        <v>-0.2757950119583986</v>
      </c>
      <c r="D71" s="175">
        <v>4791.685100000001</v>
      </c>
      <c r="E71" s="290">
        <v>0.22169274883440632</v>
      </c>
      <c r="F71" s="175">
        <v>-6079.90698</v>
      </c>
      <c r="G71" s="290">
        <v>-0.4481261844097735</v>
      </c>
      <c r="H71" s="175">
        <v>-3751.74219</v>
      </c>
      <c r="I71" s="290">
        <v>-0.2711271227571367</v>
      </c>
      <c r="J71" s="175">
        <v>-5470.55135</v>
      </c>
      <c r="K71" s="290">
        <v>-0.10815573835248307</v>
      </c>
      <c r="L71" s="314"/>
    </row>
    <row r="72" spans="1:12" ht="16.5" customHeight="1">
      <c r="A72" s="177" t="s">
        <v>59</v>
      </c>
      <c r="B72" s="171">
        <v>156125.840327</v>
      </c>
      <c r="C72" s="172">
        <v>100</v>
      </c>
      <c r="D72" s="171">
        <v>2161408.131386</v>
      </c>
      <c r="E72" s="172">
        <v>100</v>
      </c>
      <c r="F72" s="171">
        <v>1356739.952165</v>
      </c>
      <c r="G72" s="172">
        <v>100</v>
      </c>
      <c r="H72" s="171">
        <v>1383757.608552</v>
      </c>
      <c r="I72" s="172">
        <v>100</v>
      </c>
      <c r="J72" s="171">
        <v>5058031.532429</v>
      </c>
      <c r="K72" s="172">
        <v>100</v>
      </c>
      <c r="L72" s="314"/>
    </row>
    <row r="73" spans="1:12" ht="17.25" customHeight="1">
      <c r="A73" s="177" t="s">
        <v>8</v>
      </c>
      <c r="B73" s="171">
        <v>154911.884016</v>
      </c>
      <c r="C73" s="172">
        <v>99.22245010277771</v>
      </c>
      <c r="D73" s="171">
        <v>2145762.126307</v>
      </c>
      <c r="E73" s="172">
        <v>99.27611981967667</v>
      </c>
      <c r="F73" s="171">
        <v>1346732.802812</v>
      </c>
      <c r="G73" s="172">
        <v>99.26241212717063</v>
      </c>
      <c r="H73" s="171">
        <v>1373312.695089</v>
      </c>
      <c r="I73" s="172">
        <v>99.24517752253375</v>
      </c>
      <c r="J73" s="171">
        <v>5020719.508224</v>
      </c>
      <c r="K73" s="172">
        <v>99.26232124165738</v>
      </c>
      <c r="L73" s="314"/>
    </row>
    <row r="74" spans="1:12" ht="17.25" customHeight="1">
      <c r="A74" s="177" t="s">
        <v>60</v>
      </c>
      <c r="B74" s="171">
        <v>1213.95631</v>
      </c>
      <c r="C74" s="172">
        <v>0.777549896581765</v>
      </c>
      <c r="D74" s="171">
        <v>15646.005078</v>
      </c>
      <c r="E74" s="172">
        <v>0.7238801802770595</v>
      </c>
      <c r="F74" s="171">
        <v>10007.149353</v>
      </c>
      <c r="G74" s="172">
        <v>0.7375878728293676</v>
      </c>
      <c r="H74" s="171">
        <v>10444.913463</v>
      </c>
      <c r="I74" s="172">
        <v>0.7548224774662543</v>
      </c>
      <c r="J74" s="171">
        <v>37312.024205</v>
      </c>
      <c r="K74" s="172">
        <v>0.7376787583426112</v>
      </c>
      <c r="L74" s="314"/>
    </row>
    <row r="75" spans="1:11" ht="14.25" thickBot="1">
      <c r="A75" s="202"/>
      <c r="B75" s="202"/>
      <c r="C75" s="202"/>
      <c r="D75" s="202"/>
      <c r="E75" s="202"/>
      <c r="F75" s="202"/>
      <c r="G75" s="202"/>
      <c r="H75" s="202"/>
      <c r="I75" s="202"/>
      <c r="J75" s="202"/>
      <c r="K75" s="202"/>
    </row>
    <row r="76" spans="1:11" ht="13.5">
      <c r="A76" s="203" t="s">
        <v>87</v>
      </c>
      <c r="B76" s="203"/>
      <c r="C76" s="203"/>
      <c r="D76" s="204"/>
      <c r="E76" s="205"/>
      <c r="F76" s="205"/>
      <c r="G76" s="205"/>
      <c r="H76" s="205"/>
      <c r="I76" s="205"/>
      <c r="J76" s="206"/>
      <c r="K76" s="206"/>
    </row>
    <row r="77" spans="1:11" ht="13.5">
      <c r="A77" s="203" t="s">
        <v>88</v>
      </c>
      <c r="B77" s="203"/>
      <c r="C77" s="203"/>
      <c r="D77" s="207"/>
      <c r="E77" s="207"/>
      <c r="F77" s="207"/>
      <c r="G77" s="207"/>
      <c r="H77" s="207"/>
      <c r="I77" s="207"/>
      <c r="J77" s="203"/>
      <c r="K77" s="203"/>
    </row>
    <row r="78" spans="1:8" ht="13.5">
      <c r="A78" s="203" t="s">
        <v>89</v>
      </c>
      <c r="B78" s="203"/>
      <c r="C78" s="203"/>
      <c r="H78" s="208"/>
    </row>
    <row r="79" spans="1:11" ht="13.5">
      <c r="A79" s="203" t="s">
        <v>90</v>
      </c>
      <c r="B79" s="203"/>
      <c r="C79" s="203"/>
      <c r="D79" s="97"/>
      <c r="E79" s="97"/>
      <c r="F79" s="97"/>
      <c r="G79" s="97"/>
      <c r="H79" s="97"/>
      <c r="I79" s="97"/>
      <c r="J79" s="97"/>
      <c r="K79" s="97"/>
    </row>
    <row r="80" spans="1:11" ht="13.5">
      <c r="A80" s="203" t="s">
        <v>94</v>
      </c>
      <c r="B80" s="203"/>
      <c r="C80" s="203"/>
      <c r="D80" s="97"/>
      <c r="E80" s="97"/>
      <c r="F80" s="97"/>
      <c r="G80" s="97"/>
      <c r="H80" s="97"/>
      <c r="I80" s="97"/>
      <c r="J80" s="97"/>
      <c r="K80" s="97"/>
    </row>
    <row r="81" ht="13.5">
      <c r="J81" s="274"/>
    </row>
    <row r="82" spans="5:11" ht="13.5">
      <c r="E82" s="209"/>
      <c r="G82" s="209"/>
      <c r="I82" s="209"/>
      <c r="K82" s="209"/>
    </row>
  </sheetData>
  <sheetProtection/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T82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1.00390625" style="21" customWidth="1"/>
    <col min="2" max="2" width="15.421875" style="21" customWidth="1"/>
    <col min="3" max="3" width="8.140625" style="21" customWidth="1"/>
    <col min="4" max="4" width="14.00390625" style="21" customWidth="1"/>
    <col min="5" max="5" width="9.28125" style="21" customWidth="1"/>
    <col min="6" max="6" width="12.140625" style="21" customWidth="1"/>
    <col min="7" max="7" width="9.8515625" style="21" customWidth="1"/>
    <col min="8" max="8" width="12.140625" style="21" customWidth="1"/>
    <col min="9" max="9" width="9.28125" style="21" customWidth="1"/>
    <col min="10" max="10" width="13.00390625" style="21" bestFit="1" customWidth="1"/>
    <col min="11" max="11" width="9.7109375" style="21" customWidth="1"/>
    <col min="12" max="12" width="4.140625" style="107" customWidth="1"/>
    <col min="13" max="13" width="12.8515625" style="21" customWidth="1"/>
    <col min="14" max="14" width="11.7109375" style="21" customWidth="1"/>
    <col min="15" max="242" width="11.421875" style="21" customWidth="1"/>
    <col min="243" max="243" width="51.00390625" style="21" customWidth="1"/>
    <col min="244" max="244" width="15.421875" style="21" customWidth="1"/>
    <col min="245" max="245" width="8.140625" style="21" customWidth="1"/>
    <col min="246" max="246" width="14.00390625" style="21" customWidth="1"/>
    <col min="247" max="247" width="9.28125" style="21" customWidth="1"/>
    <col min="248" max="248" width="12.140625" style="21" customWidth="1"/>
    <col min="249" max="249" width="9.8515625" style="21" customWidth="1"/>
    <col min="250" max="250" width="12.140625" style="21" customWidth="1"/>
    <col min="251" max="251" width="9.28125" style="21" customWidth="1"/>
    <col min="252" max="252" width="13.00390625" style="21" bestFit="1" customWidth="1"/>
    <col min="253" max="253" width="9.7109375" style="21" customWidth="1"/>
    <col min="254" max="254" width="4.140625" style="21" customWidth="1"/>
    <col min="255" max="255" width="16.7109375" style="21" customWidth="1"/>
    <col min="256" max="16384" width="11.421875" style="21" customWidth="1"/>
  </cols>
  <sheetData>
    <row r="1" spans="1:11" s="141" customFormat="1" ht="15">
      <c r="A1" s="137" t="s">
        <v>106</v>
      </c>
      <c r="B1" s="137"/>
      <c r="C1" s="137"/>
      <c r="D1" s="138"/>
      <c r="E1" s="138"/>
      <c r="F1" s="138"/>
      <c r="G1" s="138"/>
      <c r="H1" s="138"/>
      <c r="I1" s="138"/>
      <c r="J1" s="138"/>
      <c r="K1" s="139"/>
    </row>
    <row r="2" spans="1:12" s="189" customFormat="1" ht="27.75">
      <c r="A2" s="210" t="s">
        <v>30</v>
      </c>
      <c r="B2" s="142"/>
      <c r="C2" s="142"/>
      <c r="D2" s="143"/>
      <c r="E2" s="143"/>
      <c r="F2" s="143"/>
      <c r="G2" s="143"/>
      <c r="H2" s="143"/>
      <c r="I2" s="143"/>
      <c r="J2" s="143"/>
      <c r="K2" s="144"/>
      <c r="L2" s="141"/>
    </row>
    <row r="3" spans="1:12" s="189" customFormat="1" ht="15">
      <c r="A3" s="190">
        <v>44848</v>
      </c>
      <c r="B3" s="145"/>
      <c r="C3" s="145"/>
      <c r="D3" s="143"/>
      <c r="E3" s="143"/>
      <c r="F3" s="143"/>
      <c r="G3" s="143"/>
      <c r="H3" s="143"/>
      <c r="I3" s="143"/>
      <c r="J3" s="143"/>
      <c r="K3" s="144"/>
      <c r="L3" s="141"/>
    </row>
    <row r="4" spans="1:12" s="189" customFormat="1" ht="15">
      <c r="A4" s="191" t="s">
        <v>118</v>
      </c>
      <c r="B4" s="146"/>
      <c r="C4" s="146"/>
      <c r="D4" s="143"/>
      <c r="E4" s="143"/>
      <c r="F4" s="143"/>
      <c r="G4" s="143"/>
      <c r="H4" s="143"/>
      <c r="I4" s="143"/>
      <c r="J4" s="143"/>
      <c r="K4" s="144"/>
      <c r="L4" s="141"/>
    </row>
    <row r="5" spans="1:11" ht="4.5" customHeight="1" thickBot="1">
      <c r="A5" s="192"/>
      <c r="B5" s="193"/>
      <c r="C5" s="193"/>
      <c r="D5" s="194"/>
      <c r="E5" s="194"/>
      <c r="F5" s="194"/>
      <c r="G5" s="194"/>
      <c r="H5" s="194"/>
      <c r="I5" s="194"/>
      <c r="J5" s="194"/>
      <c r="K5" s="195"/>
    </row>
    <row r="6" spans="1:11" ht="13.5">
      <c r="A6" s="196"/>
      <c r="B6" s="352" t="s">
        <v>99</v>
      </c>
      <c r="C6" s="352"/>
      <c r="D6" s="352" t="s">
        <v>22</v>
      </c>
      <c r="E6" s="352"/>
      <c r="F6" s="353" t="s">
        <v>23</v>
      </c>
      <c r="G6" s="353"/>
      <c r="H6" s="352" t="s">
        <v>24</v>
      </c>
      <c r="I6" s="352"/>
      <c r="J6" s="352" t="s">
        <v>13</v>
      </c>
      <c r="K6" s="352"/>
    </row>
    <row r="7" spans="1:11" ht="13.5">
      <c r="A7" s="197"/>
      <c r="B7" s="198" t="s">
        <v>31</v>
      </c>
      <c r="C7" s="198" t="s">
        <v>32</v>
      </c>
      <c r="D7" s="198" t="s">
        <v>31</v>
      </c>
      <c r="E7" s="198" t="s">
        <v>32</v>
      </c>
      <c r="F7" s="199" t="s">
        <v>31</v>
      </c>
      <c r="G7" s="199" t="s">
        <v>32</v>
      </c>
      <c r="H7" s="198" t="s">
        <v>31</v>
      </c>
      <c r="I7" s="198" t="s">
        <v>32</v>
      </c>
      <c r="J7" s="198" t="s">
        <v>31</v>
      </c>
      <c r="K7" s="198" t="s">
        <v>32</v>
      </c>
    </row>
    <row r="8" spans="1:11" ht="6" customHeight="1">
      <c r="A8" s="200"/>
      <c r="B8" s="200"/>
      <c r="C8" s="200"/>
      <c r="D8" s="201"/>
      <c r="E8" s="201"/>
      <c r="F8" s="201"/>
      <c r="G8" s="201"/>
      <c r="H8" s="201"/>
      <c r="I8" s="201"/>
      <c r="J8" s="201"/>
      <c r="K8" s="201"/>
    </row>
    <row r="9" spans="1:14" ht="16.5" customHeight="1">
      <c r="A9" s="177" t="s">
        <v>33</v>
      </c>
      <c r="B9" s="171">
        <v>623238.448202</v>
      </c>
      <c r="C9" s="172">
        <v>73.65381419223638</v>
      </c>
      <c r="D9" s="171">
        <v>4067850.322161</v>
      </c>
      <c r="E9" s="172">
        <v>67.25669381484461</v>
      </c>
      <c r="F9" s="171">
        <v>3535050.78017</v>
      </c>
      <c r="G9" s="172">
        <v>69.67592683908073</v>
      </c>
      <c r="H9" s="171">
        <v>2163603.764354</v>
      </c>
      <c r="I9" s="172">
        <v>61.62482673457351</v>
      </c>
      <c r="J9" s="171">
        <v>10389743.314886</v>
      </c>
      <c r="K9" s="172">
        <v>67.12193697097803</v>
      </c>
      <c r="M9" s="275"/>
      <c r="N9" s="275"/>
    </row>
    <row r="10" spans="1:14" ht="16.5" customHeight="1">
      <c r="A10" s="5" t="s">
        <v>34</v>
      </c>
      <c r="B10" s="171">
        <v>175672.987977</v>
      </c>
      <c r="C10" s="172">
        <v>20.76089120044024</v>
      </c>
      <c r="D10" s="171">
        <v>1631270.024263</v>
      </c>
      <c r="E10" s="172">
        <v>26.97096005560659</v>
      </c>
      <c r="F10" s="171">
        <v>1715916.580803</v>
      </c>
      <c r="G10" s="172">
        <v>33.82075267961097</v>
      </c>
      <c r="H10" s="171">
        <v>777556.502026</v>
      </c>
      <c r="I10" s="172">
        <v>22.146746785680556</v>
      </c>
      <c r="J10" s="171">
        <v>4300416.095069</v>
      </c>
      <c r="K10" s="172">
        <v>27.78242439046898</v>
      </c>
      <c r="M10" s="275"/>
      <c r="N10" s="275"/>
    </row>
    <row r="11" spans="1:14" ht="16.5" customHeight="1">
      <c r="A11" s="3" t="s">
        <v>78</v>
      </c>
      <c r="B11" s="169">
        <v>0</v>
      </c>
      <c r="C11" s="170">
        <v>0</v>
      </c>
      <c r="D11" s="169">
        <v>0</v>
      </c>
      <c r="E11" s="170">
        <v>0</v>
      </c>
      <c r="F11" s="169">
        <v>0</v>
      </c>
      <c r="G11" s="170">
        <v>0</v>
      </c>
      <c r="H11" s="169">
        <v>0</v>
      </c>
      <c r="I11" s="170">
        <v>0</v>
      </c>
      <c r="J11" s="169">
        <v>0</v>
      </c>
      <c r="K11" s="170">
        <v>0</v>
      </c>
      <c r="M11" s="275"/>
      <c r="N11" s="275"/>
    </row>
    <row r="12" spans="1:14" ht="16.5" customHeight="1">
      <c r="A12" s="3" t="s">
        <v>35</v>
      </c>
      <c r="B12" s="169">
        <v>175672.987977</v>
      </c>
      <c r="C12" s="170">
        <v>20.76089120044024</v>
      </c>
      <c r="D12" s="169">
        <v>1631270.024263</v>
      </c>
      <c r="E12" s="170">
        <v>26.97096005560659</v>
      </c>
      <c r="F12" s="169">
        <v>1715916.580803</v>
      </c>
      <c r="G12" s="170">
        <v>33.82075267961097</v>
      </c>
      <c r="H12" s="169">
        <v>777556.502026</v>
      </c>
      <c r="I12" s="170">
        <v>22.146746785680556</v>
      </c>
      <c r="J12" s="169">
        <v>4300416.095069</v>
      </c>
      <c r="K12" s="170">
        <v>27.78242439046898</v>
      </c>
      <c r="M12" s="275"/>
      <c r="N12" s="275"/>
    </row>
    <row r="13" spans="1:14" ht="16.5" customHeight="1">
      <c r="A13" s="3" t="s">
        <v>36</v>
      </c>
      <c r="B13" s="169">
        <v>0</v>
      </c>
      <c r="C13" s="170">
        <v>0</v>
      </c>
      <c r="D13" s="169">
        <v>0</v>
      </c>
      <c r="E13" s="170">
        <v>0</v>
      </c>
      <c r="F13" s="169">
        <v>0</v>
      </c>
      <c r="G13" s="170">
        <v>0</v>
      </c>
      <c r="H13" s="169">
        <v>0</v>
      </c>
      <c r="I13" s="170">
        <v>0</v>
      </c>
      <c r="J13" s="169">
        <v>0</v>
      </c>
      <c r="K13" s="170">
        <v>0</v>
      </c>
      <c r="M13" s="275"/>
      <c r="N13" s="275"/>
    </row>
    <row r="14" spans="1:14" ht="16.5" customHeight="1">
      <c r="A14" s="3" t="s">
        <v>37</v>
      </c>
      <c r="B14" s="169">
        <v>0</v>
      </c>
      <c r="C14" s="170">
        <v>0</v>
      </c>
      <c r="D14" s="169">
        <v>0</v>
      </c>
      <c r="E14" s="170">
        <v>0</v>
      </c>
      <c r="F14" s="169">
        <v>0</v>
      </c>
      <c r="G14" s="170">
        <v>0</v>
      </c>
      <c r="H14" s="169">
        <v>0</v>
      </c>
      <c r="I14" s="170">
        <v>0</v>
      </c>
      <c r="J14" s="169">
        <v>0</v>
      </c>
      <c r="K14" s="170">
        <v>0</v>
      </c>
      <c r="M14" s="275"/>
      <c r="N14" s="275"/>
    </row>
    <row r="15" spans="1:14" ht="16.5" customHeight="1">
      <c r="A15" s="5" t="s">
        <v>38</v>
      </c>
      <c r="B15" s="171">
        <v>131942.376485</v>
      </c>
      <c r="C15" s="172">
        <v>15.592843011762541</v>
      </c>
      <c r="D15" s="171">
        <v>600225.966115</v>
      </c>
      <c r="E15" s="172">
        <v>9.92396740922123</v>
      </c>
      <c r="F15" s="171">
        <v>547991.693658</v>
      </c>
      <c r="G15" s="172">
        <v>10.800928057362329</v>
      </c>
      <c r="H15" s="171">
        <v>281634.134916</v>
      </c>
      <c r="I15" s="172">
        <v>8.021641971917155</v>
      </c>
      <c r="J15" s="171">
        <v>1561794.171174</v>
      </c>
      <c r="K15" s="172">
        <v>10.089820964968887</v>
      </c>
      <c r="M15" s="275"/>
      <c r="N15" s="275"/>
    </row>
    <row r="16" spans="1:14" ht="16.5" customHeight="1">
      <c r="A16" s="3" t="s">
        <v>84</v>
      </c>
      <c r="B16" s="169">
        <v>61343.969403</v>
      </c>
      <c r="C16" s="170">
        <v>7.249580537365019</v>
      </c>
      <c r="D16" s="169">
        <v>28760.278952</v>
      </c>
      <c r="E16" s="170">
        <v>0.4755143681089518</v>
      </c>
      <c r="F16" s="169">
        <v>42739.207684</v>
      </c>
      <c r="G16" s="170">
        <v>0.8423907018409095</v>
      </c>
      <c r="H16" s="169">
        <v>36094.132334</v>
      </c>
      <c r="I16" s="170">
        <v>1.0280508325338575</v>
      </c>
      <c r="J16" s="169">
        <v>168937.588374</v>
      </c>
      <c r="K16" s="170">
        <v>1.0914050342920412</v>
      </c>
      <c r="M16" s="275"/>
      <c r="N16" s="275"/>
    </row>
    <row r="17" spans="1:14" ht="16.5" customHeight="1">
      <c r="A17" s="3" t="s">
        <v>46</v>
      </c>
      <c r="B17" s="169">
        <v>0</v>
      </c>
      <c r="C17" s="170">
        <v>0</v>
      </c>
      <c r="D17" s="169">
        <v>0</v>
      </c>
      <c r="E17" s="170">
        <v>0</v>
      </c>
      <c r="F17" s="169">
        <v>0</v>
      </c>
      <c r="G17" s="170">
        <v>0</v>
      </c>
      <c r="H17" s="169">
        <v>0</v>
      </c>
      <c r="I17" s="170">
        <v>0</v>
      </c>
      <c r="J17" s="169">
        <v>0</v>
      </c>
      <c r="K17" s="170">
        <v>0</v>
      </c>
      <c r="M17" s="275"/>
      <c r="N17" s="275"/>
    </row>
    <row r="18" spans="1:14" ht="16.5" customHeight="1">
      <c r="A18" s="3" t="s">
        <v>85</v>
      </c>
      <c r="B18" s="169">
        <v>0</v>
      </c>
      <c r="C18" s="170">
        <v>0</v>
      </c>
      <c r="D18" s="169">
        <v>0</v>
      </c>
      <c r="E18" s="170">
        <v>0</v>
      </c>
      <c r="F18" s="169">
        <v>0</v>
      </c>
      <c r="G18" s="170">
        <v>0</v>
      </c>
      <c r="H18" s="169">
        <v>0</v>
      </c>
      <c r="I18" s="170">
        <v>0</v>
      </c>
      <c r="J18" s="169">
        <v>0</v>
      </c>
      <c r="K18" s="170">
        <v>0</v>
      </c>
      <c r="M18" s="275"/>
      <c r="N18" s="275"/>
    </row>
    <row r="19" spans="1:14" ht="16.5" customHeight="1">
      <c r="A19" s="3" t="s">
        <v>80</v>
      </c>
      <c r="B19" s="169">
        <v>0</v>
      </c>
      <c r="C19" s="170">
        <v>0</v>
      </c>
      <c r="D19" s="169">
        <v>0</v>
      </c>
      <c r="E19" s="170">
        <v>0</v>
      </c>
      <c r="F19" s="169">
        <v>0</v>
      </c>
      <c r="G19" s="170">
        <v>0</v>
      </c>
      <c r="H19" s="169">
        <v>0</v>
      </c>
      <c r="I19" s="170">
        <v>0</v>
      </c>
      <c r="J19" s="169">
        <v>0</v>
      </c>
      <c r="K19" s="170">
        <v>0</v>
      </c>
      <c r="M19" s="275"/>
      <c r="N19" s="275"/>
    </row>
    <row r="20" spans="1:14" ht="16.5" customHeight="1">
      <c r="A20" s="3" t="s">
        <v>39</v>
      </c>
      <c r="B20" s="169">
        <v>0</v>
      </c>
      <c r="C20" s="170">
        <v>0</v>
      </c>
      <c r="D20" s="169">
        <v>0</v>
      </c>
      <c r="E20" s="170">
        <v>0</v>
      </c>
      <c r="F20" s="169">
        <v>0</v>
      </c>
      <c r="G20" s="170">
        <v>0</v>
      </c>
      <c r="H20" s="169">
        <v>0</v>
      </c>
      <c r="I20" s="170">
        <v>0</v>
      </c>
      <c r="J20" s="169">
        <v>0</v>
      </c>
      <c r="K20" s="170">
        <v>0</v>
      </c>
      <c r="M20" s="275"/>
      <c r="N20" s="275"/>
    </row>
    <row r="21" spans="1:14" ht="16.5" customHeight="1">
      <c r="A21" s="3" t="s">
        <v>40</v>
      </c>
      <c r="B21" s="169">
        <v>23276.167813</v>
      </c>
      <c r="C21" s="170">
        <v>2.750758628823172</v>
      </c>
      <c r="D21" s="169">
        <v>136287.462954</v>
      </c>
      <c r="E21" s="170">
        <v>2.253338604117983</v>
      </c>
      <c r="F21" s="169">
        <v>115387.976044</v>
      </c>
      <c r="G21" s="170">
        <v>2.274299487308839</v>
      </c>
      <c r="H21" s="169">
        <v>44809.896557</v>
      </c>
      <c r="I21" s="170">
        <v>1.2762975165851476</v>
      </c>
      <c r="J21" s="169">
        <v>319761.503368</v>
      </c>
      <c r="K21" s="170">
        <v>2.065788424634201</v>
      </c>
      <c r="M21" s="275"/>
      <c r="N21" s="275"/>
    </row>
    <row r="22" spans="1:14" ht="16.5" customHeight="1">
      <c r="A22" s="3" t="s">
        <v>41</v>
      </c>
      <c r="B22" s="169">
        <v>44880.549536</v>
      </c>
      <c r="C22" s="170">
        <v>5.30394693380439</v>
      </c>
      <c r="D22" s="169">
        <v>406506.243465</v>
      </c>
      <c r="E22" s="170">
        <v>6.721059966637114</v>
      </c>
      <c r="F22" s="169">
        <v>362697.778441</v>
      </c>
      <c r="G22" s="170">
        <v>7.148781006799833</v>
      </c>
      <c r="H22" s="169">
        <v>180987.929607</v>
      </c>
      <c r="I22" s="170">
        <v>5.154987242504952</v>
      </c>
      <c r="J22" s="169">
        <v>995072.501049</v>
      </c>
      <c r="K22" s="170">
        <v>6.428570145834955</v>
      </c>
      <c r="M22" s="275"/>
      <c r="N22" s="275"/>
    </row>
    <row r="23" spans="1:14" ht="16.5" customHeight="1">
      <c r="A23" s="3" t="s">
        <v>42</v>
      </c>
      <c r="B23" s="169">
        <v>0</v>
      </c>
      <c r="C23" s="170">
        <v>0</v>
      </c>
      <c r="D23" s="169">
        <v>0</v>
      </c>
      <c r="E23" s="170">
        <v>0</v>
      </c>
      <c r="F23" s="169">
        <v>0</v>
      </c>
      <c r="G23" s="170">
        <v>0</v>
      </c>
      <c r="H23" s="169">
        <v>0</v>
      </c>
      <c r="I23" s="170">
        <v>0</v>
      </c>
      <c r="J23" s="169">
        <v>0</v>
      </c>
      <c r="K23" s="170">
        <v>0</v>
      </c>
      <c r="M23" s="275"/>
      <c r="N23" s="275"/>
    </row>
    <row r="24" spans="1:14" ht="16.5" customHeight="1">
      <c r="A24" s="3" t="s">
        <v>43</v>
      </c>
      <c r="B24" s="169">
        <v>0</v>
      </c>
      <c r="C24" s="170">
        <v>0</v>
      </c>
      <c r="D24" s="169">
        <v>0</v>
      </c>
      <c r="E24" s="170">
        <v>0</v>
      </c>
      <c r="F24" s="169">
        <v>0</v>
      </c>
      <c r="G24" s="170">
        <v>0</v>
      </c>
      <c r="H24" s="169">
        <v>0</v>
      </c>
      <c r="I24" s="170">
        <v>0</v>
      </c>
      <c r="J24" s="169">
        <v>0</v>
      </c>
      <c r="K24" s="170">
        <v>0</v>
      </c>
      <c r="M24" s="275"/>
      <c r="N24" s="275"/>
    </row>
    <row r="25" spans="1:14" ht="16.5" customHeight="1">
      <c r="A25" s="4" t="s">
        <v>44</v>
      </c>
      <c r="B25" s="169">
        <v>2441.689732</v>
      </c>
      <c r="C25" s="170">
        <v>0.28855691165178393</v>
      </c>
      <c r="D25" s="169">
        <v>28671.980744</v>
      </c>
      <c r="E25" s="170">
        <v>0.47405447035718284</v>
      </c>
      <c r="F25" s="169">
        <v>27166.731489</v>
      </c>
      <c r="G25" s="170">
        <v>0.5354568614127481</v>
      </c>
      <c r="H25" s="169">
        <v>19742.176417</v>
      </c>
      <c r="I25" s="170">
        <v>0.5623063802647146</v>
      </c>
      <c r="J25" s="169">
        <v>78022.578382</v>
      </c>
      <c r="K25" s="170">
        <v>0.5040573602012284</v>
      </c>
      <c r="M25" s="275"/>
      <c r="N25" s="275"/>
    </row>
    <row r="26" spans="1:14" ht="16.5" customHeight="1">
      <c r="A26" s="162" t="s">
        <v>75</v>
      </c>
      <c r="B26" s="171">
        <v>0</v>
      </c>
      <c r="C26" s="172">
        <v>0</v>
      </c>
      <c r="D26" s="171">
        <v>0</v>
      </c>
      <c r="E26" s="172">
        <v>0</v>
      </c>
      <c r="F26" s="171">
        <v>0</v>
      </c>
      <c r="G26" s="172">
        <v>0</v>
      </c>
      <c r="H26" s="171">
        <v>0</v>
      </c>
      <c r="I26" s="172">
        <v>0</v>
      </c>
      <c r="J26" s="171">
        <v>0</v>
      </c>
      <c r="K26" s="172">
        <v>0</v>
      </c>
      <c r="L26" s="211"/>
      <c r="M26" s="275"/>
      <c r="N26" s="275"/>
    </row>
    <row r="27" spans="1:14" ht="16.5" customHeight="1">
      <c r="A27" s="161" t="s">
        <v>45</v>
      </c>
      <c r="B27" s="171">
        <v>205491.535721</v>
      </c>
      <c r="C27" s="172">
        <v>24.28482298185542</v>
      </c>
      <c r="D27" s="171">
        <v>1419528.484486</v>
      </c>
      <c r="E27" s="172">
        <v>23.470084954307374</v>
      </c>
      <c r="F27" s="171">
        <v>1139939.925692</v>
      </c>
      <c r="G27" s="172">
        <v>22.46824043066315</v>
      </c>
      <c r="H27" s="171">
        <v>799692.569475</v>
      </c>
      <c r="I27" s="172">
        <v>22.77723714791967</v>
      </c>
      <c r="J27" s="171">
        <v>3564652.515374</v>
      </c>
      <c r="K27" s="172">
        <v>23.029094579994176</v>
      </c>
      <c r="L27" s="211"/>
      <c r="M27" s="275"/>
      <c r="N27" s="275"/>
    </row>
    <row r="28" spans="1:14" ht="16.5" customHeight="1">
      <c r="A28" s="162" t="s">
        <v>46</v>
      </c>
      <c r="B28" s="171">
        <v>0</v>
      </c>
      <c r="C28" s="172">
        <v>0</v>
      </c>
      <c r="D28" s="171">
        <v>0</v>
      </c>
      <c r="E28" s="172">
        <v>0</v>
      </c>
      <c r="F28" s="171">
        <v>0</v>
      </c>
      <c r="G28" s="172">
        <v>0</v>
      </c>
      <c r="H28" s="171">
        <v>0</v>
      </c>
      <c r="I28" s="172">
        <v>0</v>
      </c>
      <c r="J28" s="171">
        <v>0</v>
      </c>
      <c r="K28" s="172">
        <v>0</v>
      </c>
      <c r="L28" s="211"/>
      <c r="M28" s="275"/>
      <c r="N28" s="275"/>
    </row>
    <row r="29" spans="1:14" ht="16.5" customHeight="1">
      <c r="A29" s="162" t="s">
        <v>98</v>
      </c>
      <c r="B29" s="169">
        <v>0</v>
      </c>
      <c r="C29" s="170">
        <v>0</v>
      </c>
      <c r="D29" s="169">
        <v>0</v>
      </c>
      <c r="E29" s="170">
        <v>0</v>
      </c>
      <c r="F29" s="169">
        <v>0</v>
      </c>
      <c r="G29" s="170">
        <v>0</v>
      </c>
      <c r="H29" s="169">
        <v>0</v>
      </c>
      <c r="I29" s="170">
        <v>0</v>
      </c>
      <c r="J29" s="169">
        <v>0</v>
      </c>
      <c r="K29" s="170">
        <v>0</v>
      </c>
      <c r="L29" s="211"/>
      <c r="M29" s="275"/>
      <c r="N29" s="275"/>
    </row>
    <row r="30" spans="1:14" ht="16.5" customHeight="1">
      <c r="A30" s="162" t="s">
        <v>81</v>
      </c>
      <c r="B30" s="169">
        <v>0</v>
      </c>
      <c r="C30" s="170">
        <v>0</v>
      </c>
      <c r="D30" s="169">
        <v>0</v>
      </c>
      <c r="E30" s="170">
        <v>0</v>
      </c>
      <c r="F30" s="169">
        <v>0</v>
      </c>
      <c r="G30" s="170">
        <v>0</v>
      </c>
      <c r="H30" s="169">
        <v>0</v>
      </c>
      <c r="I30" s="170">
        <v>0</v>
      </c>
      <c r="J30" s="169">
        <v>0</v>
      </c>
      <c r="K30" s="170">
        <v>0</v>
      </c>
      <c r="L30" s="211"/>
      <c r="M30" s="275"/>
      <c r="N30" s="275"/>
    </row>
    <row r="31" spans="1:14" ht="16.5" customHeight="1">
      <c r="A31" s="162" t="s">
        <v>47</v>
      </c>
      <c r="B31" s="169">
        <v>166180.599737</v>
      </c>
      <c r="C31" s="170">
        <v>19.639088459151527</v>
      </c>
      <c r="D31" s="169">
        <v>1101999.357479</v>
      </c>
      <c r="E31" s="170">
        <v>18.220147621052796</v>
      </c>
      <c r="F31" s="169">
        <v>898542.414992</v>
      </c>
      <c r="G31" s="170">
        <v>17.710290307564623</v>
      </c>
      <c r="H31" s="169">
        <v>587954.49834</v>
      </c>
      <c r="I31" s="170">
        <v>16.74640924782906</v>
      </c>
      <c r="J31" s="169">
        <v>2754676.870548</v>
      </c>
      <c r="K31" s="170">
        <v>17.7963248635236</v>
      </c>
      <c r="L31" s="211"/>
      <c r="M31" s="275"/>
      <c r="N31" s="275"/>
    </row>
    <row r="32" spans="1:14" ht="16.5" customHeight="1">
      <c r="A32" s="3" t="s">
        <v>48</v>
      </c>
      <c r="B32" s="169">
        <v>0</v>
      </c>
      <c r="C32" s="170">
        <v>0</v>
      </c>
      <c r="D32" s="169">
        <v>18775.730387</v>
      </c>
      <c r="E32" s="170">
        <v>0.3104326486422165</v>
      </c>
      <c r="F32" s="169">
        <v>0</v>
      </c>
      <c r="G32" s="170">
        <v>0</v>
      </c>
      <c r="H32" s="169">
        <v>28918.894536</v>
      </c>
      <c r="I32" s="170">
        <v>0.8236821799339508</v>
      </c>
      <c r="J32" s="169">
        <v>47694.624923</v>
      </c>
      <c r="K32" s="170">
        <v>0.3081265350751517</v>
      </c>
      <c r="M32" s="275"/>
      <c r="N32" s="275"/>
    </row>
    <row r="33" spans="1:14" ht="16.5" customHeight="1">
      <c r="A33" s="3" t="s">
        <v>79</v>
      </c>
      <c r="B33" s="169">
        <v>0</v>
      </c>
      <c r="C33" s="170">
        <v>0</v>
      </c>
      <c r="D33" s="169">
        <v>0</v>
      </c>
      <c r="E33" s="170">
        <v>0</v>
      </c>
      <c r="F33" s="169">
        <v>0</v>
      </c>
      <c r="G33" s="170">
        <v>0</v>
      </c>
      <c r="H33" s="169">
        <v>0</v>
      </c>
      <c r="I33" s="170">
        <v>0</v>
      </c>
      <c r="J33" s="169">
        <v>0</v>
      </c>
      <c r="K33" s="170">
        <v>0</v>
      </c>
      <c r="M33" s="275"/>
      <c r="N33" s="275"/>
    </row>
    <row r="34" spans="1:14" ht="16.5" customHeight="1">
      <c r="A34" s="162" t="s">
        <v>166</v>
      </c>
      <c r="B34" s="169">
        <v>0</v>
      </c>
      <c r="C34" s="170">
        <v>0</v>
      </c>
      <c r="D34" s="169">
        <v>0</v>
      </c>
      <c r="E34" s="170">
        <v>0</v>
      </c>
      <c r="F34" s="169">
        <v>0</v>
      </c>
      <c r="G34" s="170">
        <v>0</v>
      </c>
      <c r="H34" s="169">
        <v>0</v>
      </c>
      <c r="I34" s="170">
        <v>0</v>
      </c>
      <c r="J34" s="169">
        <v>0</v>
      </c>
      <c r="K34" s="170">
        <v>0</v>
      </c>
      <c r="M34" s="275"/>
      <c r="N34" s="275"/>
    </row>
    <row r="35" spans="1:14" ht="16.5" customHeight="1">
      <c r="A35" s="4" t="s">
        <v>44</v>
      </c>
      <c r="B35" s="169">
        <v>39310.935983</v>
      </c>
      <c r="C35" s="170">
        <v>4.645734522585716</v>
      </c>
      <c r="D35" s="169">
        <v>298753.39662</v>
      </c>
      <c r="E35" s="170">
        <v>4.9395046846123645</v>
      </c>
      <c r="F35" s="169">
        <v>241397.5107</v>
      </c>
      <c r="G35" s="170">
        <v>4.757950123098531</v>
      </c>
      <c r="H35" s="169">
        <v>182819.176599</v>
      </c>
      <c r="I35" s="170">
        <v>5.20714572015666</v>
      </c>
      <c r="J35" s="169">
        <v>762281.019902</v>
      </c>
      <c r="K35" s="170">
        <v>4.924643181388961</v>
      </c>
      <c r="M35" s="275"/>
      <c r="N35" s="275"/>
    </row>
    <row r="36" spans="1:14" ht="16.5" customHeight="1">
      <c r="A36" s="3" t="s">
        <v>76</v>
      </c>
      <c r="B36" s="169">
        <v>0</v>
      </c>
      <c r="C36" s="170">
        <v>0</v>
      </c>
      <c r="D36" s="169">
        <v>0</v>
      </c>
      <c r="E36" s="170">
        <v>0</v>
      </c>
      <c r="F36" s="169">
        <v>0</v>
      </c>
      <c r="G36" s="170">
        <v>0</v>
      </c>
      <c r="H36" s="169">
        <v>0</v>
      </c>
      <c r="I36" s="170">
        <v>0</v>
      </c>
      <c r="J36" s="169">
        <v>0</v>
      </c>
      <c r="K36" s="170">
        <v>0</v>
      </c>
      <c r="M36" s="275"/>
      <c r="N36" s="275"/>
    </row>
    <row r="37" spans="1:14" ht="16.5" customHeight="1">
      <c r="A37" s="3" t="s">
        <v>49</v>
      </c>
      <c r="B37" s="169">
        <v>0</v>
      </c>
      <c r="C37" s="170">
        <v>0</v>
      </c>
      <c r="D37" s="169">
        <v>0</v>
      </c>
      <c r="E37" s="170">
        <v>0</v>
      </c>
      <c r="F37" s="169">
        <v>0</v>
      </c>
      <c r="G37" s="170">
        <v>0</v>
      </c>
      <c r="H37" s="169">
        <v>0</v>
      </c>
      <c r="I37" s="170">
        <v>0</v>
      </c>
      <c r="J37" s="169">
        <v>0</v>
      </c>
      <c r="K37" s="170">
        <v>0</v>
      </c>
      <c r="M37" s="275"/>
      <c r="N37" s="275"/>
    </row>
    <row r="38" spans="1:14" ht="16.5" customHeight="1">
      <c r="A38" s="3" t="s">
        <v>102</v>
      </c>
      <c r="B38" s="171">
        <v>0</v>
      </c>
      <c r="C38" s="172">
        <v>0</v>
      </c>
      <c r="D38" s="171">
        <v>0</v>
      </c>
      <c r="E38" s="172">
        <v>0</v>
      </c>
      <c r="F38" s="171">
        <v>0</v>
      </c>
      <c r="G38" s="172">
        <v>0</v>
      </c>
      <c r="H38" s="171">
        <v>0</v>
      </c>
      <c r="I38" s="172">
        <v>0</v>
      </c>
      <c r="J38" s="171">
        <v>0</v>
      </c>
      <c r="K38" s="172">
        <v>0</v>
      </c>
      <c r="M38" s="275"/>
      <c r="N38" s="275"/>
    </row>
    <row r="39" spans="1:14" ht="16.5" customHeight="1">
      <c r="A39" s="3" t="s">
        <v>50</v>
      </c>
      <c r="B39" s="171">
        <v>0</v>
      </c>
      <c r="C39" s="172">
        <v>0</v>
      </c>
      <c r="D39" s="171">
        <v>0</v>
      </c>
      <c r="E39" s="172">
        <v>0</v>
      </c>
      <c r="F39" s="171">
        <v>0</v>
      </c>
      <c r="G39" s="172">
        <v>0</v>
      </c>
      <c r="H39" s="171">
        <v>0</v>
      </c>
      <c r="I39" s="172">
        <v>0</v>
      </c>
      <c r="J39" s="171">
        <v>0</v>
      </c>
      <c r="K39" s="172">
        <v>0</v>
      </c>
      <c r="M39" s="275"/>
      <c r="N39" s="275"/>
    </row>
    <row r="40" spans="1:14" ht="16.5" customHeight="1">
      <c r="A40" s="162" t="s">
        <v>167</v>
      </c>
      <c r="B40" s="171">
        <v>0</v>
      </c>
      <c r="C40" s="172">
        <v>0</v>
      </c>
      <c r="D40" s="171">
        <v>0</v>
      </c>
      <c r="E40" s="172">
        <v>0</v>
      </c>
      <c r="F40" s="171">
        <v>0</v>
      </c>
      <c r="G40" s="172">
        <v>0</v>
      </c>
      <c r="H40" s="171">
        <v>0</v>
      </c>
      <c r="I40" s="172">
        <v>0</v>
      </c>
      <c r="J40" s="171">
        <v>0</v>
      </c>
      <c r="K40" s="172">
        <v>0</v>
      </c>
      <c r="M40" s="275"/>
      <c r="N40" s="275"/>
    </row>
    <row r="41" spans="1:14" ht="16.5" customHeight="1">
      <c r="A41" s="5" t="s">
        <v>92</v>
      </c>
      <c r="B41" s="171">
        <v>50060.04476</v>
      </c>
      <c r="C41" s="172">
        <v>5.916055477394156</v>
      </c>
      <c r="D41" s="171">
        <v>200235.552545</v>
      </c>
      <c r="E41" s="172">
        <v>3.3106383425659103</v>
      </c>
      <c r="F41" s="171">
        <v>46975.349101</v>
      </c>
      <c r="G41" s="172">
        <v>0.9258851401970956</v>
      </c>
      <c r="H41" s="171">
        <v>132187.362781</v>
      </c>
      <c r="I41" s="172">
        <v>3.765025492230803</v>
      </c>
      <c r="J41" s="171">
        <v>429458.309188</v>
      </c>
      <c r="K41" s="172">
        <v>2.7744740834625725</v>
      </c>
      <c r="M41" s="275"/>
      <c r="N41" s="275"/>
    </row>
    <row r="42" spans="1:14" ht="16.5" customHeight="1">
      <c r="A42" s="3" t="s">
        <v>119</v>
      </c>
      <c r="B42" s="169">
        <v>0</v>
      </c>
      <c r="C42" s="170">
        <v>0</v>
      </c>
      <c r="D42" s="169">
        <v>0</v>
      </c>
      <c r="E42" s="170">
        <v>0</v>
      </c>
      <c r="F42" s="169">
        <v>1.388646</v>
      </c>
      <c r="G42" s="170">
        <v>2.7370242499523345E-05</v>
      </c>
      <c r="H42" s="169">
        <v>0</v>
      </c>
      <c r="I42" s="170">
        <v>0</v>
      </c>
      <c r="J42" s="169">
        <v>1.388646</v>
      </c>
      <c r="K42" s="170">
        <v>8.97121386564529E-06</v>
      </c>
      <c r="M42" s="275"/>
      <c r="N42" s="275"/>
    </row>
    <row r="43" spans="1:14" ht="16.5" customHeight="1">
      <c r="A43" s="3" t="s">
        <v>120</v>
      </c>
      <c r="B43" s="169">
        <v>0</v>
      </c>
      <c r="C43" s="170">
        <v>0</v>
      </c>
      <c r="D43" s="169">
        <v>0</v>
      </c>
      <c r="E43" s="170">
        <v>0</v>
      </c>
      <c r="F43" s="169">
        <v>0</v>
      </c>
      <c r="G43" s="170">
        <v>0</v>
      </c>
      <c r="H43" s="169">
        <v>0</v>
      </c>
      <c r="I43" s="170">
        <v>0</v>
      </c>
      <c r="J43" s="169">
        <v>0</v>
      </c>
      <c r="K43" s="170">
        <v>0</v>
      </c>
      <c r="M43" s="275"/>
      <c r="N43" s="275"/>
    </row>
    <row r="44" spans="1:14" ht="16.5" customHeight="1">
      <c r="A44" s="3" t="s">
        <v>121</v>
      </c>
      <c r="B44" s="169">
        <v>50060.04476</v>
      </c>
      <c r="C44" s="170">
        <v>5.916055477394156</v>
      </c>
      <c r="D44" s="169">
        <v>200235.552545</v>
      </c>
      <c r="E44" s="170">
        <v>3.3106383425659103</v>
      </c>
      <c r="F44" s="169">
        <v>46973.960455</v>
      </c>
      <c r="G44" s="170">
        <v>0.925857769954596</v>
      </c>
      <c r="H44" s="169">
        <v>132174.032469</v>
      </c>
      <c r="I44" s="170">
        <v>3.764645811726982</v>
      </c>
      <c r="J44" s="169">
        <v>429443.590229</v>
      </c>
      <c r="K44" s="170">
        <v>2.7743789930442313</v>
      </c>
      <c r="M44" s="275"/>
      <c r="N44" s="275"/>
    </row>
    <row r="45" spans="1:202" s="212" customFormat="1" ht="16.5" customHeight="1">
      <c r="A45" s="3" t="s">
        <v>122</v>
      </c>
      <c r="B45" s="169">
        <v>0</v>
      </c>
      <c r="C45" s="170">
        <v>0</v>
      </c>
      <c r="D45" s="169">
        <v>0</v>
      </c>
      <c r="E45" s="170">
        <v>0</v>
      </c>
      <c r="F45" s="169">
        <v>0</v>
      </c>
      <c r="G45" s="170">
        <v>0</v>
      </c>
      <c r="H45" s="169">
        <v>13.330312</v>
      </c>
      <c r="I45" s="170">
        <v>0.0003796805038204764</v>
      </c>
      <c r="J45" s="169">
        <v>13.330312</v>
      </c>
      <c r="K45" s="170">
        <v>8.611919801574901E-05</v>
      </c>
      <c r="L45" s="107"/>
      <c r="M45" s="275"/>
      <c r="N45" s="275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</row>
    <row r="46" spans="1:14" ht="16.5" customHeight="1">
      <c r="A46" s="5" t="s">
        <v>51</v>
      </c>
      <c r="B46" s="171">
        <v>60071.50326</v>
      </c>
      <c r="C46" s="172">
        <v>7.099201520902194</v>
      </c>
      <c r="D46" s="171">
        <v>216590.294751</v>
      </c>
      <c r="E46" s="172">
        <v>3.5810430531269692</v>
      </c>
      <c r="F46" s="171">
        <v>84227.230915</v>
      </c>
      <c r="G46" s="172">
        <v>1.6601205312274687</v>
      </c>
      <c r="H46" s="171">
        <v>172533.195157</v>
      </c>
      <c r="I46" s="172">
        <v>4.914175336853807</v>
      </c>
      <c r="J46" s="171">
        <v>533422.224082</v>
      </c>
      <c r="K46" s="172">
        <v>3.446122952089868</v>
      </c>
      <c r="M46" s="275"/>
      <c r="N46" s="275"/>
    </row>
    <row r="47" spans="1:14" ht="16.5" customHeight="1">
      <c r="A47" s="3" t="s">
        <v>93</v>
      </c>
      <c r="B47" s="169">
        <v>60071.50326</v>
      </c>
      <c r="C47" s="170">
        <v>7.099201520902194</v>
      </c>
      <c r="D47" s="169">
        <v>216590.294751</v>
      </c>
      <c r="E47" s="170">
        <v>3.5810430531269692</v>
      </c>
      <c r="F47" s="169">
        <v>84227.230915</v>
      </c>
      <c r="G47" s="170">
        <v>1.6601205312274687</v>
      </c>
      <c r="H47" s="169">
        <v>172533.195157</v>
      </c>
      <c r="I47" s="170">
        <v>4.914175336853807</v>
      </c>
      <c r="J47" s="169">
        <v>533422.224082</v>
      </c>
      <c r="K47" s="170">
        <v>3.446122952089868</v>
      </c>
      <c r="M47" s="275"/>
      <c r="N47" s="275"/>
    </row>
    <row r="48" spans="1:14" ht="20.25" customHeight="1">
      <c r="A48" s="3" t="s">
        <v>52</v>
      </c>
      <c r="B48" s="169">
        <v>0</v>
      </c>
      <c r="C48" s="170">
        <v>0</v>
      </c>
      <c r="D48" s="169">
        <v>0</v>
      </c>
      <c r="E48" s="170">
        <v>0</v>
      </c>
      <c r="F48" s="169">
        <v>0</v>
      </c>
      <c r="G48" s="170">
        <v>0</v>
      </c>
      <c r="H48" s="169">
        <v>0</v>
      </c>
      <c r="I48" s="170">
        <v>0</v>
      </c>
      <c r="J48" s="169">
        <v>0</v>
      </c>
      <c r="K48" s="170">
        <v>0</v>
      </c>
      <c r="M48" s="275"/>
      <c r="N48" s="275"/>
    </row>
    <row r="49" spans="1:14" ht="16.5" customHeight="1">
      <c r="A49" s="173" t="s">
        <v>162</v>
      </c>
      <c r="B49" s="169">
        <v>0</v>
      </c>
      <c r="C49" s="170">
        <v>0</v>
      </c>
      <c r="D49" s="169">
        <v>0</v>
      </c>
      <c r="E49" s="170">
        <v>0</v>
      </c>
      <c r="F49" s="169">
        <v>0</v>
      </c>
      <c r="G49" s="170">
        <v>0</v>
      </c>
      <c r="H49" s="169">
        <v>0</v>
      </c>
      <c r="I49" s="170">
        <v>0</v>
      </c>
      <c r="J49" s="169">
        <v>0</v>
      </c>
      <c r="K49" s="170">
        <v>0</v>
      </c>
      <c r="M49" s="275"/>
      <c r="N49" s="275"/>
    </row>
    <row r="50" spans="1:14" ht="16.5" customHeight="1">
      <c r="A50" s="167" t="s">
        <v>164</v>
      </c>
      <c r="B50" s="169">
        <v>0</v>
      </c>
      <c r="C50" s="170">
        <v>0</v>
      </c>
      <c r="D50" s="169">
        <v>0</v>
      </c>
      <c r="E50" s="170">
        <v>0</v>
      </c>
      <c r="F50" s="169">
        <v>0</v>
      </c>
      <c r="G50" s="170">
        <v>0</v>
      </c>
      <c r="H50" s="169">
        <v>0</v>
      </c>
      <c r="I50" s="170">
        <v>0</v>
      </c>
      <c r="J50" s="169">
        <v>0</v>
      </c>
      <c r="K50" s="170">
        <v>0</v>
      </c>
      <c r="M50" s="275"/>
      <c r="N50" s="275"/>
    </row>
    <row r="51" spans="1:14" ht="16.5" customHeight="1">
      <c r="A51" s="177" t="s">
        <v>53</v>
      </c>
      <c r="B51" s="171">
        <v>282999.529058</v>
      </c>
      <c r="C51" s="172">
        <v>33.44465475431085</v>
      </c>
      <c r="D51" s="171">
        <v>1991911.145525</v>
      </c>
      <c r="E51" s="172">
        <v>32.93369898373783</v>
      </c>
      <c r="F51" s="171">
        <v>1605830.16377</v>
      </c>
      <c r="G51" s="172">
        <v>31.65094703432998</v>
      </c>
      <c r="H51" s="171">
        <v>1388078.20437</v>
      </c>
      <c r="I51" s="172">
        <v>39.535926239192584</v>
      </c>
      <c r="J51" s="171">
        <v>5268819.042724</v>
      </c>
      <c r="K51" s="172">
        <v>34.0386984527817</v>
      </c>
      <c r="M51" s="275"/>
      <c r="N51" s="275"/>
    </row>
    <row r="52" spans="1:14" ht="16.5" customHeight="1">
      <c r="A52" s="5" t="s">
        <v>34</v>
      </c>
      <c r="B52" s="171">
        <v>42276.858321</v>
      </c>
      <c r="C52" s="172">
        <v>4.996244818319031</v>
      </c>
      <c r="D52" s="171">
        <v>537495.994206</v>
      </c>
      <c r="E52" s="172">
        <v>8.886807686132867</v>
      </c>
      <c r="F52" s="171">
        <v>367283.980082</v>
      </c>
      <c r="G52" s="172">
        <v>7.239175139693228</v>
      </c>
      <c r="H52" s="171">
        <v>556299.916274</v>
      </c>
      <c r="I52" s="172">
        <v>15.844807869928413</v>
      </c>
      <c r="J52" s="171">
        <v>1503356.748883</v>
      </c>
      <c r="K52" s="172">
        <v>9.71229162118394</v>
      </c>
      <c r="M52" s="275"/>
      <c r="N52" s="275"/>
    </row>
    <row r="53" spans="1:14" ht="16.5" customHeight="1">
      <c r="A53" s="3" t="s">
        <v>54</v>
      </c>
      <c r="B53" s="169">
        <v>42276.858321</v>
      </c>
      <c r="C53" s="170">
        <v>4.996244818319031</v>
      </c>
      <c r="D53" s="169">
        <v>537495.994206</v>
      </c>
      <c r="E53" s="170">
        <v>8.886807686132867</v>
      </c>
      <c r="F53" s="169">
        <v>367283.980082</v>
      </c>
      <c r="G53" s="170">
        <v>7.239175139693228</v>
      </c>
      <c r="H53" s="169">
        <v>556299.916274</v>
      </c>
      <c r="I53" s="170">
        <v>15.844807869928413</v>
      </c>
      <c r="J53" s="169">
        <v>1503356.748883</v>
      </c>
      <c r="K53" s="170">
        <v>9.71229162118394</v>
      </c>
      <c r="M53" s="275"/>
      <c r="N53" s="275"/>
    </row>
    <row r="54" spans="1:14" ht="16.5" customHeight="1">
      <c r="A54" s="5" t="s">
        <v>38</v>
      </c>
      <c r="B54" s="171">
        <v>93.199153</v>
      </c>
      <c r="C54" s="172">
        <v>0.011014200291620873</v>
      </c>
      <c r="D54" s="171">
        <v>223784.954928</v>
      </c>
      <c r="E54" s="172">
        <v>3.6999975421823295</v>
      </c>
      <c r="F54" s="171">
        <v>34396.457528</v>
      </c>
      <c r="G54" s="172">
        <v>0.6779549169953432</v>
      </c>
      <c r="H54" s="171">
        <v>146124.916927</v>
      </c>
      <c r="I54" s="172">
        <v>4.162001765567725</v>
      </c>
      <c r="J54" s="171">
        <v>404399.528536</v>
      </c>
      <c r="K54" s="172">
        <v>2.6125842422493433</v>
      </c>
      <c r="M54" s="275"/>
      <c r="N54" s="275"/>
    </row>
    <row r="55" spans="1:14" ht="16.5" customHeight="1">
      <c r="A55" s="6" t="s">
        <v>74</v>
      </c>
      <c r="B55" s="169">
        <v>0</v>
      </c>
      <c r="C55" s="170">
        <v>0</v>
      </c>
      <c r="D55" s="169">
        <v>140083.297222</v>
      </c>
      <c r="E55" s="170">
        <v>2.3160978609529663</v>
      </c>
      <c r="F55" s="169">
        <v>0</v>
      </c>
      <c r="G55" s="170">
        <v>0</v>
      </c>
      <c r="H55" s="169">
        <v>103685.760569</v>
      </c>
      <c r="I55" s="170">
        <v>2.9532288375431284</v>
      </c>
      <c r="J55" s="169">
        <v>243769.057791</v>
      </c>
      <c r="K55" s="170">
        <v>1.5748465420776119</v>
      </c>
      <c r="M55" s="275"/>
      <c r="N55" s="275"/>
    </row>
    <row r="56" spans="1:14" ht="16.5" customHeight="1">
      <c r="A56" s="3" t="s">
        <v>55</v>
      </c>
      <c r="B56" s="169">
        <v>0</v>
      </c>
      <c r="C56" s="170">
        <v>0</v>
      </c>
      <c r="D56" s="169">
        <v>0</v>
      </c>
      <c r="E56" s="170">
        <v>0</v>
      </c>
      <c r="F56" s="169">
        <v>0</v>
      </c>
      <c r="G56" s="170">
        <v>0</v>
      </c>
      <c r="H56" s="169">
        <v>0</v>
      </c>
      <c r="I56" s="170">
        <v>0</v>
      </c>
      <c r="J56" s="169">
        <v>0</v>
      </c>
      <c r="K56" s="170">
        <v>0</v>
      </c>
      <c r="M56" s="275"/>
      <c r="N56" s="275"/>
    </row>
    <row r="57" spans="1:14" ht="16.5" customHeight="1">
      <c r="A57" s="3" t="s">
        <v>83</v>
      </c>
      <c r="B57" s="169">
        <v>0</v>
      </c>
      <c r="C57" s="170">
        <v>0</v>
      </c>
      <c r="D57" s="169">
        <v>0</v>
      </c>
      <c r="E57" s="170">
        <v>0</v>
      </c>
      <c r="F57" s="169">
        <v>0</v>
      </c>
      <c r="G57" s="170">
        <v>0</v>
      </c>
      <c r="H57" s="169">
        <v>0</v>
      </c>
      <c r="I57" s="170">
        <v>0</v>
      </c>
      <c r="J57" s="169">
        <v>0</v>
      </c>
      <c r="K57" s="170">
        <v>0</v>
      </c>
      <c r="M57" s="275"/>
      <c r="N57" s="275"/>
    </row>
    <row r="58" spans="1:14" ht="16.5" customHeight="1">
      <c r="A58" s="3" t="s">
        <v>86</v>
      </c>
      <c r="B58" s="169">
        <v>93.199153</v>
      </c>
      <c r="C58" s="170">
        <v>0.011014200291620873</v>
      </c>
      <c r="D58" s="169">
        <v>83701.657705</v>
      </c>
      <c r="E58" s="170">
        <v>1.3838996812128297</v>
      </c>
      <c r="F58" s="169">
        <v>34396.457528</v>
      </c>
      <c r="G58" s="170">
        <v>0.6779549169953432</v>
      </c>
      <c r="H58" s="169">
        <v>42439.156358</v>
      </c>
      <c r="I58" s="170">
        <v>1.2087729280245965</v>
      </c>
      <c r="J58" s="169">
        <v>160630.470744</v>
      </c>
      <c r="K58" s="170">
        <v>1.037737700165271</v>
      </c>
      <c r="M58" s="275"/>
      <c r="N58" s="275"/>
    </row>
    <row r="59" spans="1:14" ht="16.5" customHeight="1">
      <c r="A59" s="3" t="s">
        <v>91</v>
      </c>
      <c r="B59" s="169">
        <v>0</v>
      </c>
      <c r="C59" s="170">
        <v>0</v>
      </c>
      <c r="D59" s="169">
        <v>0</v>
      </c>
      <c r="E59" s="170">
        <v>0</v>
      </c>
      <c r="F59" s="169">
        <v>0</v>
      </c>
      <c r="G59" s="170">
        <v>0</v>
      </c>
      <c r="H59" s="169">
        <v>0</v>
      </c>
      <c r="I59" s="170">
        <v>0</v>
      </c>
      <c r="J59" s="169">
        <v>0</v>
      </c>
      <c r="K59" s="170">
        <v>0</v>
      </c>
      <c r="M59" s="275"/>
      <c r="N59" s="275"/>
    </row>
    <row r="60" spans="1:14" ht="16.5" customHeight="1">
      <c r="A60" s="4" t="s">
        <v>44</v>
      </c>
      <c r="B60" s="169">
        <v>0</v>
      </c>
      <c r="C60" s="170">
        <v>0</v>
      </c>
      <c r="D60" s="169">
        <v>0</v>
      </c>
      <c r="E60" s="170">
        <v>0</v>
      </c>
      <c r="F60" s="169">
        <v>0</v>
      </c>
      <c r="G60" s="170">
        <v>0</v>
      </c>
      <c r="H60" s="169">
        <v>0</v>
      </c>
      <c r="I60" s="170">
        <v>0</v>
      </c>
      <c r="J60" s="169">
        <v>0</v>
      </c>
      <c r="K60" s="170">
        <v>0</v>
      </c>
      <c r="M60" s="275"/>
      <c r="N60" s="275"/>
    </row>
    <row r="61" spans="1:14" ht="16.5" customHeight="1">
      <c r="A61" s="5" t="s">
        <v>56</v>
      </c>
      <c r="B61" s="171">
        <v>45963.277439</v>
      </c>
      <c r="C61" s="172">
        <v>5.43190283899345</v>
      </c>
      <c r="D61" s="171">
        <v>374514.100836</v>
      </c>
      <c r="E61" s="172">
        <v>6.1921108729210905</v>
      </c>
      <c r="F61" s="171">
        <v>433802.869461</v>
      </c>
      <c r="G61" s="172">
        <v>8.550263878725493</v>
      </c>
      <c r="H61" s="171">
        <v>64432.904556</v>
      </c>
      <c r="I61" s="172">
        <v>1.835209683347153</v>
      </c>
      <c r="J61" s="171">
        <v>918713.152292</v>
      </c>
      <c r="K61" s="172">
        <v>5.935257920587885</v>
      </c>
      <c r="M61" s="275"/>
      <c r="N61" s="275"/>
    </row>
    <row r="62" spans="1:14" ht="16.5" customHeight="1">
      <c r="A62" s="4" t="s">
        <v>77</v>
      </c>
      <c r="B62" s="169">
        <v>45963.277439</v>
      </c>
      <c r="C62" s="170">
        <v>5.43190283899345</v>
      </c>
      <c r="D62" s="169">
        <v>374508.905714</v>
      </c>
      <c r="E62" s="170">
        <v>6.192024978234214</v>
      </c>
      <c r="F62" s="169">
        <v>433802.869461</v>
      </c>
      <c r="G62" s="170">
        <v>8.550263878725493</v>
      </c>
      <c r="H62" s="169">
        <v>64432.904556</v>
      </c>
      <c r="I62" s="170">
        <v>1.835209683347153</v>
      </c>
      <c r="J62" s="169">
        <v>918707.95717</v>
      </c>
      <c r="K62" s="170">
        <v>5.935224358002085</v>
      </c>
      <c r="M62" s="275"/>
      <c r="N62" s="275"/>
    </row>
    <row r="63" spans="1:14" ht="16.5" customHeight="1">
      <c r="A63" s="4" t="s">
        <v>44</v>
      </c>
      <c r="B63" s="169">
        <v>0</v>
      </c>
      <c r="C63" s="170">
        <v>0</v>
      </c>
      <c r="D63" s="169">
        <v>5.195122</v>
      </c>
      <c r="E63" s="170">
        <v>8.589468687705911E-05</v>
      </c>
      <c r="F63" s="169">
        <v>0</v>
      </c>
      <c r="G63" s="170">
        <v>0</v>
      </c>
      <c r="H63" s="169">
        <v>0</v>
      </c>
      <c r="I63" s="170">
        <v>0</v>
      </c>
      <c r="J63" s="169">
        <v>5.195122</v>
      </c>
      <c r="K63" s="170">
        <v>3.3562585799490216E-05</v>
      </c>
      <c r="M63" s="275"/>
      <c r="N63" s="275"/>
    </row>
    <row r="64" spans="1:14" ht="14.25" customHeight="1">
      <c r="A64" s="5" t="s">
        <v>57</v>
      </c>
      <c r="B64" s="171">
        <v>194666.194146</v>
      </c>
      <c r="C64" s="172">
        <v>23.00549289682492</v>
      </c>
      <c r="D64" s="171">
        <v>856116.095556</v>
      </c>
      <c r="E64" s="172">
        <v>14.154782882518072</v>
      </c>
      <c r="F64" s="171">
        <v>770346.856699</v>
      </c>
      <c r="G64" s="172">
        <v>15.183553098915914</v>
      </c>
      <c r="H64" s="171">
        <v>621220.466613</v>
      </c>
      <c r="I64" s="172">
        <v>17.6939069203493</v>
      </c>
      <c r="J64" s="171">
        <v>2442349.613013</v>
      </c>
      <c r="K64" s="172">
        <v>15.77856466876053</v>
      </c>
      <c r="M64" s="275"/>
      <c r="N64" s="275"/>
    </row>
    <row r="65" spans="1:14" ht="14.25" customHeight="1">
      <c r="A65" s="3" t="s">
        <v>145</v>
      </c>
      <c r="B65" s="169">
        <v>0</v>
      </c>
      <c r="C65" s="170">
        <v>0</v>
      </c>
      <c r="D65" s="169">
        <v>0</v>
      </c>
      <c r="E65" s="170">
        <v>0</v>
      </c>
      <c r="F65" s="169">
        <v>0</v>
      </c>
      <c r="G65" s="170">
        <v>0</v>
      </c>
      <c r="H65" s="169">
        <v>0</v>
      </c>
      <c r="I65" s="170">
        <v>0</v>
      </c>
      <c r="J65" s="169">
        <v>0</v>
      </c>
      <c r="K65" s="170">
        <v>0</v>
      </c>
      <c r="M65" s="275"/>
      <c r="N65" s="275"/>
    </row>
    <row r="66" spans="1:14" ht="13.5">
      <c r="A66" s="3" t="s">
        <v>91</v>
      </c>
      <c r="B66" s="169">
        <v>194666.194146</v>
      </c>
      <c r="C66" s="170">
        <v>23.00549289682492</v>
      </c>
      <c r="D66" s="169">
        <v>856116.095556</v>
      </c>
      <c r="E66" s="170">
        <v>14.154782882518072</v>
      </c>
      <c r="F66" s="169">
        <v>770346.856699</v>
      </c>
      <c r="G66" s="170">
        <v>15.183553098915914</v>
      </c>
      <c r="H66" s="169">
        <v>621220.466613</v>
      </c>
      <c r="I66" s="170">
        <v>17.6939069203493</v>
      </c>
      <c r="J66" s="169">
        <v>2442349.613013</v>
      </c>
      <c r="K66" s="170">
        <v>15.77856466876053</v>
      </c>
      <c r="M66" s="275"/>
      <c r="N66" s="275"/>
    </row>
    <row r="67" spans="1:14" ht="13.5">
      <c r="A67" s="162" t="s">
        <v>165</v>
      </c>
      <c r="B67" s="169">
        <v>0</v>
      </c>
      <c r="C67" s="170">
        <v>0</v>
      </c>
      <c r="D67" s="169">
        <v>0</v>
      </c>
      <c r="E67" s="170">
        <v>0</v>
      </c>
      <c r="F67" s="169">
        <v>0</v>
      </c>
      <c r="G67" s="170">
        <v>0</v>
      </c>
      <c r="H67" s="169">
        <v>0</v>
      </c>
      <c r="I67" s="170">
        <v>0</v>
      </c>
      <c r="J67" s="169">
        <v>0</v>
      </c>
      <c r="K67" s="170">
        <v>0</v>
      </c>
      <c r="M67" s="275"/>
      <c r="N67" s="275"/>
    </row>
    <row r="68" spans="1:14" ht="13.5">
      <c r="A68" s="5" t="s">
        <v>51</v>
      </c>
      <c r="B68" s="169">
        <v>0</v>
      </c>
      <c r="C68" s="170">
        <v>0</v>
      </c>
      <c r="D68" s="169">
        <v>0</v>
      </c>
      <c r="E68" s="170">
        <v>0</v>
      </c>
      <c r="F68" s="169">
        <v>0</v>
      </c>
      <c r="G68" s="170">
        <v>0</v>
      </c>
      <c r="H68" s="169">
        <v>0</v>
      </c>
      <c r="I68" s="170">
        <v>0</v>
      </c>
      <c r="J68" s="169">
        <v>0</v>
      </c>
      <c r="K68" s="170">
        <v>0</v>
      </c>
      <c r="M68" s="275"/>
      <c r="N68" s="275"/>
    </row>
    <row r="69" spans="1:14" ht="18" customHeight="1">
      <c r="A69" s="3" t="s">
        <v>82</v>
      </c>
      <c r="B69" s="171">
        <v>0</v>
      </c>
      <c r="C69" s="172">
        <v>0</v>
      </c>
      <c r="D69" s="171">
        <v>0</v>
      </c>
      <c r="E69" s="172">
        <v>0</v>
      </c>
      <c r="F69" s="171">
        <v>0</v>
      </c>
      <c r="G69" s="172">
        <v>0</v>
      </c>
      <c r="H69" s="171">
        <v>0</v>
      </c>
      <c r="I69" s="172">
        <v>0</v>
      </c>
      <c r="J69" s="171">
        <v>0</v>
      </c>
      <c r="K69" s="172">
        <v>0</v>
      </c>
      <c r="M69" s="275"/>
      <c r="N69" s="275"/>
    </row>
    <row r="70" spans="1:14" ht="8.25" customHeight="1">
      <c r="A70" s="173"/>
      <c r="B70" s="171"/>
      <c r="C70" s="172"/>
      <c r="D70" s="171"/>
      <c r="E70" s="172"/>
      <c r="F70" s="171"/>
      <c r="G70" s="172"/>
      <c r="H70" s="171"/>
      <c r="I70" s="172"/>
      <c r="J70" s="171"/>
      <c r="K70" s="172"/>
      <c r="M70" s="275"/>
      <c r="N70" s="275"/>
    </row>
    <row r="71" spans="1:14" ht="16.5" customHeight="1">
      <c r="A71" s="174" t="s">
        <v>58</v>
      </c>
      <c r="B71" s="175">
        <v>-60065.304416</v>
      </c>
      <c r="C71" s="273">
        <v>-7.098468946547226</v>
      </c>
      <c r="D71" s="175">
        <v>-11515.424906</v>
      </c>
      <c r="E71" s="273">
        <v>-0.19039279858243136</v>
      </c>
      <c r="F71" s="175">
        <v>-67319.757829</v>
      </c>
      <c r="G71" s="273">
        <v>-1.3268738733909975</v>
      </c>
      <c r="H71" s="175">
        <v>-40753.209974</v>
      </c>
      <c r="I71" s="273">
        <v>-1.1607529737661042</v>
      </c>
      <c r="J71" s="175">
        <v>-179653.697125</v>
      </c>
      <c r="K71" s="273">
        <v>-1.1606354237597196</v>
      </c>
      <c r="M71" s="275"/>
      <c r="N71" s="275"/>
    </row>
    <row r="72" spans="1:14" ht="16.5" customHeight="1">
      <c r="A72" s="177" t="s">
        <v>59</v>
      </c>
      <c r="B72" s="171">
        <v>846172.672844</v>
      </c>
      <c r="C72" s="172">
        <v>100</v>
      </c>
      <c r="D72" s="171">
        <v>6048246.04278</v>
      </c>
      <c r="E72" s="172">
        <v>100</v>
      </c>
      <c r="F72" s="171">
        <v>5073561.18611</v>
      </c>
      <c r="G72" s="172">
        <v>100</v>
      </c>
      <c r="H72" s="171">
        <v>3510928.75875</v>
      </c>
      <c r="I72" s="172">
        <v>100</v>
      </c>
      <c r="J72" s="171">
        <v>15478908.660485</v>
      </c>
      <c r="K72" s="172">
        <v>100</v>
      </c>
      <c r="M72" s="275"/>
      <c r="N72" s="275"/>
    </row>
    <row r="73" spans="1:14" ht="18" customHeight="1">
      <c r="A73" s="177" t="s">
        <v>8</v>
      </c>
      <c r="B73" s="171">
        <v>834347.551217</v>
      </c>
      <c r="C73" s="172">
        <v>98.60251671951829</v>
      </c>
      <c r="D73" s="171">
        <v>5979917.638334</v>
      </c>
      <c r="E73" s="172">
        <v>98.87027736698036</v>
      </c>
      <c r="F73" s="171">
        <v>5028834.059919</v>
      </c>
      <c r="G73" s="172">
        <v>99.11842738166929</v>
      </c>
      <c r="H73" s="171">
        <v>3470086.476684</v>
      </c>
      <c r="I73" s="172">
        <v>98.83671003109328</v>
      </c>
      <c r="J73" s="171">
        <v>15313185.726154</v>
      </c>
      <c r="K73" s="172">
        <v>98.9293629288345</v>
      </c>
      <c r="M73" s="275"/>
      <c r="N73" s="275"/>
    </row>
    <row r="74" spans="1:11" ht="18" customHeight="1">
      <c r="A74" s="177" t="s">
        <v>60</v>
      </c>
      <c r="B74" s="171">
        <v>11825.121627</v>
      </c>
      <c r="C74" s="172">
        <v>1.3974832804816983</v>
      </c>
      <c r="D74" s="171">
        <v>68328.404446</v>
      </c>
      <c r="E74" s="172">
        <v>1.1297226330196335</v>
      </c>
      <c r="F74" s="171">
        <v>44727.126192</v>
      </c>
      <c r="G74" s="172">
        <v>0.8815726183504091</v>
      </c>
      <c r="H74" s="171">
        <v>40842.282067</v>
      </c>
      <c r="I74" s="172">
        <v>1.1632899689352034</v>
      </c>
      <c r="J74" s="171">
        <v>165722.934331</v>
      </c>
      <c r="K74" s="172">
        <v>1.0706370711655029</v>
      </c>
    </row>
    <row r="75" spans="1:11" ht="14.25" thickBot="1">
      <c r="A75" s="202"/>
      <c r="B75" s="202"/>
      <c r="C75" s="202"/>
      <c r="D75" s="213"/>
      <c r="E75" s="202"/>
      <c r="F75" s="202"/>
      <c r="G75" s="202"/>
      <c r="H75" s="202"/>
      <c r="I75" s="202"/>
      <c r="J75" s="202"/>
      <c r="K75" s="202"/>
    </row>
    <row r="76" spans="1:11" ht="13.5">
      <c r="A76" s="203" t="s">
        <v>87</v>
      </c>
      <c r="B76" s="203"/>
      <c r="C76" s="203"/>
      <c r="D76" s="204"/>
      <c r="E76" s="205"/>
      <c r="F76" s="205"/>
      <c r="G76" s="205"/>
      <c r="H76" s="205"/>
      <c r="I76" s="205"/>
      <c r="J76" s="171"/>
      <c r="K76" s="172"/>
    </row>
    <row r="77" spans="1:11" ht="13.5">
      <c r="A77" s="203" t="s">
        <v>88</v>
      </c>
      <c r="B77" s="203"/>
      <c r="C77" s="203"/>
      <c r="D77" s="207"/>
      <c r="E77" s="207"/>
      <c r="F77" s="207"/>
      <c r="G77" s="207"/>
      <c r="H77" s="207"/>
      <c r="I77" s="207"/>
      <c r="J77" s="203"/>
      <c r="K77" s="203"/>
    </row>
    <row r="78" spans="1:8" ht="13.5">
      <c r="A78" s="203" t="s">
        <v>89</v>
      </c>
      <c r="B78" s="203"/>
      <c r="C78" s="203"/>
      <c r="H78" s="208"/>
    </row>
    <row r="79" spans="1:11" ht="13.5">
      <c r="A79" s="203" t="s">
        <v>90</v>
      </c>
      <c r="B79" s="203"/>
      <c r="C79" s="203"/>
      <c r="D79" s="97"/>
      <c r="E79" s="97"/>
      <c r="F79" s="97"/>
      <c r="G79" s="97"/>
      <c r="H79" s="97"/>
      <c r="I79" s="97"/>
      <c r="J79" s="97"/>
      <c r="K79" s="97"/>
    </row>
    <row r="80" spans="1:11" ht="13.5">
      <c r="A80" s="203" t="s">
        <v>94</v>
      </c>
      <c r="B80" s="203"/>
      <c r="C80" s="203"/>
      <c r="D80" s="97"/>
      <c r="E80" s="97"/>
      <c r="F80" s="97"/>
      <c r="G80" s="97"/>
      <c r="H80" s="97"/>
      <c r="I80" s="97"/>
      <c r="J80" s="97"/>
      <c r="K80" s="97"/>
    </row>
    <row r="82" spans="5:11" ht="13.5">
      <c r="E82" s="209"/>
      <c r="G82" s="209"/>
      <c r="I82" s="209"/>
      <c r="K82" s="209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82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0.8515625" style="21" customWidth="1"/>
    <col min="2" max="2" width="11.7109375" style="21" customWidth="1"/>
    <col min="3" max="3" width="6.8515625" style="21" customWidth="1"/>
    <col min="4" max="4" width="12.28125" style="21" bestFit="1" customWidth="1"/>
    <col min="5" max="5" width="7.421875" style="21" bestFit="1" customWidth="1"/>
    <col min="6" max="6" width="11.57421875" style="21" customWidth="1"/>
    <col min="7" max="7" width="7.140625" style="21" customWidth="1"/>
    <col min="8" max="8" width="12.28125" style="21" bestFit="1" customWidth="1"/>
    <col min="9" max="9" width="7.00390625" style="21" customWidth="1"/>
    <col min="10" max="10" width="13.00390625" style="21" bestFit="1" customWidth="1"/>
    <col min="11" max="11" width="8.28125" style="21" customWidth="1"/>
    <col min="12" max="242" width="11.421875" style="21" customWidth="1"/>
    <col min="243" max="243" width="50.8515625" style="21" customWidth="1"/>
    <col min="244" max="244" width="11.7109375" style="21" customWidth="1"/>
    <col min="245" max="245" width="8.140625" style="21" customWidth="1"/>
    <col min="246" max="246" width="12.28125" style="21" bestFit="1" customWidth="1"/>
    <col min="247" max="247" width="8.00390625" style="21" customWidth="1"/>
    <col min="248" max="248" width="12.28125" style="21" bestFit="1" customWidth="1"/>
    <col min="249" max="249" width="8.57421875" style="21" customWidth="1"/>
    <col min="250" max="250" width="12.28125" style="21" bestFit="1" customWidth="1"/>
    <col min="251" max="251" width="7.57421875" style="21" customWidth="1"/>
    <col min="252" max="252" width="13.00390625" style="21" bestFit="1" customWidth="1"/>
    <col min="253" max="253" width="8.28125" style="21" customWidth="1"/>
    <col min="254" max="16384" width="11.421875" style="21" customWidth="1"/>
  </cols>
  <sheetData>
    <row r="1" spans="1:11" s="189" customFormat="1" ht="15">
      <c r="A1" s="214" t="s">
        <v>147</v>
      </c>
      <c r="B1" s="214"/>
      <c r="C1" s="214"/>
      <c r="D1" s="215"/>
      <c r="E1" s="215"/>
      <c r="F1" s="215"/>
      <c r="G1" s="215"/>
      <c r="H1" s="215"/>
      <c r="I1" s="215"/>
      <c r="J1" s="215"/>
      <c r="K1" s="216"/>
    </row>
    <row r="2" spans="1:11" s="189" customFormat="1" ht="27.75">
      <c r="A2" s="142" t="s">
        <v>61</v>
      </c>
      <c r="B2" s="142"/>
      <c r="C2" s="142"/>
      <c r="D2" s="143"/>
      <c r="E2" s="143"/>
      <c r="F2" s="143"/>
      <c r="G2" s="143"/>
      <c r="H2" s="143"/>
      <c r="I2" s="143"/>
      <c r="J2" s="143"/>
      <c r="K2" s="144"/>
    </row>
    <row r="3" spans="1:11" s="189" customFormat="1" ht="15">
      <c r="A3" s="190">
        <v>44848</v>
      </c>
      <c r="B3" s="145"/>
      <c r="C3" s="145"/>
      <c r="D3" s="143"/>
      <c r="E3" s="143"/>
      <c r="F3" s="143"/>
      <c r="G3" s="143"/>
      <c r="H3" s="143"/>
      <c r="I3" s="143"/>
      <c r="J3" s="143"/>
      <c r="K3" s="144"/>
    </row>
    <row r="4" spans="1:11" s="189" customFormat="1" ht="15">
      <c r="A4" s="146" t="s">
        <v>118</v>
      </c>
      <c r="B4" s="146"/>
      <c r="C4" s="146"/>
      <c r="D4" s="143"/>
      <c r="E4" s="143"/>
      <c r="F4" s="143"/>
      <c r="G4" s="143"/>
      <c r="H4" s="143"/>
      <c r="I4" s="143"/>
      <c r="J4" s="143"/>
      <c r="K4" s="144"/>
    </row>
    <row r="5" spans="1:11" ht="4.5" customHeight="1" thickBot="1">
      <c r="A5" s="193"/>
      <c r="B5" s="193"/>
      <c r="C5" s="193"/>
      <c r="D5" s="194"/>
      <c r="E5" s="194"/>
      <c r="F5" s="194"/>
      <c r="G5" s="194"/>
      <c r="H5" s="194"/>
      <c r="I5" s="194"/>
      <c r="J5" s="194"/>
      <c r="K5" s="195"/>
    </row>
    <row r="6" spans="1:11" ht="13.5">
      <c r="A6" s="200"/>
      <c r="B6" s="352" t="s">
        <v>99</v>
      </c>
      <c r="C6" s="352"/>
      <c r="D6" s="352" t="s">
        <v>22</v>
      </c>
      <c r="E6" s="352"/>
      <c r="F6" s="353" t="s">
        <v>23</v>
      </c>
      <c r="G6" s="353"/>
      <c r="H6" s="352" t="s">
        <v>24</v>
      </c>
      <c r="I6" s="352"/>
      <c r="J6" s="352" t="s">
        <v>13</v>
      </c>
      <c r="K6" s="352"/>
    </row>
    <row r="7" spans="1:11" ht="13.5">
      <c r="A7" s="197"/>
      <c r="B7" s="198" t="s">
        <v>31</v>
      </c>
      <c r="C7" s="198" t="s">
        <v>32</v>
      </c>
      <c r="D7" s="198" t="s">
        <v>31</v>
      </c>
      <c r="E7" s="198" t="s">
        <v>32</v>
      </c>
      <c r="F7" s="199" t="s">
        <v>31</v>
      </c>
      <c r="G7" s="199" t="s">
        <v>32</v>
      </c>
      <c r="H7" s="198" t="s">
        <v>31</v>
      </c>
      <c r="I7" s="198" t="s">
        <v>32</v>
      </c>
      <c r="J7" s="198" t="s">
        <v>31</v>
      </c>
      <c r="K7" s="198" t="s">
        <v>32</v>
      </c>
    </row>
    <row r="8" spans="1:11" ht="6" customHeight="1">
      <c r="A8" s="200"/>
      <c r="B8" s="200"/>
      <c r="C8" s="200"/>
      <c r="D8" s="201"/>
      <c r="E8" s="201"/>
      <c r="F8" s="201"/>
      <c r="G8" s="201"/>
      <c r="H8" s="201"/>
      <c r="I8" s="201"/>
      <c r="J8" s="201"/>
      <c r="K8" s="201"/>
    </row>
    <row r="9" spans="1:11" ht="16.5" customHeight="1">
      <c r="A9" s="177" t="s">
        <v>33</v>
      </c>
      <c r="B9" s="171">
        <v>3959946.501375</v>
      </c>
      <c r="C9" s="172">
        <v>52.68200253215956</v>
      </c>
      <c r="D9" s="171">
        <v>15185664.747596</v>
      </c>
      <c r="E9" s="172">
        <v>60.022961233725425</v>
      </c>
      <c r="F9" s="171">
        <v>15336061.019221</v>
      </c>
      <c r="G9" s="172">
        <v>74.99270760571795</v>
      </c>
      <c r="H9" s="171">
        <v>7809054.801844</v>
      </c>
      <c r="I9" s="172">
        <v>53.51190245854498</v>
      </c>
      <c r="J9" s="171">
        <v>42290727.070037</v>
      </c>
      <c r="K9" s="172">
        <v>62.320880016207646</v>
      </c>
    </row>
    <row r="10" spans="1:11" ht="16.5" customHeight="1">
      <c r="A10" s="5" t="s">
        <v>34</v>
      </c>
      <c r="B10" s="171">
        <v>1285678.149062</v>
      </c>
      <c r="C10" s="172">
        <v>17.104296606256696</v>
      </c>
      <c r="D10" s="171">
        <v>5772663.635902</v>
      </c>
      <c r="E10" s="172">
        <v>22.817069347453785</v>
      </c>
      <c r="F10" s="171">
        <v>6025247.890063</v>
      </c>
      <c r="G10" s="172">
        <v>29.463214361572447</v>
      </c>
      <c r="H10" s="171">
        <v>2146232.817991</v>
      </c>
      <c r="I10" s="172">
        <v>14.707157796170481</v>
      </c>
      <c r="J10" s="171">
        <v>15229822.493019</v>
      </c>
      <c r="K10" s="172">
        <v>22.44312183812136</v>
      </c>
    </row>
    <row r="11" spans="1:11" ht="16.5" customHeight="1">
      <c r="A11" s="3" t="s">
        <v>78</v>
      </c>
      <c r="B11" s="169">
        <v>0</v>
      </c>
      <c r="C11" s="170">
        <v>0</v>
      </c>
      <c r="D11" s="169">
        <v>0</v>
      </c>
      <c r="E11" s="170">
        <v>0</v>
      </c>
      <c r="F11" s="169">
        <v>0</v>
      </c>
      <c r="G11" s="170">
        <v>0</v>
      </c>
      <c r="H11" s="169">
        <v>0</v>
      </c>
      <c r="I11" s="170">
        <v>0</v>
      </c>
      <c r="J11" s="169">
        <v>0</v>
      </c>
      <c r="K11" s="170">
        <v>0</v>
      </c>
    </row>
    <row r="12" spans="1:11" ht="16.5" customHeight="1">
      <c r="A12" s="3" t="s">
        <v>35</v>
      </c>
      <c r="B12" s="169">
        <v>1285678.149062</v>
      </c>
      <c r="C12" s="170">
        <v>17.104296606256696</v>
      </c>
      <c r="D12" s="169">
        <v>5772663.635902</v>
      </c>
      <c r="E12" s="170">
        <v>22.817069347453785</v>
      </c>
      <c r="F12" s="169">
        <v>6025247.890063</v>
      </c>
      <c r="G12" s="170">
        <v>29.463214361572447</v>
      </c>
      <c r="H12" s="169">
        <v>2146232.817991</v>
      </c>
      <c r="I12" s="170">
        <v>14.707157796170481</v>
      </c>
      <c r="J12" s="169">
        <v>15229822.493019</v>
      </c>
      <c r="K12" s="170">
        <v>22.44312183812136</v>
      </c>
    </row>
    <row r="13" spans="1:11" ht="16.5" customHeight="1">
      <c r="A13" s="3" t="s">
        <v>36</v>
      </c>
      <c r="B13" s="169">
        <v>0</v>
      </c>
      <c r="C13" s="170">
        <v>0</v>
      </c>
      <c r="D13" s="169">
        <v>0</v>
      </c>
      <c r="E13" s="170">
        <v>0</v>
      </c>
      <c r="F13" s="169">
        <v>0</v>
      </c>
      <c r="G13" s="170">
        <v>0</v>
      </c>
      <c r="H13" s="169">
        <v>0</v>
      </c>
      <c r="I13" s="170">
        <v>0</v>
      </c>
      <c r="J13" s="169">
        <v>0</v>
      </c>
      <c r="K13" s="170">
        <v>0</v>
      </c>
    </row>
    <row r="14" spans="1:11" ht="16.5" customHeight="1">
      <c r="A14" s="3" t="s">
        <v>37</v>
      </c>
      <c r="B14" s="169">
        <v>0</v>
      </c>
      <c r="C14" s="170">
        <v>0</v>
      </c>
      <c r="D14" s="169">
        <v>0</v>
      </c>
      <c r="E14" s="170">
        <v>0</v>
      </c>
      <c r="F14" s="169">
        <v>0</v>
      </c>
      <c r="G14" s="170">
        <v>0</v>
      </c>
      <c r="H14" s="169">
        <v>0</v>
      </c>
      <c r="I14" s="170">
        <v>0</v>
      </c>
      <c r="J14" s="169">
        <v>0</v>
      </c>
      <c r="K14" s="170">
        <v>0</v>
      </c>
    </row>
    <row r="15" spans="1:11" ht="16.5" customHeight="1">
      <c r="A15" s="5" t="s">
        <v>38</v>
      </c>
      <c r="B15" s="171">
        <v>766347.61732</v>
      </c>
      <c r="C15" s="172">
        <v>10.195270845742026</v>
      </c>
      <c r="D15" s="171">
        <v>2441674.58329</v>
      </c>
      <c r="E15" s="172">
        <v>9.650979479274314</v>
      </c>
      <c r="F15" s="171">
        <v>2900332.022824</v>
      </c>
      <c r="G15" s="172">
        <v>14.18250429980285</v>
      </c>
      <c r="H15" s="171">
        <v>1424743.853726</v>
      </c>
      <c r="I15" s="172">
        <v>9.763121922386048</v>
      </c>
      <c r="J15" s="171">
        <v>7533098.07716</v>
      </c>
      <c r="K15" s="172">
        <v>11.10099858627477</v>
      </c>
    </row>
    <row r="16" spans="1:11" ht="16.5" customHeight="1">
      <c r="A16" s="3" t="s">
        <v>84</v>
      </c>
      <c r="B16" s="169">
        <v>146509.43673</v>
      </c>
      <c r="C16" s="170">
        <v>1.949119896977166</v>
      </c>
      <c r="D16" s="169">
        <v>378990.934424</v>
      </c>
      <c r="E16" s="170">
        <v>1.498002131810945</v>
      </c>
      <c r="F16" s="169">
        <v>916261.492682</v>
      </c>
      <c r="G16" s="170">
        <v>4.4804810130163535</v>
      </c>
      <c r="H16" s="169">
        <v>154650.662708</v>
      </c>
      <c r="I16" s="170">
        <v>1.0597506853231013</v>
      </c>
      <c r="J16" s="169">
        <v>1596412.526545</v>
      </c>
      <c r="K16" s="170">
        <v>2.352521236119169</v>
      </c>
    </row>
    <row r="17" spans="1:11" ht="16.5" customHeight="1">
      <c r="A17" s="3" t="s">
        <v>46</v>
      </c>
      <c r="B17" s="169">
        <v>0</v>
      </c>
      <c r="C17" s="170">
        <v>0</v>
      </c>
      <c r="D17" s="169">
        <v>0</v>
      </c>
      <c r="E17" s="170">
        <v>0</v>
      </c>
      <c r="F17" s="169">
        <v>0</v>
      </c>
      <c r="G17" s="170">
        <v>0</v>
      </c>
      <c r="H17" s="169">
        <v>0</v>
      </c>
      <c r="I17" s="170">
        <v>0</v>
      </c>
      <c r="J17" s="169">
        <v>0</v>
      </c>
      <c r="K17" s="170">
        <v>0</v>
      </c>
    </row>
    <row r="18" spans="1:11" ht="16.5" customHeight="1">
      <c r="A18" s="3" t="s">
        <v>85</v>
      </c>
      <c r="B18" s="169">
        <v>0</v>
      </c>
      <c r="C18" s="170">
        <v>0</v>
      </c>
      <c r="D18" s="169">
        <v>0</v>
      </c>
      <c r="E18" s="170">
        <v>0</v>
      </c>
      <c r="F18" s="169">
        <v>0</v>
      </c>
      <c r="G18" s="170">
        <v>0</v>
      </c>
      <c r="H18" s="169">
        <v>0</v>
      </c>
      <c r="I18" s="170">
        <v>0</v>
      </c>
      <c r="J18" s="169">
        <v>0</v>
      </c>
      <c r="K18" s="170">
        <v>0</v>
      </c>
    </row>
    <row r="19" spans="1:11" ht="16.5" customHeight="1">
      <c r="A19" s="3" t="s">
        <v>80</v>
      </c>
      <c r="B19" s="169">
        <v>0</v>
      </c>
      <c r="C19" s="170">
        <v>0</v>
      </c>
      <c r="D19" s="169">
        <v>0</v>
      </c>
      <c r="E19" s="170">
        <v>0</v>
      </c>
      <c r="F19" s="169">
        <v>0</v>
      </c>
      <c r="G19" s="170">
        <v>0</v>
      </c>
      <c r="H19" s="169">
        <v>0</v>
      </c>
      <c r="I19" s="170">
        <v>0</v>
      </c>
      <c r="J19" s="169">
        <v>0</v>
      </c>
      <c r="K19" s="170">
        <v>0</v>
      </c>
    </row>
    <row r="20" spans="1:11" ht="16.5" customHeight="1">
      <c r="A20" s="3" t="s">
        <v>39</v>
      </c>
      <c r="B20" s="169">
        <v>0</v>
      </c>
      <c r="C20" s="170">
        <v>0</v>
      </c>
      <c r="D20" s="169">
        <v>0</v>
      </c>
      <c r="E20" s="170">
        <v>0</v>
      </c>
      <c r="F20" s="169">
        <v>0</v>
      </c>
      <c r="G20" s="170">
        <v>0</v>
      </c>
      <c r="H20" s="169">
        <v>0</v>
      </c>
      <c r="I20" s="170">
        <v>0</v>
      </c>
      <c r="J20" s="169">
        <v>0</v>
      </c>
      <c r="K20" s="170">
        <v>0</v>
      </c>
    </row>
    <row r="21" spans="1:11" ht="16.5" customHeight="1">
      <c r="A21" s="3" t="s">
        <v>40</v>
      </c>
      <c r="B21" s="169">
        <v>76894.264277</v>
      </c>
      <c r="C21" s="170">
        <v>1.02297943266225</v>
      </c>
      <c r="D21" s="169">
        <v>251704.228071</v>
      </c>
      <c r="E21" s="170">
        <v>0.9948878350065069</v>
      </c>
      <c r="F21" s="169">
        <v>123207.291897</v>
      </c>
      <c r="G21" s="170">
        <v>0.6024785898115445</v>
      </c>
      <c r="H21" s="169">
        <v>128512.082269</v>
      </c>
      <c r="I21" s="170">
        <v>0.8806348765153172</v>
      </c>
      <c r="J21" s="169">
        <v>580317.866515</v>
      </c>
      <c r="K21" s="170">
        <v>0.8551737611521578</v>
      </c>
    </row>
    <row r="22" spans="1:11" ht="16.5" customHeight="1">
      <c r="A22" s="3" t="s">
        <v>41</v>
      </c>
      <c r="B22" s="169">
        <v>165843.029139</v>
      </c>
      <c r="C22" s="170">
        <v>2.206328514288793</v>
      </c>
      <c r="D22" s="169">
        <v>490248.715946</v>
      </c>
      <c r="E22" s="170">
        <v>1.9377603918701554</v>
      </c>
      <c r="F22" s="169">
        <v>740650.589511</v>
      </c>
      <c r="G22" s="170">
        <v>3.621750919456266</v>
      </c>
      <c r="H22" s="169">
        <v>489416.487157</v>
      </c>
      <c r="I22" s="170">
        <v>3.353748691347998</v>
      </c>
      <c r="J22" s="169">
        <v>1886158.821753</v>
      </c>
      <c r="K22" s="170">
        <v>2.779500040926524</v>
      </c>
    </row>
    <row r="23" spans="1:11" ht="16.5" customHeight="1">
      <c r="A23" s="3" t="s">
        <v>42</v>
      </c>
      <c r="B23" s="169">
        <v>0</v>
      </c>
      <c r="C23" s="170">
        <v>0</v>
      </c>
      <c r="D23" s="169">
        <v>0</v>
      </c>
      <c r="E23" s="170">
        <v>0</v>
      </c>
      <c r="F23" s="169">
        <v>0</v>
      </c>
      <c r="G23" s="170">
        <v>0</v>
      </c>
      <c r="H23" s="169">
        <v>0</v>
      </c>
      <c r="I23" s="170">
        <v>0</v>
      </c>
      <c r="J23" s="169">
        <v>0</v>
      </c>
      <c r="K23" s="170">
        <v>0</v>
      </c>
    </row>
    <row r="24" spans="1:11" ht="16.5" customHeight="1">
      <c r="A24" s="3" t="s">
        <v>43</v>
      </c>
      <c r="B24" s="171">
        <v>0</v>
      </c>
      <c r="C24" s="172">
        <v>0</v>
      </c>
      <c r="D24" s="171">
        <v>0</v>
      </c>
      <c r="E24" s="172">
        <v>0</v>
      </c>
      <c r="F24" s="171">
        <v>0</v>
      </c>
      <c r="G24" s="172">
        <v>0</v>
      </c>
      <c r="H24" s="171">
        <v>0</v>
      </c>
      <c r="I24" s="172">
        <v>0</v>
      </c>
      <c r="J24" s="171">
        <v>0</v>
      </c>
      <c r="K24" s="172">
        <v>0</v>
      </c>
    </row>
    <row r="25" spans="1:11" ht="16.5" customHeight="1">
      <c r="A25" s="4" t="s">
        <v>44</v>
      </c>
      <c r="B25" s="169">
        <v>377100.887173</v>
      </c>
      <c r="C25" s="170">
        <v>5.016843001800515</v>
      </c>
      <c r="D25" s="169">
        <v>1320730.704849</v>
      </c>
      <c r="E25" s="170">
        <v>5.220329120586707</v>
      </c>
      <c r="F25" s="169">
        <v>1120212.648733</v>
      </c>
      <c r="G25" s="170">
        <v>5.477793777513798</v>
      </c>
      <c r="H25" s="169">
        <v>652164.621591</v>
      </c>
      <c r="I25" s="170">
        <v>4.468987669192778</v>
      </c>
      <c r="J25" s="169">
        <v>3470208.862346</v>
      </c>
      <c r="K25" s="170">
        <v>5.113803548075445</v>
      </c>
    </row>
    <row r="26" spans="1:11" ht="16.5" customHeight="1">
      <c r="A26" s="3" t="s">
        <v>75</v>
      </c>
      <c r="B26" s="171">
        <v>0</v>
      </c>
      <c r="C26" s="172">
        <v>0</v>
      </c>
      <c r="D26" s="171">
        <v>0</v>
      </c>
      <c r="E26" s="172">
        <v>0</v>
      </c>
      <c r="F26" s="171">
        <v>0</v>
      </c>
      <c r="G26" s="172">
        <v>0</v>
      </c>
      <c r="H26" s="171">
        <v>0</v>
      </c>
      <c r="I26" s="172">
        <v>0</v>
      </c>
      <c r="J26" s="171">
        <v>0</v>
      </c>
      <c r="K26" s="172">
        <v>0</v>
      </c>
    </row>
    <row r="27" spans="1:11" ht="16.5" customHeight="1">
      <c r="A27" s="5" t="s">
        <v>45</v>
      </c>
      <c r="B27" s="171">
        <v>1490611.131484</v>
      </c>
      <c r="C27" s="172">
        <v>19.830666746643708</v>
      </c>
      <c r="D27" s="171">
        <v>5072359.285573</v>
      </c>
      <c r="E27" s="172">
        <v>20.049041633799618</v>
      </c>
      <c r="F27" s="171">
        <v>4856510.396284</v>
      </c>
      <c r="G27" s="172">
        <v>23.748136087629838</v>
      </c>
      <c r="H27" s="171">
        <v>3123509.994097</v>
      </c>
      <c r="I27" s="172">
        <v>21.403994001033276</v>
      </c>
      <c r="J27" s="171">
        <v>14542990.807438</v>
      </c>
      <c r="K27" s="172">
        <v>21.430986128145594</v>
      </c>
    </row>
    <row r="28" spans="1:11" ht="16.5" customHeight="1">
      <c r="A28" s="3" t="s">
        <v>46</v>
      </c>
      <c r="B28" s="169">
        <v>0</v>
      </c>
      <c r="C28" s="170">
        <v>0</v>
      </c>
      <c r="D28" s="169">
        <v>0</v>
      </c>
      <c r="E28" s="170">
        <v>0</v>
      </c>
      <c r="F28" s="169">
        <v>0</v>
      </c>
      <c r="G28" s="170">
        <v>0</v>
      </c>
      <c r="H28" s="169">
        <v>0</v>
      </c>
      <c r="I28" s="170">
        <v>0</v>
      </c>
      <c r="J28" s="169">
        <v>0</v>
      </c>
      <c r="K28" s="170">
        <v>0</v>
      </c>
    </row>
    <row r="29" spans="1:11" ht="16.5" customHeight="1">
      <c r="A29" s="3" t="s">
        <v>98</v>
      </c>
      <c r="B29" s="169">
        <v>0</v>
      </c>
      <c r="C29" s="170">
        <v>0</v>
      </c>
      <c r="D29" s="169">
        <v>0</v>
      </c>
      <c r="E29" s="170">
        <v>0</v>
      </c>
      <c r="F29" s="169">
        <v>0</v>
      </c>
      <c r="G29" s="170">
        <v>0</v>
      </c>
      <c r="H29" s="169">
        <v>0</v>
      </c>
      <c r="I29" s="170">
        <v>0</v>
      </c>
      <c r="J29" s="169">
        <v>0</v>
      </c>
      <c r="K29" s="170">
        <v>0</v>
      </c>
    </row>
    <row r="30" spans="1:11" ht="16.5" customHeight="1">
      <c r="A30" s="3" t="s">
        <v>81</v>
      </c>
      <c r="B30" s="169">
        <v>0</v>
      </c>
      <c r="C30" s="170">
        <v>0</v>
      </c>
      <c r="D30" s="169">
        <v>0</v>
      </c>
      <c r="E30" s="170">
        <v>0</v>
      </c>
      <c r="F30" s="169">
        <v>0</v>
      </c>
      <c r="G30" s="170">
        <v>0</v>
      </c>
      <c r="H30" s="169">
        <v>0</v>
      </c>
      <c r="I30" s="170">
        <v>0</v>
      </c>
      <c r="J30" s="169">
        <v>0</v>
      </c>
      <c r="K30" s="170">
        <v>0</v>
      </c>
    </row>
    <row r="31" spans="1:11" ht="16.5" customHeight="1">
      <c r="A31" s="3" t="s">
        <v>47</v>
      </c>
      <c r="B31" s="169">
        <v>477294.33247</v>
      </c>
      <c r="C31" s="170">
        <v>6.34978811532908</v>
      </c>
      <c r="D31" s="169">
        <v>1467168.937427</v>
      </c>
      <c r="E31" s="170">
        <v>5.799141869535088</v>
      </c>
      <c r="F31" s="169">
        <v>1718861.76035</v>
      </c>
      <c r="G31" s="170">
        <v>8.405163310645515</v>
      </c>
      <c r="H31" s="169">
        <v>909920.226928</v>
      </c>
      <c r="I31" s="170">
        <v>6.235269653496401</v>
      </c>
      <c r="J31" s="169">
        <v>4573245.257175</v>
      </c>
      <c r="K31" s="170">
        <v>6.739270963232567</v>
      </c>
    </row>
    <row r="32" spans="1:11" ht="16.5" customHeight="1">
      <c r="A32" s="3" t="s">
        <v>48</v>
      </c>
      <c r="B32" s="169">
        <v>0</v>
      </c>
      <c r="C32" s="170">
        <v>0</v>
      </c>
      <c r="D32" s="169">
        <v>214583.822995</v>
      </c>
      <c r="E32" s="170">
        <v>0.8481654707313667</v>
      </c>
      <c r="F32" s="169">
        <v>221488.267214</v>
      </c>
      <c r="G32" s="170">
        <v>1.0830685167761767</v>
      </c>
      <c r="H32" s="169">
        <v>107077.412665</v>
      </c>
      <c r="I32" s="170">
        <v>0.7337528302003731</v>
      </c>
      <c r="J32" s="169">
        <v>543149.502873</v>
      </c>
      <c r="K32" s="170">
        <v>0.8004013490558664</v>
      </c>
    </row>
    <row r="33" spans="1:11" ht="16.5" customHeight="1">
      <c r="A33" s="3" t="s">
        <v>79</v>
      </c>
      <c r="B33" s="169">
        <v>0</v>
      </c>
      <c r="C33" s="170">
        <v>0</v>
      </c>
      <c r="D33" s="169">
        <v>0</v>
      </c>
      <c r="E33" s="170">
        <v>0</v>
      </c>
      <c r="F33" s="169">
        <v>0</v>
      </c>
      <c r="G33" s="170">
        <v>0</v>
      </c>
      <c r="H33" s="169">
        <v>0</v>
      </c>
      <c r="I33" s="170">
        <v>0</v>
      </c>
      <c r="J33" s="169">
        <v>0</v>
      </c>
      <c r="K33" s="170">
        <v>0</v>
      </c>
    </row>
    <row r="34" spans="1:11" ht="16.5" customHeight="1">
      <c r="A34" s="162" t="s">
        <v>166</v>
      </c>
      <c r="B34" s="169">
        <v>0</v>
      </c>
      <c r="C34" s="170">
        <v>0</v>
      </c>
      <c r="D34" s="169">
        <v>0</v>
      </c>
      <c r="E34" s="170">
        <v>0</v>
      </c>
      <c r="F34" s="169">
        <v>0</v>
      </c>
      <c r="G34" s="170">
        <v>0</v>
      </c>
      <c r="H34" s="169">
        <v>0</v>
      </c>
      <c r="I34" s="170">
        <v>0</v>
      </c>
      <c r="J34" s="169">
        <v>0</v>
      </c>
      <c r="K34" s="170">
        <v>0</v>
      </c>
    </row>
    <row r="35" spans="1:11" ht="16.5" customHeight="1">
      <c r="A35" s="4" t="s">
        <v>44</v>
      </c>
      <c r="B35" s="169">
        <v>1013316.799014</v>
      </c>
      <c r="C35" s="170">
        <v>13.480878631314628</v>
      </c>
      <c r="D35" s="169">
        <v>3390606.525151</v>
      </c>
      <c r="E35" s="170">
        <v>13.401734293533163</v>
      </c>
      <c r="F35" s="169">
        <v>2902155.331122</v>
      </c>
      <c r="G35" s="170">
        <v>14.191420202386675</v>
      </c>
      <c r="H35" s="169">
        <v>2106512.354504</v>
      </c>
      <c r="I35" s="170">
        <v>14.4349715173365</v>
      </c>
      <c r="J35" s="169">
        <v>9412591.009792</v>
      </c>
      <c r="K35" s="170">
        <v>13.870675573664684</v>
      </c>
    </row>
    <row r="36" spans="1:11" ht="16.5" customHeight="1">
      <c r="A36" s="3" t="s">
        <v>76</v>
      </c>
      <c r="B36" s="169">
        <v>0</v>
      </c>
      <c r="C36" s="170">
        <v>0</v>
      </c>
      <c r="D36" s="169">
        <v>0</v>
      </c>
      <c r="E36" s="170">
        <v>0</v>
      </c>
      <c r="F36" s="169">
        <v>0</v>
      </c>
      <c r="G36" s="170">
        <v>0</v>
      </c>
      <c r="H36" s="169">
        <v>0</v>
      </c>
      <c r="I36" s="170">
        <v>0</v>
      </c>
      <c r="J36" s="169">
        <v>0</v>
      </c>
      <c r="K36" s="170">
        <v>0</v>
      </c>
    </row>
    <row r="37" spans="1:11" ht="16.5" customHeight="1">
      <c r="A37" s="3" t="s">
        <v>49</v>
      </c>
      <c r="B37" s="169">
        <v>0</v>
      </c>
      <c r="C37" s="170">
        <v>0</v>
      </c>
      <c r="D37" s="169">
        <v>0</v>
      </c>
      <c r="E37" s="170">
        <v>0</v>
      </c>
      <c r="F37" s="169">
        <v>0</v>
      </c>
      <c r="G37" s="170">
        <v>0</v>
      </c>
      <c r="H37" s="169">
        <v>0</v>
      </c>
      <c r="I37" s="170">
        <v>0</v>
      </c>
      <c r="J37" s="169">
        <v>0</v>
      </c>
      <c r="K37" s="170">
        <v>0</v>
      </c>
    </row>
    <row r="38" spans="1:11" ht="16.5" customHeight="1">
      <c r="A38" s="3" t="s">
        <v>102</v>
      </c>
      <c r="B38" s="169">
        <v>0</v>
      </c>
      <c r="C38" s="170">
        <v>0</v>
      </c>
      <c r="D38" s="169">
        <v>0</v>
      </c>
      <c r="E38" s="170">
        <v>0</v>
      </c>
      <c r="F38" s="169">
        <v>0</v>
      </c>
      <c r="G38" s="170">
        <v>0</v>
      </c>
      <c r="H38" s="169">
        <v>0</v>
      </c>
      <c r="I38" s="170">
        <v>0</v>
      </c>
      <c r="J38" s="169">
        <v>0</v>
      </c>
      <c r="K38" s="170">
        <v>0</v>
      </c>
    </row>
    <row r="39" spans="1:11" ht="16.5" customHeight="1">
      <c r="A39" s="3" t="s">
        <v>50</v>
      </c>
      <c r="B39" s="171">
        <v>0</v>
      </c>
      <c r="C39" s="172">
        <v>0</v>
      </c>
      <c r="D39" s="171">
        <v>0</v>
      </c>
      <c r="E39" s="172">
        <v>0</v>
      </c>
      <c r="F39" s="171">
        <v>0</v>
      </c>
      <c r="G39" s="172">
        <v>0</v>
      </c>
      <c r="H39" s="171">
        <v>0</v>
      </c>
      <c r="I39" s="172">
        <v>0</v>
      </c>
      <c r="J39" s="171">
        <v>0</v>
      </c>
      <c r="K39" s="172">
        <v>0</v>
      </c>
    </row>
    <row r="40" spans="1:11" ht="16.5" customHeight="1">
      <c r="A40" s="162" t="s">
        <v>167</v>
      </c>
      <c r="B40" s="171">
        <v>0</v>
      </c>
      <c r="C40" s="172">
        <v>0</v>
      </c>
      <c r="D40" s="171">
        <v>0</v>
      </c>
      <c r="E40" s="172">
        <v>0</v>
      </c>
      <c r="F40" s="171">
        <v>14005.037598</v>
      </c>
      <c r="G40" s="172">
        <v>0.06848405782146853</v>
      </c>
      <c r="H40" s="171">
        <v>0</v>
      </c>
      <c r="I40" s="172">
        <v>0</v>
      </c>
      <c r="J40" s="171">
        <v>14005.037598</v>
      </c>
      <c r="K40" s="172">
        <v>0.02063824219247861</v>
      </c>
    </row>
    <row r="41" spans="1:11" ht="16.5" customHeight="1">
      <c r="A41" s="5" t="s">
        <v>92</v>
      </c>
      <c r="B41" s="171">
        <v>106824.174808</v>
      </c>
      <c r="C41" s="172">
        <v>1.4211584539783095</v>
      </c>
      <c r="D41" s="171">
        <v>1448927.535919</v>
      </c>
      <c r="E41" s="172">
        <v>5.727040782505833</v>
      </c>
      <c r="F41" s="171">
        <v>1312292.643159</v>
      </c>
      <c r="G41" s="172">
        <v>6.417057049930579</v>
      </c>
      <c r="H41" s="171">
        <v>894810.110767</v>
      </c>
      <c r="I41" s="172">
        <v>6.131726896701586</v>
      </c>
      <c r="J41" s="171">
        <v>3762854.464654</v>
      </c>
      <c r="K41" s="172">
        <v>5.545054858522394</v>
      </c>
    </row>
    <row r="42" spans="1:11" ht="16.5" customHeight="1">
      <c r="A42" s="3" t="s">
        <v>119</v>
      </c>
      <c r="B42" s="169">
        <v>0</v>
      </c>
      <c r="C42" s="170">
        <v>0</v>
      </c>
      <c r="D42" s="169">
        <v>198708.440629</v>
      </c>
      <c r="E42" s="170">
        <v>0.785416326972228</v>
      </c>
      <c r="F42" s="169">
        <v>0</v>
      </c>
      <c r="G42" s="170">
        <v>0</v>
      </c>
      <c r="H42" s="169">
        <v>97.30443</v>
      </c>
      <c r="I42" s="170">
        <v>0.000666783022922924</v>
      </c>
      <c r="J42" s="169">
        <v>198805.745059</v>
      </c>
      <c r="K42" s="170">
        <v>0.2929660907422149</v>
      </c>
    </row>
    <row r="43" spans="1:11" ht="16.5" customHeight="1">
      <c r="A43" s="3" t="s">
        <v>120</v>
      </c>
      <c r="B43" s="169">
        <v>0</v>
      </c>
      <c r="C43" s="170">
        <v>0</v>
      </c>
      <c r="D43" s="169">
        <v>80875.07047</v>
      </c>
      <c r="E43" s="170">
        <v>0.3196673507733076</v>
      </c>
      <c r="F43" s="169">
        <v>60467.346095</v>
      </c>
      <c r="G43" s="170">
        <v>0.2956828353586209</v>
      </c>
      <c r="H43" s="169">
        <v>63490.70892</v>
      </c>
      <c r="I43" s="170">
        <v>0.4350729645217289</v>
      </c>
      <c r="J43" s="169">
        <v>204833.125485</v>
      </c>
      <c r="K43" s="170">
        <v>0.30184821877275714</v>
      </c>
    </row>
    <row r="44" spans="1:11" ht="16.5" customHeight="1">
      <c r="A44" s="3" t="s">
        <v>121</v>
      </c>
      <c r="B44" s="169">
        <v>90190.29749</v>
      </c>
      <c r="C44" s="170">
        <v>1.1998660787701518</v>
      </c>
      <c r="D44" s="169">
        <v>247481.739278</v>
      </c>
      <c r="E44" s="170">
        <v>0.9781979972322203</v>
      </c>
      <c r="F44" s="169">
        <v>488892.09405</v>
      </c>
      <c r="G44" s="170">
        <v>2.390662231578754</v>
      </c>
      <c r="H44" s="169">
        <v>243462.0246</v>
      </c>
      <c r="I44" s="170">
        <v>1.6683345735617927</v>
      </c>
      <c r="J44" s="169">
        <v>1070026.155419</v>
      </c>
      <c r="K44" s="170">
        <v>1.5768225392681363</v>
      </c>
    </row>
    <row r="45" spans="1:11" ht="16.5" customHeight="1">
      <c r="A45" s="3" t="s">
        <v>122</v>
      </c>
      <c r="B45" s="169">
        <v>16633.877318</v>
      </c>
      <c r="C45" s="170">
        <v>0.22129237520815753</v>
      </c>
      <c r="D45" s="169">
        <v>921862.285542</v>
      </c>
      <c r="E45" s="170">
        <v>3.6437591075280773</v>
      </c>
      <c r="F45" s="169">
        <v>762933.203013</v>
      </c>
      <c r="G45" s="170">
        <v>3.730711982988314</v>
      </c>
      <c r="H45" s="169">
        <v>587760.072818</v>
      </c>
      <c r="I45" s="170">
        <v>4.027652575601994</v>
      </c>
      <c r="J45" s="169">
        <v>2289189.438691</v>
      </c>
      <c r="K45" s="170">
        <v>3.3734180097392854</v>
      </c>
    </row>
    <row r="46" spans="1:11" ht="16.5" customHeight="1">
      <c r="A46" s="5" t="s">
        <v>51</v>
      </c>
      <c r="B46" s="171">
        <v>310485.428701</v>
      </c>
      <c r="C46" s="172">
        <v>4.130609879538811</v>
      </c>
      <c r="D46" s="171">
        <v>450039.706911</v>
      </c>
      <c r="E46" s="172">
        <v>1.7788299906879226</v>
      </c>
      <c r="F46" s="171">
        <v>241678.066891</v>
      </c>
      <c r="G46" s="172">
        <v>1.1817958067822378</v>
      </c>
      <c r="H46" s="171">
        <v>219758.025264</v>
      </c>
      <c r="I46" s="172">
        <v>1.505901842260442</v>
      </c>
      <c r="J46" s="171">
        <v>1221961.227767</v>
      </c>
      <c r="K46" s="172">
        <v>1.8007186051450015</v>
      </c>
    </row>
    <row r="47" spans="1:11" ht="16.5" customHeight="1">
      <c r="A47" s="3" t="s">
        <v>93</v>
      </c>
      <c r="B47" s="169">
        <v>310485.428701</v>
      </c>
      <c r="C47" s="170">
        <v>4.130609879538811</v>
      </c>
      <c r="D47" s="169">
        <v>450039.706911</v>
      </c>
      <c r="E47" s="170">
        <v>1.7788299906879226</v>
      </c>
      <c r="F47" s="169">
        <v>241678.066891</v>
      </c>
      <c r="G47" s="170">
        <v>1.1817958067822378</v>
      </c>
      <c r="H47" s="169">
        <v>219758.025264</v>
      </c>
      <c r="I47" s="170">
        <v>1.505901842260442</v>
      </c>
      <c r="J47" s="169">
        <v>1221961.227767</v>
      </c>
      <c r="K47" s="170">
        <v>1.8007186051450015</v>
      </c>
    </row>
    <row r="48" spans="1:11" ht="15" customHeight="1">
      <c r="A48" s="3" t="s">
        <v>52</v>
      </c>
      <c r="B48" s="169">
        <v>0</v>
      </c>
      <c r="C48" s="170">
        <v>0</v>
      </c>
      <c r="D48" s="169">
        <v>0</v>
      </c>
      <c r="E48" s="170">
        <v>0</v>
      </c>
      <c r="F48" s="169">
        <v>0</v>
      </c>
      <c r="G48" s="170">
        <v>0</v>
      </c>
      <c r="H48" s="169">
        <v>0</v>
      </c>
      <c r="I48" s="170">
        <v>0</v>
      </c>
      <c r="J48" s="169">
        <v>0</v>
      </c>
      <c r="K48" s="170">
        <v>0</v>
      </c>
    </row>
    <row r="49" spans="1:11" ht="16.5" customHeight="1">
      <c r="A49" s="173" t="s">
        <v>163</v>
      </c>
      <c r="B49" s="169">
        <v>0</v>
      </c>
      <c r="C49" s="170">
        <v>0</v>
      </c>
      <c r="D49" s="169">
        <v>0</v>
      </c>
      <c r="E49" s="170">
        <v>0</v>
      </c>
      <c r="F49" s="169">
        <v>0</v>
      </c>
      <c r="G49" s="170">
        <v>0</v>
      </c>
      <c r="H49" s="169">
        <v>0</v>
      </c>
      <c r="I49" s="170">
        <v>0</v>
      </c>
      <c r="J49" s="169">
        <v>0</v>
      </c>
      <c r="K49" s="170">
        <v>0</v>
      </c>
    </row>
    <row r="50" spans="1:11" ht="16.5" customHeight="1">
      <c r="A50" s="167" t="s">
        <v>164</v>
      </c>
      <c r="B50" s="169">
        <v>0</v>
      </c>
      <c r="C50" s="170">
        <v>0</v>
      </c>
      <c r="D50" s="169">
        <v>0</v>
      </c>
      <c r="E50" s="170">
        <v>0</v>
      </c>
      <c r="F50" s="169">
        <v>0</v>
      </c>
      <c r="G50" s="170">
        <v>0</v>
      </c>
      <c r="H50" s="169">
        <v>0</v>
      </c>
      <c r="I50" s="170">
        <v>0</v>
      </c>
      <c r="J50" s="169">
        <v>0</v>
      </c>
      <c r="K50" s="170">
        <v>0</v>
      </c>
    </row>
    <row r="51" spans="1:11" ht="16.5" customHeight="1">
      <c r="A51" s="177" t="s">
        <v>53</v>
      </c>
      <c r="B51" s="171">
        <v>3867775.580628</v>
      </c>
      <c r="C51" s="172">
        <v>51.455786804624125</v>
      </c>
      <c r="D51" s="171">
        <v>9798340.302648</v>
      </c>
      <c r="E51" s="172">
        <v>38.72898617979795</v>
      </c>
      <c r="F51" s="171">
        <v>6715361.239209</v>
      </c>
      <c r="G51" s="172">
        <v>32.837840254260605</v>
      </c>
      <c r="H51" s="171">
        <v>6635679.573953</v>
      </c>
      <c r="I51" s="172">
        <v>45.4712954535398</v>
      </c>
      <c r="J51" s="171">
        <v>27017156.696439</v>
      </c>
      <c r="K51" s="172">
        <v>39.813289993086485</v>
      </c>
    </row>
    <row r="52" spans="1:11" ht="16.5" customHeight="1">
      <c r="A52" s="5" t="s">
        <v>34</v>
      </c>
      <c r="B52" s="171">
        <v>124804.276274</v>
      </c>
      <c r="C52" s="172">
        <v>1.6603606125507535</v>
      </c>
      <c r="D52" s="171">
        <v>562.319402</v>
      </c>
      <c r="E52" s="172">
        <v>0.002222627473226739</v>
      </c>
      <c r="F52" s="171">
        <v>44.827694</v>
      </c>
      <c r="G52" s="172">
        <v>0.000219205579879165</v>
      </c>
      <c r="H52" s="171">
        <v>628212.983823</v>
      </c>
      <c r="I52" s="172">
        <v>4.304857984296603</v>
      </c>
      <c r="J52" s="171">
        <v>753624.407194</v>
      </c>
      <c r="K52" s="172">
        <v>1.1105634618256233</v>
      </c>
    </row>
    <row r="53" spans="1:11" ht="16.5" customHeight="1">
      <c r="A53" s="3" t="s">
        <v>54</v>
      </c>
      <c r="B53" s="169">
        <v>124804.276274</v>
      </c>
      <c r="C53" s="170">
        <v>1.6603606125507535</v>
      </c>
      <c r="D53" s="169">
        <v>562.319402</v>
      </c>
      <c r="E53" s="170">
        <v>0.002222627473226739</v>
      </c>
      <c r="F53" s="169">
        <v>44.827694</v>
      </c>
      <c r="G53" s="170">
        <v>0.000219205579879165</v>
      </c>
      <c r="H53" s="169">
        <v>628212.983823</v>
      </c>
      <c r="I53" s="170">
        <v>4.304857984296603</v>
      </c>
      <c r="J53" s="169">
        <v>753624.407194</v>
      </c>
      <c r="K53" s="170">
        <v>1.1105634618256233</v>
      </c>
    </row>
    <row r="54" spans="1:11" ht="16.5" customHeight="1">
      <c r="A54" s="5" t="s">
        <v>38</v>
      </c>
      <c r="B54" s="171">
        <v>1693.101271</v>
      </c>
      <c r="C54" s="172">
        <v>0.022524537999453607</v>
      </c>
      <c r="D54" s="171">
        <v>396209.146446</v>
      </c>
      <c r="E54" s="172">
        <v>1.5660589531545206</v>
      </c>
      <c r="F54" s="171">
        <v>315124.952263</v>
      </c>
      <c r="G54" s="172">
        <v>1.54094805535179</v>
      </c>
      <c r="H54" s="171">
        <v>425001.735959</v>
      </c>
      <c r="I54" s="172">
        <v>2.9123436851768454</v>
      </c>
      <c r="J54" s="171">
        <v>1138028.935939</v>
      </c>
      <c r="K54" s="172">
        <v>1.677033470107347</v>
      </c>
    </row>
    <row r="55" spans="1:11" ht="16.5" customHeight="1">
      <c r="A55" s="6" t="s">
        <v>74</v>
      </c>
      <c r="B55" s="169">
        <v>0</v>
      </c>
      <c r="C55" s="170">
        <v>0</v>
      </c>
      <c r="D55" s="169">
        <v>148459.653473</v>
      </c>
      <c r="E55" s="170">
        <v>0.586802630855713</v>
      </c>
      <c r="F55" s="169">
        <v>0</v>
      </c>
      <c r="G55" s="170">
        <v>0</v>
      </c>
      <c r="H55" s="169">
        <v>21961.268787</v>
      </c>
      <c r="I55" s="170">
        <v>0.15049059111716412</v>
      </c>
      <c r="J55" s="169">
        <v>170420.92226</v>
      </c>
      <c r="K55" s="170">
        <v>0.2511373670835217</v>
      </c>
    </row>
    <row r="56" spans="1:11" ht="16.5" customHeight="1">
      <c r="A56" s="3" t="s">
        <v>55</v>
      </c>
      <c r="B56" s="169">
        <v>0</v>
      </c>
      <c r="C56" s="170">
        <v>0</v>
      </c>
      <c r="D56" s="169">
        <v>0</v>
      </c>
      <c r="E56" s="170">
        <v>0</v>
      </c>
      <c r="F56" s="169">
        <v>0</v>
      </c>
      <c r="G56" s="170">
        <v>0</v>
      </c>
      <c r="H56" s="169">
        <v>0</v>
      </c>
      <c r="I56" s="170">
        <v>0</v>
      </c>
      <c r="J56" s="169">
        <v>0</v>
      </c>
      <c r="K56" s="170">
        <v>0</v>
      </c>
    </row>
    <row r="57" spans="1:11" ht="16.5" customHeight="1">
      <c r="A57" s="3" t="s">
        <v>83</v>
      </c>
      <c r="B57" s="169">
        <v>0</v>
      </c>
      <c r="C57" s="170">
        <v>0</v>
      </c>
      <c r="D57" s="169">
        <v>0</v>
      </c>
      <c r="E57" s="170">
        <v>0</v>
      </c>
      <c r="F57" s="169">
        <v>0</v>
      </c>
      <c r="G57" s="170">
        <v>0</v>
      </c>
      <c r="H57" s="169">
        <v>0</v>
      </c>
      <c r="I57" s="170">
        <v>0</v>
      </c>
      <c r="J57" s="169">
        <v>0</v>
      </c>
      <c r="K57" s="170">
        <v>0</v>
      </c>
    </row>
    <row r="58" spans="1:11" ht="16.5" customHeight="1">
      <c r="A58" s="3" t="s">
        <v>86</v>
      </c>
      <c r="B58" s="169">
        <v>1693.101271</v>
      </c>
      <c r="C58" s="170">
        <v>0.022524537999453607</v>
      </c>
      <c r="D58" s="169">
        <v>247749.492974</v>
      </c>
      <c r="E58" s="170">
        <v>0.9792563223027603</v>
      </c>
      <c r="F58" s="169">
        <v>315124.952263</v>
      </c>
      <c r="G58" s="170">
        <v>1.54094805535179</v>
      </c>
      <c r="H58" s="169">
        <v>403040.467172</v>
      </c>
      <c r="I58" s="170">
        <v>2.7618530940596813</v>
      </c>
      <c r="J58" s="169">
        <v>967608.013679</v>
      </c>
      <c r="K58" s="170">
        <v>1.4258961030238255</v>
      </c>
    </row>
    <row r="59" spans="1:11" ht="16.5" customHeight="1">
      <c r="A59" s="3" t="s">
        <v>91</v>
      </c>
      <c r="B59" s="169">
        <v>0</v>
      </c>
      <c r="C59" s="170">
        <v>0</v>
      </c>
      <c r="D59" s="169">
        <v>0</v>
      </c>
      <c r="E59" s="170">
        <v>0</v>
      </c>
      <c r="F59" s="169">
        <v>0</v>
      </c>
      <c r="G59" s="170">
        <v>0</v>
      </c>
      <c r="H59" s="169">
        <v>0</v>
      </c>
      <c r="I59" s="170">
        <v>0</v>
      </c>
      <c r="J59" s="169">
        <v>0</v>
      </c>
      <c r="K59" s="170">
        <v>0</v>
      </c>
    </row>
    <row r="60" spans="1:11" ht="16.5" customHeight="1">
      <c r="A60" s="4" t="s">
        <v>44</v>
      </c>
      <c r="B60" s="169">
        <v>0</v>
      </c>
      <c r="C60" s="170">
        <v>0</v>
      </c>
      <c r="D60" s="169">
        <v>0</v>
      </c>
      <c r="E60" s="170">
        <v>0</v>
      </c>
      <c r="F60" s="169">
        <v>0</v>
      </c>
      <c r="G60" s="170">
        <v>0</v>
      </c>
      <c r="H60" s="169">
        <v>0</v>
      </c>
      <c r="I60" s="170">
        <v>0</v>
      </c>
      <c r="J60" s="169">
        <v>0</v>
      </c>
      <c r="K60" s="170">
        <v>0</v>
      </c>
    </row>
    <row r="61" spans="1:11" ht="16.5" customHeight="1">
      <c r="A61" s="5" t="s">
        <v>56</v>
      </c>
      <c r="B61" s="171">
        <v>45622.373388</v>
      </c>
      <c r="C61" s="172">
        <v>0.606947086157652</v>
      </c>
      <c r="D61" s="171">
        <v>283675.680382</v>
      </c>
      <c r="E61" s="172">
        <v>1.1212584137428014</v>
      </c>
      <c r="F61" s="171">
        <v>686218.864546</v>
      </c>
      <c r="G61" s="172">
        <v>3.355582023175854</v>
      </c>
      <c r="H61" s="171">
        <v>119207.687831</v>
      </c>
      <c r="I61" s="172">
        <v>0.8168760913311597</v>
      </c>
      <c r="J61" s="171">
        <v>1134724.606147</v>
      </c>
      <c r="K61" s="172">
        <v>1.6721641109175616</v>
      </c>
    </row>
    <row r="62" spans="1:11" ht="16.5" customHeight="1">
      <c r="A62" s="4" t="s">
        <v>77</v>
      </c>
      <c r="B62" s="169">
        <v>45622.373388</v>
      </c>
      <c r="C62" s="170">
        <v>0.606947086157652</v>
      </c>
      <c r="D62" s="169">
        <v>281670.823972</v>
      </c>
      <c r="E62" s="170">
        <v>1.1133340047309623</v>
      </c>
      <c r="F62" s="169">
        <v>682705.120774</v>
      </c>
      <c r="G62" s="170">
        <v>3.3383999606524486</v>
      </c>
      <c r="H62" s="169">
        <v>119207.687831</v>
      </c>
      <c r="I62" s="170">
        <v>0.8168760913311597</v>
      </c>
      <c r="J62" s="169">
        <v>1129206.005966</v>
      </c>
      <c r="K62" s="170">
        <v>1.6640317366699409</v>
      </c>
    </row>
    <row r="63" spans="1:11" ht="16.5" customHeight="1">
      <c r="A63" s="4" t="s">
        <v>44</v>
      </c>
      <c r="B63" s="169">
        <v>0</v>
      </c>
      <c r="C63" s="170">
        <v>0</v>
      </c>
      <c r="D63" s="169">
        <v>2004.85641</v>
      </c>
      <c r="E63" s="170">
        <v>0.007924409011839025</v>
      </c>
      <c r="F63" s="169">
        <v>3513.743772</v>
      </c>
      <c r="G63" s="170">
        <v>0.01718206252340494</v>
      </c>
      <c r="H63" s="169">
        <v>0</v>
      </c>
      <c r="I63" s="170">
        <v>0</v>
      </c>
      <c r="J63" s="169">
        <v>5518.600181</v>
      </c>
      <c r="K63" s="170">
        <v>0.00813237424762066</v>
      </c>
    </row>
    <row r="64" spans="1:11" ht="13.5">
      <c r="A64" s="5" t="s">
        <v>57</v>
      </c>
      <c r="B64" s="171">
        <v>3695655.829695</v>
      </c>
      <c r="C64" s="172">
        <v>49.16595456791626</v>
      </c>
      <c r="D64" s="171">
        <v>9117893.156417</v>
      </c>
      <c r="E64" s="172">
        <v>36.039446185423444</v>
      </c>
      <c r="F64" s="171">
        <v>5713972.594707</v>
      </c>
      <c r="G64" s="172">
        <v>27.94109097015798</v>
      </c>
      <c r="H64" s="171">
        <v>5463257.16634</v>
      </c>
      <c r="I64" s="172">
        <v>37.43721769273519</v>
      </c>
      <c r="J64" s="171">
        <v>23990778.747159</v>
      </c>
      <c r="K64" s="172">
        <v>35.353528950235955</v>
      </c>
    </row>
    <row r="65" spans="1:11" ht="13.5">
      <c r="A65" s="3" t="s">
        <v>145</v>
      </c>
      <c r="B65" s="169">
        <v>2222787.400041</v>
      </c>
      <c r="C65" s="170">
        <v>29.571331682574936</v>
      </c>
      <c r="D65" s="169">
        <v>6464413.127517</v>
      </c>
      <c r="E65" s="170">
        <v>25.551283068669346</v>
      </c>
      <c r="F65" s="169">
        <v>3633419.04051</v>
      </c>
      <c r="G65" s="170">
        <v>17.76726966412758</v>
      </c>
      <c r="H65" s="169">
        <v>3469653.090104</v>
      </c>
      <c r="I65" s="170">
        <v>23.775955276788626</v>
      </c>
      <c r="J65" s="169">
        <v>15790272.658172</v>
      </c>
      <c r="K65" s="170">
        <v>23.26901796044909</v>
      </c>
    </row>
    <row r="66" spans="1:11" ht="13.5">
      <c r="A66" s="3" t="s">
        <v>91</v>
      </c>
      <c r="B66" s="169">
        <v>1472868.429654</v>
      </c>
      <c r="C66" s="170">
        <v>19.594622885341327</v>
      </c>
      <c r="D66" s="169">
        <v>2653480.0289</v>
      </c>
      <c r="E66" s="170">
        <v>10.4881631167541</v>
      </c>
      <c r="F66" s="169">
        <v>2080553.554197</v>
      </c>
      <c r="G66" s="170">
        <v>10.1738213060304</v>
      </c>
      <c r="H66" s="169">
        <v>1993604.076236</v>
      </c>
      <c r="I66" s="170">
        <v>13.661262415946565</v>
      </c>
      <c r="J66" s="169">
        <v>8200506.088987</v>
      </c>
      <c r="K66" s="170">
        <v>12.084510989786867</v>
      </c>
    </row>
    <row r="67" spans="1:11" ht="13.5">
      <c r="A67" s="162" t="s">
        <v>165</v>
      </c>
      <c r="B67" s="169">
        <v>0</v>
      </c>
      <c r="C67" s="170">
        <v>0</v>
      </c>
      <c r="D67" s="169">
        <v>0</v>
      </c>
      <c r="E67" s="170">
        <v>0</v>
      </c>
      <c r="F67" s="169">
        <v>0</v>
      </c>
      <c r="G67" s="170">
        <v>0</v>
      </c>
      <c r="H67" s="169">
        <v>0</v>
      </c>
      <c r="I67" s="170">
        <v>0</v>
      </c>
      <c r="J67" s="169">
        <v>0</v>
      </c>
      <c r="K67" s="170">
        <v>0</v>
      </c>
    </row>
    <row r="68" spans="1:11" ht="13.5">
      <c r="A68" s="5" t="s">
        <v>51</v>
      </c>
      <c r="B68" s="171">
        <v>0</v>
      </c>
      <c r="C68" s="172">
        <v>0</v>
      </c>
      <c r="D68" s="171">
        <v>0</v>
      </c>
      <c r="E68" s="172">
        <v>0</v>
      </c>
      <c r="F68" s="171">
        <v>0</v>
      </c>
      <c r="G68" s="172">
        <v>0</v>
      </c>
      <c r="H68" s="171">
        <v>0</v>
      </c>
      <c r="I68" s="172">
        <v>0</v>
      </c>
      <c r="J68" s="171">
        <v>0</v>
      </c>
      <c r="K68" s="172">
        <v>0</v>
      </c>
    </row>
    <row r="69" spans="1:11" ht="15" customHeight="1">
      <c r="A69" s="3" t="s">
        <v>82</v>
      </c>
      <c r="B69" s="171">
        <v>0</v>
      </c>
      <c r="C69" s="172">
        <v>0</v>
      </c>
      <c r="D69" s="171">
        <v>0</v>
      </c>
      <c r="E69" s="172">
        <v>0</v>
      </c>
      <c r="F69" s="171">
        <v>0</v>
      </c>
      <c r="G69" s="172">
        <v>0</v>
      </c>
      <c r="H69" s="171">
        <v>0</v>
      </c>
      <c r="I69" s="172">
        <v>0</v>
      </c>
      <c r="J69" s="171">
        <v>0</v>
      </c>
      <c r="K69" s="172">
        <v>0</v>
      </c>
    </row>
    <row r="70" spans="1:11" ht="9" customHeight="1">
      <c r="A70" s="173"/>
      <c r="B70" s="171"/>
      <c r="C70" s="172"/>
      <c r="D70" s="171"/>
      <c r="E70" s="172"/>
      <c r="F70" s="171"/>
      <c r="G70" s="172"/>
      <c r="H70" s="171"/>
      <c r="I70" s="172"/>
      <c r="J70" s="171"/>
      <c r="K70" s="172"/>
    </row>
    <row r="71" spans="1:11" ht="16.5" customHeight="1">
      <c r="A71" s="174" t="s">
        <v>58</v>
      </c>
      <c r="B71" s="175">
        <v>-311025.086748</v>
      </c>
      <c r="C71" s="273">
        <v>-4.137789336783671</v>
      </c>
      <c r="D71" s="175">
        <v>315754.300955</v>
      </c>
      <c r="E71" s="273">
        <v>1.2480525864766212</v>
      </c>
      <c r="F71" s="175">
        <v>-1601352.499845</v>
      </c>
      <c r="G71" s="273">
        <v>-7.830547859978558</v>
      </c>
      <c r="H71" s="175">
        <v>148383.123423</v>
      </c>
      <c r="I71" s="273">
        <v>1.0168020879083643</v>
      </c>
      <c r="J71" s="175">
        <v>-1448240.162215</v>
      </c>
      <c r="K71" s="273">
        <v>-2.134170009292658</v>
      </c>
    </row>
    <row r="72" spans="1:11" ht="16.5" customHeight="1">
      <c r="A72" s="177" t="s">
        <v>59</v>
      </c>
      <c r="B72" s="171">
        <v>7516696.995255</v>
      </c>
      <c r="C72" s="172">
        <v>100</v>
      </c>
      <c r="D72" s="171">
        <v>25299759.351199</v>
      </c>
      <c r="E72" s="172">
        <v>100</v>
      </c>
      <c r="F72" s="171">
        <v>20450069.758585</v>
      </c>
      <c r="G72" s="172">
        <v>100</v>
      </c>
      <c r="H72" s="171">
        <v>14593117.499221</v>
      </c>
      <c r="I72" s="172">
        <v>100</v>
      </c>
      <c r="J72" s="171">
        <v>67859643.60426</v>
      </c>
      <c r="K72" s="172">
        <v>100</v>
      </c>
    </row>
    <row r="73" spans="1:11" ht="16.5" customHeight="1">
      <c r="A73" s="177" t="s">
        <v>8</v>
      </c>
      <c r="B73" s="171">
        <v>7435545.746169</v>
      </c>
      <c r="C73" s="172">
        <v>98.92038685160213</v>
      </c>
      <c r="D73" s="171">
        <v>24978359.705857</v>
      </c>
      <c r="E73" s="172">
        <v>98.72963358710064</v>
      </c>
      <c r="F73" s="171">
        <v>20216567.062856</v>
      </c>
      <c r="G73" s="172">
        <v>98.8581814219437</v>
      </c>
      <c r="H73" s="171">
        <v>14389050.392849</v>
      </c>
      <c r="I73" s="172">
        <v>98.60162089160939</v>
      </c>
      <c r="J73" s="171">
        <v>67019522.907731</v>
      </c>
      <c r="K73" s="172">
        <v>98.76197301974003</v>
      </c>
    </row>
    <row r="74" spans="1:11" ht="18" customHeight="1">
      <c r="A74" s="177" t="s">
        <v>60</v>
      </c>
      <c r="B74" s="171">
        <v>81151.249087</v>
      </c>
      <c r="C74" s="172">
        <v>1.0796131484111657</v>
      </c>
      <c r="D74" s="171">
        <v>321399.645341</v>
      </c>
      <c r="E74" s="172">
        <v>1.2703664128954186</v>
      </c>
      <c r="F74" s="171">
        <v>233502.69573</v>
      </c>
      <c r="G74" s="172">
        <v>1.1418185780612065</v>
      </c>
      <c r="H74" s="171">
        <v>204067.106372</v>
      </c>
      <c r="I74" s="172">
        <v>1.3983791083906052</v>
      </c>
      <c r="J74" s="171">
        <v>840120.696529</v>
      </c>
      <c r="K74" s="172">
        <v>1.238026980259973</v>
      </c>
    </row>
    <row r="75" spans="1:11" ht="14.25" thickBot="1">
      <c r="A75" s="202"/>
      <c r="B75" s="202"/>
      <c r="C75" s="202"/>
      <c r="D75" s="202"/>
      <c r="E75" s="202"/>
      <c r="F75" s="202"/>
      <c r="G75" s="202"/>
      <c r="H75" s="202"/>
      <c r="I75" s="202"/>
      <c r="J75" s="202"/>
      <c r="K75" s="202"/>
    </row>
    <row r="76" spans="1:11" ht="13.5">
      <c r="A76" s="203" t="s">
        <v>87</v>
      </c>
      <c r="B76" s="203"/>
      <c r="C76" s="203"/>
      <c r="D76" s="204"/>
      <c r="E76" s="205"/>
      <c r="F76" s="205"/>
      <c r="G76" s="205"/>
      <c r="H76" s="205"/>
      <c r="I76" s="205"/>
      <c r="J76" s="171"/>
      <c r="K76" s="172"/>
    </row>
    <row r="77" spans="1:11" ht="13.5">
      <c r="A77" s="203" t="s">
        <v>88</v>
      </c>
      <c r="B77" s="203"/>
      <c r="C77" s="203"/>
      <c r="D77" s="207"/>
      <c r="E77" s="207"/>
      <c r="F77" s="207"/>
      <c r="G77" s="207"/>
      <c r="H77" s="207"/>
      <c r="I77" s="207"/>
      <c r="J77" s="203"/>
      <c r="K77" s="203"/>
    </row>
    <row r="78" spans="1:8" ht="13.5">
      <c r="A78" s="203" t="s">
        <v>89</v>
      </c>
      <c r="B78" s="203"/>
      <c r="C78" s="203"/>
      <c r="H78" s="208"/>
    </row>
    <row r="79" spans="1:11" ht="13.5">
      <c r="A79" s="203" t="s">
        <v>90</v>
      </c>
      <c r="B79" s="203"/>
      <c r="C79" s="203"/>
      <c r="D79" s="97"/>
      <c r="E79" s="97"/>
      <c r="F79" s="97"/>
      <c r="G79" s="97"/>
      <c r="H79" s="97"/>
      <c r="I79" s="97"/>
      <c r="J79" s="97"/>
      <c r="K79" s="97"/>
    </row>
    <row r="80" spans="1:11" ht="13.5">
      <c r="A80" s="203" t="s">
        <v>94</v>
      </c>
      <c r="B80" s="203"/>
      <c r="C80" s="203"/>
      <c r="D80" s="97"/>
      <c r="E80" s="97"/>
      <c r="F80" s="97"/>
      <c r="G80" s="97"/>
      <c r="H80" s="97"/>
      <c r="I80" s="97"/>
      <c r="J80" s="97"/>
      <c r="K80" s="97"/>
    </row>
    <row r="82" spans="5:11" ht="13.5">
      <c r="E82" s="209"/>
      <c r="G82" s="209"/>
      <c r="I82" s="209"/>
      <c r="K82" s="209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L204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0.8515625" style="21" customWidth="1"/>
    <col min="2" max="2" width="10.28125" style="21" customWidth="1"/>
    <col min="3" max="3" width="8.28125" style="21" customWidth="1"/>
    <col min="4" max="4" width="12.28125" style="21" bestFit="1" customWidth="1"/>
    <col min="5" max="5" width="7.7109375" style="21" customWidth="1"/>
    <col min="6" max="6" width="12.28125" style="21" bestFit="1" customWidth="1"/>
    <col min="7" max="7" width="9.00390625" style="21" customWidth="1"/>
    <col min="8" max="8" width="12.28125" style="21" customWidth="1"/>
    <col min="9" max="9" width="8.140625" style="21" customWidth="1"/>
    <col min="10" max="10" width="14.00390625" style="21" customWidth="1"/>
    <col min="11" max="11" width="7.57421875" style="21" customWidth="1"/>
    <col min="12" max="242" width="11.421875" style="21" customWidth="1"/>
    <col min="243" max="243" width="50.8515625" style="21" customWidth="1"/>
    <col min="244" max="244" width="10.28125" style="21" customWidth="1"/>
    <col min="245" max="245" width="8.28125" style="21" customWidth="1"/>
    <col min="246" max="246" width="12.28125" style="21" bestFit="1" customWidth="1"/>
    <col min="247" max="247" width="7.7109375" style="21" customWidth="1"/>
    <col min="248" max="248" width="12.28125" style="21" bestFit="1" customWidth="1"/>
    <col min="249" max="249" width="9.00390625" style="21" customWidth="1"/>
    <col min="250" max="250" width="12.28125" style="21" customWidth="1"/>
    <col min="251" max="251" width="8.140625" style="21" customWidth="1"/>
    <col min="252" max="252" width="14.00390625" style="21" customWidth="1"/>
    <col min="253" max="253" width="7.57421875" style="21" customWidth="1"/>
    <col min="254" max="16384" width="11.421875" style="21" customWidth="1"/>
  </cols>
  <sheetData>
    <row r="1" spans="1:12" s="189" customFormat="1" ht="15">
      <c r="A1" s="214" t="s">
        <v>148</v>
      </c>
      <c r="B1" s="214"/>
      <c r="C1" s="214"/>
      <c r="D1" s="215"/>
      <c r="E1" s="215"/>
      <c r="F1" s="215"/>
      <c r="G1" s="215"/>
      <c r="H1" s="215"/>
      <c r="I1" s="215"/>
      <c r="J1" s="215"/>
      <c r="K1" s="216"/>
      <c r="L1" s="234"/>
    </row>
    <row r="2" spans="1:12" s="189" customFormat="1" ht="27.75">
      <c r="A2" s="142" t="s">
        <v>62</v>
      </c>
      <c r="B2" s="142"/>
      <c r="C2" s="142"/>
      <c r="D2" s="143"/>
      <c r="E2" s="143"/>
      <c r="F2" s="143"/>
      <c r="G2" s="143"/>
      <c r="H2" s="143"/>
      <c r="I2" s="143"/>
      <c r="J2" s="143"/>
      <c r="K2" s="144"/>
      <c r="L2" s="234"/>
    </row>
    <row r="3" spans="1:12" s="189" customFormat="1" ht="15">
      <c r="A3" s="190">
        <v>44848</v>
      </c>
      <c r="B3" s="145"/>
      <c r="C3" s="145"/>
      <c r="D3" s="143"/>
      <c r="E3" s="143"/>
      <c r="F3" s="143"/>
      <c r="G3" s="143"/>
      <c r="H3" s="143"/>
      <c r="I3" s="143"/>
      <c r="J3" s="143"/>
      <c r="K3" s="144"/>
      <c r="L3" s="234"/>
    </row>
    <row r="4" spans="1:12" s="189" customFormat="1" ht="15">
      <c r="A4" s="146" t="s">
        <v>118</v>
      </c>
      <c r="B4" s="146"/>
      <c r="C4" s="146"/>
      <c r="D4" s="143"/>
      <c r="E4" s="143"/>
      <c r="F4" s="143"/>
      <c r="G4" s="143"/>
      <c r="H4" s="143"/>
      <c r="I4" s="143"/>
      <c r="J4" s="143"/>
      <c r="K4" s="144"/>
      <c r="L4" s="234"/>
    </row>
    <row r="5" spans="1:11" ht="4.5" customHeight="1" thickBot="1">
      <c r="A5" s="193"/>
      <c r="B5" s="193"/>
      <c r="C5" s="193"/>
      <c r="D5" s="194"/>
      <c r="E5" s="194"/>
      <c r="F5" s="194"/>
      <c r="G5" s="194"/>
      <c r="H5" s="194"/>
      <c r="I5" s="194"/>
      <c r="J5" s="194"/>
      <c r="K5" s="195"/>
    </row>
    <row r="6" spans="1:11" ht="13.5">
      <c r="A6" s="200"/>
      <c r="B6" s="352" t="s">
        <v>99</v>
      </c>
      <c r="C6" s="352"/>
      <c r="D6" s="352" t="s">
        <v>22</v>
      </c>
      <c r="E6" s="352"/>
      <c r="F6" s="353" t="s">
        <v>23</v>
      </c>
      <c r="G6" s="353"/>
      <c r="H6" s="352" t="s">
        <v>24</v>
      </c>
      <c r="I6" s="352"/>
      <c r="J6" s="352" t="s">
        <v>13</v>
      </c>
      <c r="K6" s="352"/>
    </row>
    <row r="7" spans="1:11" ht="13.5">
      <c r="A7" s="197"/>
      <c r="B7" s="198" t="s">
        <v>31</v>
      </c>
      <c r="C7" s="198" t="s">
        <v>32</v>
      </c>
      <c r="D7" s="198" t="s">
        <v>31</v>
      </c>
      <c r="E7" s="198" t="s">
        <v>32</v>
      </c>
      <c r="F7" s="199" t="s">
        <v>31</v>
      </c>
      <c r="G7" s="198" t="s">
        <v>32</v>
      </c>
      <c r="H7" s="198" t="s">
        <v>31</v>
      </c>
      <c r="I7" s="198" t="s">
        <v>32</v>
      </c>
      <c r="J7" s="198" t="s">
        <v>31</v>
      </c>
      <c r="K7" s="198" t="s">
        <v>32</v>
      </c>
    </row>
    <row r="8" spans="1:11" ht="6" customHeight="1">
      <c r="A8" s="200"/>
      <c r="B8" s="200"/>
      <c r="C8" s="200"/>
      <c r="D8" s="201"/>
      <c r="E8" s="201"/>
      <c r="F8" s="201"/>
      <c r="G8" s="201"/>
      <c r="H8" s="201"/>
      <c r="I8" s="201"/>
      <c r="J8" s="201"/>
      <c r="K8" s="201"/>
    </row>
    <row r="9" spans="1:11" ht="16.5" customHeight="1">
      <c r="A9" s="177" t="s">
        <v>33</v>
      </c>
      <c r="B9" s="171">
        <v>1524764.526046</v>
      </c>
      <c r="C9" s="172">
        <v>59.65312647665599</v>
      </c>
      <c r="D9" s="171">
        <v>2444212.441688</v>
      </c>
      <c r="E9" s="172">
        <v>56.89635970828346</v>
      </c>
      <c r="F9" s="171">
        <v>2447942.109236</v>
      </c>
      <c r="G9" s="172">
        <v>64.23934951954655</v>
      </c>
      <c r="H9" s="171">
        <v>2501229.786371</v>
      </c>
      <c r="I9" s="172">
        <v>63.16736967784941</v>
      </c>
      <c r="J9" s="171">
        <v>8918148.863341</v>
      </c>
      <c r="K9" s="172">
        <v>60.99005901310607</v>
      </c>
    </row>
    <row r="10" spans="1:11" ht="16.5" customHeight="1">
      <c r="A10" s="5" t="s">
        <v>34</v>
      </c>
      <c r="B10" s="171">
        <v>101598.695192</v>
      </c>
      <c r="C10" s="172">
        <v>3.974830021700515</v>
      </c>
      <c r="D10" s="171">
        <v>0</v>
      </c>
      <c r="E10" s="172">
        <v>0</v>
      </c>
      <c r="F10" s="171">
        <v>0</v>
      </c>
      <c r="G10" s="172">
        <v>0</v>
      </c>
      <c r="H10" s="171">
        <v>10235.001202</v>
      </c>
      <c r="I10" s="172">
        <v>0.2584800917144007</v>
      </c>
      <c r="J10" s="171">
        <v>111833.696394</v>
      </c>
      <c r="K10" s="172">
        <v>0.7648160898907217</v>
      </c>
    </row>
    <row r="11" spans="1:11" ht="16.5" customHeight="1">
      <c r="A11" s="3" t="s">
        <v>78</v>
      </c>
      <c r="B11" s="169">
        <v>0</v>
      </c>
      <c r="C11" s="170">
        <v>0</v>
      </c>
      <c r="D11" s="169">
        <v>0</v>
      </c>
      <c r="E11" s="170">
        <v>0</v>
      </c>
      <c r="F11" s="169">
        <v>0</v>
      </c>
      <c r="G11" s="170">
        <v>0</v>
      </c>
      <c r="H11" s="169">
        <v>0</v>
      </c>
      <c r="I11" s="170">
        <v>0</v>
      </c>
      <c r="J11" s="169">
        <v>0</v>
      </c>
      <c r="K11" s="170">
        <v>0</v>
      </c>
    </row>
    <row r="12" spans="1:11" ht="16.5" customHeight="1">
      <c r="A12" s="3" t="s">
        <v>35</v>
      </c>
      <c r="B12" s="169">
        <v>101598.695192</v>
      </c>
      <c r="C12" s="170">
        <v>3.974830021700515</v>
      </c>
      <c r="D12" s="169">
        <v>0</v>
      </c>
      <c r="E12" s="170">
        <v>0</v>
      </c>
      <c r="F12" s="169">
        <v>0</v>
      </c>
      <c r="G12" s="170">
        <v>0</v>
      </c>
      <c r="H12" s="169">
        <v>10235.001202</v>
      </c>
      <c r="I12" s="170">
        <v>0.2584800917144007</v>
      </c>
      <c r="J12" s="169">
        <v>111833.696394</v>
      </c>
      <c r="K12" s="170">
        <v>0.7648160898907217</v>
      </c>
    </row>
    <row r="13" spans="1:11" ht="16.5" customHeight="1">
      <c r="A13" s="3" t="s">
        <v>36</v>
      </c>
      <c r="B13" s="169">
        <v>0</v>
      </c>
      <c r="C13" s="170">
        <v>0</v>
      </c>
      <c r="D13" s="169">
        <v>0</v>
      </c>
      <c r="E13" s="170">
        <v>0</v>
      </c>
      <c r="F13" s="169">
        <v>0</v>
      </c>
      <c r="G13" s="170">
        <v>0</v>
      </c>
      <c r="H13" s="169">
        <v>0</v>
      </c>
      <c r="I13" s="170">
        <v>0</v>
      </c>
      <c r="J13" s="169">
        <v>0</v>
      </c>
      <c r="K13" s="170">
        <v>0</v>
      </c>
    </row>
    <row r="14" spans="1:11" ht="16.5" customHeight="1">
      <c r="A14" s="3" t="s">
        <v>37</v>
      </c>
      <c r="B14" s="169">
        <v>0</v>
      </c>
      <c r="C14" s="170">
        <v>0</v>
      </c>
      <c r="D14" s="169">
        <v>0</v>
      </c>
      <c r="E14" s="170">
        <v>0</v>
      </c>
      <c r="F14" s="169">
        <v>0</v>
      </c>
      <c r="G14" s="170">
        <v>0</v>
      </c>
      <c r="H14" s="169">
        <v>0</v>
      </c>
      <c r="I14" s="170">
        <v>0</v>
      </c>
      <c r="J14" s="169">
        <v>0</v>
      </c>
      <c r="K14" s="170">
        <v>0</v>
      </c>
    </row>
    <row r="15" spans="1:11" ht="16.5" customHeight="1">
      <c r="A15" s="5" t="s">
        <v>38</v>
      </c>
      <c r="B15" s="171">
        <v>473367.118814</v>
      </c>
      <c r="C15" s="172">
        <v>18.519468499000148</v>
      </c>
      <c r="D15" s="171">
        <v>216324.570418</v>
      </c>
      <c r="E15" s="172">
        <v>5.0356018005302055</v>
      </c>
      <c r="F15" s="171">
        <v>404992.538596</v>
      </c>
      <c r="G15" s="172">
        <v>10.627889091624228</v>
      </c>
      <c r="H15" s="171">
        <v>580318.070863</v>
      </c>
      <c r="I15" s="172">
        <v>14.655657114224962</v>
      </c>
      <c r="J15" s="171">
        <v>1675002.298691</v>
      </c>
      <c r="K15" s="172">
        <v>11.455122650417483</v>
      </c>
    </row>
    <row r="16" spans="1:11" ht="16.5" customHeight="1">
      <c r="A16" s="3" t="s">
        <v>84</v>
      </c>
      <c r="B16" s="169">
        <v>346226.69341</v>
      </c>
      <c r="C16" s="170">
        <v>13.545373320783858</v>
      </c>
      <c r="D16" s="169">
        <v>13978.053903</v>
      </c>
      <c r="E16" s="170">
        <v>0.32538103862102113</v>
      </c>
      <c r="F16" s="169">
        <v>188613.813313</v>
      </c>
      <c r="G16" s="170">
        <v>4.949638568621964</v>
      </c>
      <c r="H16" s="169">
        <v>362374.816508</v>
      </c>
      <c r="I16" s="170">
        <v>9.151603791475253</v>
      </c>
      <c r="J16" s="169">
        <v>911193.377134</v>
      </c>
      <c r="K16" s="170">
        <v>6.231532876984801</v>
      </c>
    </row>
    <row r="17" spans="1:11" ht="16.5" customHeight="1">
      <c r="A17" s="3" t="s">
        <v>46</v>
      </c>
      <c r="B17" s="169">
        <v>0</v>
      </c>
      <c r="C17" s="170">
        <v>0</v>
      </c>
      <c r="D17" s="169">
        <v>0</v>
      </c>
      <c r="E17" s="170">
        <v>0</v>
      </c>
      <c r="F17" s="169">
        <v>0</v>
      </c>
      <c r="G17" s="170">
        <v>0</v>
      </c>
      <c r="H17" s="169">
        <v>0</v>
      </c>
      <c r="I17" s="170">
        <v>0</v>
      </c>
      <c r="J17" s="169">
        <v>0</v>
      </c>
      <c r="K17" s="170">
        <v>0</v>
      </c>
    </row>
    <row r="18" spans="1:11" ht="16.5" customHeight="1">
      <c r="A18" s="3" t="s">
        <v>85</v>
      </c>
      <c r="B18" s="169">
        <v>0</v>
      </c>
      <c r="C18" s="170">
        <v>0</v>
      </c>
      <c r="D18" s="169">
        <v>0</v>
      </c>
      <c r="E18" s="170">
        <v>0</v>
      </c>
      <c r="F18" s="169">
        <v>0</v>
      </c>
      <c r="G18" s="170">
        <v>0</v>
      </c>
      <c r="H18" s="169">
        <v>0</v>
      </c>
      <c r="I18" s="170">
        <v>0</v>
      </c>
      <c r="J18" s="169">
        <v>0</v>
      </c>
      <c r="K18" s="170">
        <v>0</v>
      </c>
    </row>
    <row r="19" spans="1:11" ht="16.5" customHeight="1">
      <c r="A19" s="3" t="s">
        <v>80</v>
      </c>
      <c r="B19" s="169">
        <v>0</v>
      </c>
      <c r="C19" s="170">
        <v>0</v>
      </c>
      <c r="D19" s="169">
        <v>0</v>
      </c>
      <c r="E19" s="170">
        <v>0</v>
      </c>
      <c r="F19" s="169">
        <v>0</v>
      </c>
      <c r="G19" s="170">
        <v>0</v>
      </c>
      <c r="H19" s="169">
        <v>0</v>
      </c>
      <c r="I19" s="170">
        <v>0</v>
      </c>
      <c r="J19" s="169">
        <v>0</v>
      </c>
      <c r="K19" s="170">
        <v>0</v>
      </c>
    </row>
    <row r="20" spans="1:11" ht="16.5" customHeight="1">
      <c r="A20" s="3" t="s">
        <v>39</v>
      </c>
      <c r="B20" s="169">
        <v>0</v>
      </c>
      <c r="C20" s="170">
        <v>0</v>
      </c>
      <c r="D20" s="169">
        <v>0</v>
      </c>
      <c r="E20" s="170">
        <v>0</v>
      </c>
      <c r="F20" s="169">
        <v>0</v>
      </c>
      <c r="G20" s="170">
        <v>0</v>
      </c>
      <c r="H20" s="169">
        <v>0</v>
      </c>
      <c r="I20" s="170">
        <v>0</v>
      </c>
      <c r="J20" s="169">
        <v>0</v>
      </c>
      <c r="K20" s="170">
        <v>0</v>
      </c>
    </row>
    <row r="21" spans="1:11" ht="16.5" customHeight="1">
      <c r="A21" s="3" t="s">
        <v>40</v>
      </c>
      <c r="B21" s="169">
        <v>0</v>
      </c>
      <c r="C21" s="170">
        <v>0</v>
      </c>
      <c r="D21" s="169">
        <v>0</v>
      </c>
      <c r="E21" s="170">
        <v>0</v>
      </c>
      <c r="F21" s="169">
        <v>0</v>
      </c>
      <c r="G21" s="170">
        <v>0</v>
      </c>
      <c r="H21" s="169">
        <v>2103.759216</v>
      </c>
      <c r="I21" s="170">
        <v>0.05312943929996186</v>
      </c>
      <c r="J21" s="169">
        <v>2103.759216</v>
      </c>
      <c r="K21" s="170">
        <v>0.014387335387574777</v>
      </c>
    </row>
    <row r="22" spans="1:11" ht="16.5" customHeight="1">
      <c r="A22" s="3" t="s">
        <v>41</v>
      </c>
      <c r="B22" s="169">
        <v>2357.741477</v>
      </c>
      <c r="C22" s="170">
        <v>0.0922415547608927</v>
      </c>
      <c r="D22" s="169">
        <v>0</v>
      </c>
      <c r="E22" s="170">
        <v>0</v>
      </c>
      <c r="F22" s="169">
        <v>0</v>
      </c>
      <c r="G22" s="170">
        <v>0</v>
      </c>
      <c r="H22" s="169">
        <v>0</v>
      </c>
      <c r="I22" s="170">
        <v>0</v>
      </c>
      <c r="J22" s="169">
        <v>2357.741477</v>
      </c>
      <c r="K22" s="170">
        <v>0.016124287004333163</v>
      </c>
    </row>
    <row r="23" spans="1:11" ht="16.5" customHeight="1">
      <c r="A23" s="3" t="s">
        <v>42</v>
      </c>
      <c r="B23" s="169">
        <v>0</v>
      </c>
      <c r="C23" s="170">
        <v>0</v>
      </c>
      <c r="D23" s="169">
        <v>0</v>
      </c>
      <c r="E23" s="170">
        <v>0</v>
      </c>
      <c r="F23" s="169">
        <v>0</v>
      </c>
      <c r="G23" s="170">
        <v>0</v>
      </c>
      <c r="H23" s="169">
        <v>0</v>
      </c>
      <c r="I23" s="170">
        <v>0</v>
      </c>
      <c r="J23" s="169">
        <v>0</v>
      </c>
      <c r="K23" s="170">
        <v>0</v>
      </c>
    </row>
    <row r="24" spans="1:11" ht="16.5" customHeight="1">
      <c r="A24" s="3" t="s">
        <v>43</v>
      </c>
      <c r="B24" s="169">
        <v>0</v>
      </c>
      <c r="C24" s="170">
        <v>0</v>
      </c>
      <c r="D24" s="169">
        <v>0</v>
      </c>
      <c r="E24" s="170">
        <v>0</v>
      </c>
      <c r="F24" s="169">
        <v>0</v>
      </c>
      <c r="G24" s="170">
        <v>0</v>
      </c>
      <c r="H24" s="169">
        <v>0</v>
      </c>
      <c r="I24" s="170">
        <v>0</v>
      </c>
      <c r="J24" s="169">
        <v>0</v>
      </c>
      <c r="K24" s="170">
        <v>0</v>
      </c>
    </row>
    <row r="25" spans="1:11" ht="16.5" customHeight="1">
      <c r="A25" s="4" t="s">
        <v>44</v>
      </c>
      <c r="B25" s="169">
        <v>124782.683927</v>
      </c>
      <c r="C25" s="170">
        <v>4.8818536234554</v>
      </c>
      <c r="D25" s="169">
        <v>202346.516515</v>
      </c>
      <c r="E25" s="170">
        <v>4.710220761909184</v>
      </c>
      <c r="F25" s="169">
        <v>216378.725282</v>
      </c>
      <c r="G25" s="170">
        <v>5.678250522976021</v>
      </c>
      <c r="H25" s="169">
        <v>215839.495139</v>
      </c>
      <c r="I25" s="170">
        <v>5.4509238834497475</v>
      </c>
      <c r="J25" s="169">
        <v>759347.420864</v>
      </c>
      <c r="K25" s="170">
        <v>5.1930781510407735</v>
      </c>
    </row>
    <row r="26" spans="1:11" ht="16.5" customHeight="1">
      <c r="A26" s="3" t="s">
        <v>75</v>
      </c>
      <c r="B26" s="169">
        <v>0</v>
      </c>
      <c r="C26" s="170">
        <v>0</v>
      </c>
      <c r="D26" s="169">
        <v>0</v>
      </c>
      <c r="E26" s="170">
        <v>0</v>
      </c>
      <c r="F26" s="169">
        <v>0</v>
      </c>
      <c r="G26" s="170">
        <v>0</v>
      </c>
      <c r="H26" s="169">
        <v>0</v>
      </c>
      <c r="I26" s="170">
        <v>0</v>
      </c>
      <c r="J26" s="169">
        <v>0</v>
      </c>
      <c r="K26" s="170">
        <v>0</v>
      </c>
    </row>
    <row r="27" spans="1:11" ht="16.5" customHeight="1">
      <c r="A27" s="5" t="s">
        <v>45</v>
      </c>
      <c r="B27" s="171">
        <v>893456.283634</v>
      </c>
      <c r="C27" s="172">
        <v>34.954551852798105</v>
      </c>
      <c r="D27" s="171">
        <v>1706935.843193</v>
      </c>
      <c r="E27" s="172">
        <v>39.73404033006231</v>
      </c>
      <c r="F27" s="171">
        <v>1635922.193512</v>
      </c>
      <c r="G27" s="172">
        <v>42.9301727272461</v>
      </c>
      <c r="H27" s="171">
        <v>1646309.893337</v>
      </c>
      <c r="I27" s="172">
        <v>41.576774034664446</v>
      </c>
      <c r="J27" s="171">
        <v>5882624.213676</v>
      </c>
      <c r="K27" s="172">
        <v>40.230501132228895</v>
      </c>
    </row>
    <row r="28" spans="1:11" ht="16.5" customHeight="1">
      <c r="A28" s="3" t="s">
        <v>46</v>
      </c>
      <c r="B28" s="169">
        <v>0</v>
      </c>
      <c r="C28" s="170">
        <v>0</v>
      </c>
      <c r="D28" s="169">
        <v>0</v>
      </c>
      <c r="E28" s="170">
        <v>0</v>
      </c>
      <c r="F28" s="169">
        <v>0</v>
      </c>
      <c r="G28" s="170">
        <v>0</v>
      </c>
      <c r="H28" s="169">
        <v>0</v>
      </c>
      <c r="I28" s="170">
        <v>0</v>
      </c>
      <c r="J28" s="169">
        <v>0</v>
      </c>
      <c r="K28" s="170">
        <v>0</v>
      </c>
    </row>
    <row r="29" spans="1:11" ht="16.5" customHeight="1">
      <c r="A29" s="3" t="s">
        <v>98</v>
      </c>
      <c r="B29" s="169">
        <v>0</v>
      </c>
      <c r="C29" s="170">
        <v>0</v>
      </c>
      <c r="D29" s="169">
        <v>0</v>
      </c>
      <c r="E29" s="170">
        <v>0</v>
      </c>
      <c r="F29" s="169">
        <v>0</v>
      </c>
      <c r="G29" s="170">
        <v>0</v>
      </c>
      <c r="H29" s="169">
        <v>0</v>
      </c>
      <c r="I29" s="170">
        <v>0</v>
      </c>
      <c r="J29" s="169">
        <v>0</v>
      </c>
      <c r="K29" s="170">
        <v>0</v>
      </c>
    </row>
    <row r="30" spans="1:11" ht="16.5" customHeight="1">
      <c r="A30" s="3" t="s">
        <v>81</v>
      </c>
      <c r="B30" s="169">
        <v>0</v>
      </c>
      <c r="C30" s="170">
        <v>0</v>
      </c>
      <c r="D30" s="169">
        <v>0</v>
      </c>
      <c r="E30" s="170">
        <v>0</v>
      </c>
      <c r="F30" s="169">
        <v>0</v>
      </c>
      <c r="G30" s="170">
        <v>0</v>
      </c>
      <c r="H30" s="169">
        <v>0</v>
      </c>
      <c r="I30" s="170">
        <v>0</v>
      </c>
      <c r="J30" s="169">
        <v>0</v>
      </c>
      <c r="K30" s="170">
        <v>0</v>
      </c>
    </row>
    <row r="31" spans="1:11" ht="16.5" customHeight="1">
      <c r="A31" s="3" t="s">
        <v>47</v>
      </c>
      <c r="B31" s="169">
        <v>66075.667696</v>
      </c>
      <c r="C31" s="170">
        <v>2.5850681169244805</v>
      </c>
      <c r="D31" s="169">
        <v>0</v>
      </c>
      <c r="E31" s="170">
        <v>0</v>
      </c>
      <c r="F31" s="169">
        <v>34778.504851</v>
      </c>
      <c r="G31" s="170">
        <v>0.9126639557615638</v>
      </c>
      <c r="H31" s="169">
        <v>50411.691281</v>
      </c>
      <c r="I31" s="170">
        <v>1.2731233078159958</v>
      </c>
      <c r="J31" s="169">
        <v>151265.863828</v>
      </c>
      <c r="K31" s="170">
        <v>1.034487549256042</v>
      </c>
    </row>
    <row r="32" spans="1:11" ht="16.5" customHeight="1">
      <c r="A32" s="3" t="s">
        <v>48</v>
      </c>
      <c r="B32" s="169">
        <v>0</v>
      </c>
      <c r="C32" s="170">
        <v>0</v>
      </c>
      <c r="D32" s="169">
        <v>0</v>
      </c>
      <c r="E32" s="170">
        <v>0</v>
      </c>
      <c r="F32" s="169">
        <v>38319.407066</v>
      </c>
      <c r="G32" s="170">
        <v>1.0055849664936816</v>
      </c>
      <c r="H32" s="169">
        <v>6663.628837</v>
      </c>
      <c r="I32" s="170">
        <v>0.16828677974184428</v>
      </c>
      <c r="J32" s="169">
        <v>44983.035903</v>
      </c>
      <c r="K32" s="170">
        <v>0.30763312615134314</v>
      </c>
    </row>
    <row r="33" spans="1:11" ht="16.5" customHeight="1">
      <c r="A33" s="3" t="s">
        <v>79</v>
      </c>
      <c r="B33" s="169">
        <v>0</v>
      </c>
      <c r="C33" s="170">
        <v>0</v>
      </c>
      <c r="D33" s="169">
        <v>0</v>
      </c>
      <c r="E33" s="170">
        <v>0</v>
      </c>
      <c r="F33" s="169">
        <v>0</v>
      </c>
      <c r="G33" s="170">
        <v>0</v>
      </c>
      <c r="H33" s="169">
        <v>0</v>
      </c>
      <c r="I33" s="170">
        <v>0</v>
      </c>
      <c r="J33" s="169">
        <v>0</v>
      </c>
      <c r="K33" s="170">
        <v>0</v>
      </c>
    </row>
    <row r="34" spans="1:11" ht="16.5" customHeight="1">
      <c r="A34" s="162" t="s">
        <v>166</v>
      </c>
      <c r="B34" s="169">
        <v>0</v>
      </c>
      <c r="C34" s="170">
        <v>0</v>
      </c>
      <c r="D34" s="169">
        <v>0</v>
      </c>
      <c r="E34" s="170">
        <v>0</v>
      </c>
      <c r="F34" s="169">
        <v>0</v>
      </c>
      <c r="G34" s="170">
        <v>0</v>
      </c>
      <c r="H34" s="169">
        <v>0</v>
      </c>
      <c r="I34" s="170">
        <v>0</v>
      </c>
      <c r="J34" s="169">
        <v>0</v>
      </c>
      <c r="K34" s="170">
        <v>0</v>
      </c>
    </row>
    <row r="35" spans="1:11" ht="16.5" customHeight="1">
      <c r="A35" s="4" t="s">
        <v>44</v>
      </c>
      <c r="B35" s="169">
        <v>821014.689885</v>
      </c>
      <c r="C35" s="170">
        <v>32.12043059652404</v>
      </c>
      <c r="D35" s="169">
        <v>1662709.87492</v>
      </c>
      <c r="E35" s="170">
        <v>38.70454855742001</v>
      </c>
      <c r="F35" s="169">
        <v>1536791.382371</v>
      </c>
      <c r="G35" s="170">
        <v>40.32876364938587</v>
      </c>
      <c r="H35" s="169">
        <v>1571028.024693</v>
      </c>
      <c r="I35" s="170">
        <v>39.675566215780144</v>
      </c>
      <c r="J35" s="169">
        <v>5591543.971869</v>
      </c>
      <c r="K35" s="170">
        <v>38.23984125455701</v>
      </c>
    </row>
    <row r="36" spans="1:11" ht="16.5" customHeight="1">
      <c r="A36" s="3" t="s">
        <v>76</v>
      </c>
      <c r="B36" s="169">
        <v>0</v>
      </c>
      <c r="C36" s="170">
        <v>0</v>
      </c>
      <c r="D36" s="169">
        <v>0</v>
      </c>
      <c r="E36" s="170">
        <v>0</v>
      </c>
      <c r="F36" s="169">
        <v>0</v>
      </c>
      <c r="G36" s="170">
        <v>0</v>
      </c>
      <c r="H36" s="169">
        <v>0</v>
      </c>
      <c r="I36" s="170">
        <v>0</v>
      </c>
      <c r="J36" s="169">
        <v>0</v>
      </c>
      <c r="K36" s="170">
        <v>0</v>
      </c>
    </row>
    <row r="37" spans="1:11" ht="16.5" customHeight="1">
      <c r="A37" s="3" t="s">
        <v>49</v>
      </c>
      <c r="B37" s="169">
        <v>0</v>
      </c>
      <c r="C37" s="170">
        <v>0</v>
      </c>
      <c r="D37" s="169">
        <v>0</v>
      </c>
      <c r="E37" s="170">
        <v>0</v>
      </c>
      <c r="F37" s="169">
        <v>0</v>
      </c>
      <c r="G37" s="170">
        <v>0</v>
      </c>
      <c r="H37" s="169">
        <v>0</v>
      </c>
      <c r="I37" s="170">
        <v>0</v>
      </c>
      <c r="J37" s="169">
        <v>0</v>
      </c>
      <c r="K37" s="170">
        <v>0</v>
      </c>
    </row>
    <row r="38" spans="1:11" ht="16.5" customHeight="1">
      <c r="A38" s="3" t="s">
        <v>102</v>
      </c>
      <c r="B38" s="169">
        <v>0</v>
      </c>
      <c r="C38" s="170">
        <v>0</v>
      </c>
      <c r="D38" s="169">
        <v>0</v>
      </c>
      <c r="E38" s="170">
        <v>0</v>
      </c>
      <c r="F38" s="169">
        <v>0</v>
      </c>
      <c r="G38" s="170">
        <v>0</v>
      </c>
      <c r="H38" s="169">
        <v>0</v>
      </c>
      <c r="I38" s="170">
        <v>0</v>
      </c>
      <c r="J38" s="169">
        <v>0</v>
      </c>
      <c r="K38" s="170">
        <v>0</v>
      </c>
    </row>
    <row r="39" spans="1:11" ht="16.5" customHeight="1">
      <c r="A39" s="3" t="s">
        <v>50</v>
      </c>
      <c r="B39" s="169">
        <v>0</v>
      </c>
      <c r="C39" s="170">
        <v>0</v>
      </c>
      <c r="D39" s="169">
        <v>0</v>
      </c>
      <c r="E39" s="170">
        <v>0</v>
      </c>
      <c r="F39" s="169">
        <v>0</v>
      </c>
      <c r="G39" s="170">
        <v>0</v>
      </c>
      <c r="H39" s="169">
        <v>0</v>
      </c>
      <c r="I39" s="170">
        <v>0</v>
      </c>
      <c r="J39" s="169">
        <v>0</v>
      </c>
      <c r="K39" s="170">
        <v>0</v>
      </c>
    </row>
    <row r="40" spans="1:11" ht="16.5" customHeight="1">
      <c r="A40" s="162" t="s">
        <v>167</v>
      </c>
      <c r="B40" s="169">
        <v>6365.926053</v>
      </c>
      <c r="C40" s="170">
        <v>0.24905313934959167</v>
      </c>
      <c r="D40" s="169">
        <v>44225.968273</v>
      </c>
      <c r="E40" s="170">
        <v>1.0294917726422985</v>
      </c>
      <c r="F40" s="169">
        <v>26032.899223</v>
      </c>
      <c r="G40" s="170">
        <v>0.6831601555787458</v>
      </c>
      <c r="H40" s="169">
        <v>18206.548527</v>
      </c>
      <c r="I40" s="170">
        <v>0.45979773135171215</v>
      </c>
      <c r="J40" s="169">
        <v>94831.342076</v>
      </c>
      <c r="K40" s="170">
        <v>0.6485392022645067</v>
      </c>
    </row>
    <row r="41" spans="1:11" ht="16.5" customHeight="1">
      <c r="A41" s="5" t="s">
        <v>92</v>
      </c>
      <c r="B41" s="171">
        <v>35685.55048</v>
      </c>
      <c r="C41" s="172">
        <v>1.3961202663160006</v>
      </c>
      <c r="D41" s="171">
        <v>520952.028076</v>
      </c>
      <c r="E41" s="172">
        <v>12.126717577667668</v>
      </c>
      <c r="F41" s="171">
        <v>382076.840679</v>
      </c>
      <c r="G41" s="172">
        <v>10.026531109170165</v>
      </c>
      <c r="H41" s="171">
        <v>259934.86094</v>
      </c>
      <c r="I41" s="172">
        <v>6.564531392767413</v>
      </c>
      <c r="J41" s="171">
        <v>1198649.280175</v>
      </c>
      <c r="K41" s="172">
        <v>8.197406373692537</v>
      </c>
    </row>
    <row r="42" spans="1:11" ht="16.5" customHeight="1">
      <c r="A42" s="3" t="s">
        <v>119</v>
      </c>
      <c r="B42" s="169">
        <v>12468.555885</v>
      </c>
      <c r="C42" s="170">
        <v>0.48780538141055846</v>
      </c>
      <c r="D42" s="169">
        <v>0</v>
      </c>
      <c r="E42" s="170">
        <v>0</v>
      </c>
      <c r="F42" s="169">
        <v>50.784779</v>
      </c>
      <c r="G42" s="170">
        <v>0.0013327035619613214</v>
      </c>
      <c r="H42" s="169">
        <v>78.359327</v>
      </c>
      <c r="I42" s="170">
        <v>0.0019789275672660264</v>
      </c>
      <c r="J42" s="169">
        <v>12597.69999</v>
      </c>
      <c r="K42" s="170">
        <v>0.08615403012365339</v>
      </c>
    </row>
    <row r="43" spans="1:11" ht="16.5" customHeight="1">
      <c r="A43" s="3" t="s">
        <v>120</v>
      </c>
      <c r="B43" s="169">
        <v>0</v>
      </c>
      <c r="C43" s="170">
        <v>0</v>
      </c>
      <c r="D43" s="169">
        <v>50323.63557</v>
      </c>
      <c r="E43" s="170">
        <v>1.171433228300691</v>
      </c>
      <c r="F43" s="169">
        <v>60467.346095</v>
      </c>
      <c r="G43" s="170">
        <v>1.5867952782300088</v>
      </c>
      <c r="H43" s="169">
        <v>27210.304408</v>
      </c>
      <c r="I43" s="170">
        <v>0.68718330756837</v>
      </c>
      <c r="J43" s="169">
        <v>138001.286073</v>
      </c>
      <c r="K43" s="170">
        <v>0.9437728289190789</v>
      </c>
    </row>
    <row r="44" spans="1:11" ht="16.5" customHeight="1">
      <c r="A44" s="3" t="s">
        <v>121</v>
      </c>
      <c r="B44" s="169">
        <v>23216.994595</v>
      </c>
      <c r="C44" s="170">
        <v>0.9083148849054423</v>
      </c>
      <c r="D44" s="169">
        <v>22487.091</v>
      </c>
      <c r="E44" s="170">
        <v>0.523454343209755</v>
      </c>
      <c r="F44" s="169">
        <v>5130.722691</v>
      </c>
      <c r="G44" s="170">
        <v>0.13464137366299214</v>
      </c>
      <c r="H44" s="169">
        <v>0</v>
      </c>
      <c r="I44" s="170">
        <v>0</v>
      </c>
      <c r="J44" s="169">
        <v>50834.808286</v>
      </c>
      <c r="K44" s="170">
        <v>0.3476526356302115</v>
      </c>
    </row>
    <row r="45" spans="1:11" ht="16.5" customHeight="1">
      <c r="A45" s="3" t="s">
        <v>122</v>
      </c>
      <c r="B45" s="169">
        <v>0</v>
      </c>
      <c r="C45" s="170">
        <v>0</v>
      </c>
      <c r="D45" s="169">
        <v>448141.301507</v>
      </c>
      <c r="E45" s="170">
        <v>10.4318300061805</v>
      </c>
      <c r="F45" s="169">
        <v>316427.987114</v>
      </c>
      <c r="G45" s="170">
        <v>8.303761753715202</v>
      </c>
      <c r="H45" s="169">
        <v>232646.197206</v>
      </c>
      <c r="I45" s="170">
        <v>5.875369157657031</v>
      </c>
      <c r="J45" s="169">
        <v>997215.485826</v>
      </c>
      <c r="K45" s="170">
        <v>6.819826879019593</v>
      </c>
    </row>
    <row r="46" spans="1:11" ht="16.5" customHeight="1">
      <c r="A46" s="5" t="s">
        <v>51</v>
      </c>
      <c r="B46" s="171">
        <v>20656.877926</v>
      </c>
      <c r="C46" s="172">
        <v>0.8081558368412267</v>
      </c>
      <c r="D46" s="171">
        <v>0</v>
      </c>
      <c r="E46" s="172">
        <v>0</v>
      </c>
      <c r="F46" s="171">
        <v>24950.53645</v>
      </c>
      <c r="G46" s="172">
        <v>0.6547565915322932</v>
      </c>
      <c r="H46" s="171">
        <v>4431.960029</v>
      </c>
      <c r="I46" s="172">
        <v>0.11192704447817983</v>
      </c>
      <c r="J46" s="171">
        <v>50039.374405</v>
      </c>
      <c r="K46" s="172">
        <v>0.34221276687643526</v>
      </c>
    </row>
    <row r="47" spans="1:11" ht="16.5" customHeight="1">
      <c r="A47" s="3" t="s">
        <v>93</v>
      </c>
      <c r="B47" s="169">
        <v>20656.877926</v>
      </c>
      <c r="C47" s="170">
        <v>0.8081558368412267</v>
      </c>
      <c r="D47" s="169">
        <v>0</v>
      </c>
      <c r="E47" s="170">
        <v>0</v>
      </c>
      <c r="F47" s="169">
        <v>24950.53645</v>
      </c>
      <c r="G47" s="170">
        <v>0.6547565915322932</v>
      </c>
      <c r="H47" s="169">
        <v>4431.960029</v>
      </c>
      <c r="I47" s="170">
        <v>0.11192704447817983</v>
      </c>
      <c r="J47" s="169">
        <v>50039.374405</v>
      </c>
      <c r="K47" s="170">
        <v>0.34221276687643526</v>
      </c>
    </row>
    <row r="48" spans="1:11" ht="14.25" customHeight="1">
      <c r="A48" s="3" t="s">
        <v>52</v>
      </c>
      <c r="B48" s="169">
        <v>0</v>
      </c>
      <c r="C48" s="170">
        <v>0</v>
      </c>
      <c r="D48" s="169">
        <v>0</v>
      </c>
      <c r="E48" s="170">
        <v>0</v>
      </c>
      <c r="F48" s="169">
        <v>0</v>
      </c>
      <c r="G48" s="170">
        <v>0</v>
      </c>
      <c r="H48" s="169">
        <v>0</v>
      </c>
      <c r="I48" s="170">
        <v>0</v>
      </c>
      <c r="J48" s="169">
        <v>0</v>
      </c>
      <c r="K48" s="170">
        <v>0</v>
      </c>
    </row>
    <row r="49" spans="1:11" ht="16.5" customHeight="1">
      <c r="A49" s="173" t="s">
        <v>162</v>
      </c>
      <c r="B49" s="169">
        <v>0</v>
      </c>
      <c r="C49" s="170">
        <v>0</v>
      </c>
      <c r="D49" s="169">
        <v>0</v>
      </c>
      <c r="E49" s="170">
        <v>0</v>
      </c>
      <c r="F49" s="169">
        <v>0</v>
      </c>
      <c r="G49" s="170">
        <v>0</v>
      </c>
      <c r="H49" s="169">
        <v>0</v>
      </c>
      <c r="I49" s="170">
        <v>0</v>
      </c>
      <c r="J49" s="169">
        <v>0</v>
      </c>
      <c r="K49" s="170">
        <v>0</v>
      </c>
    </row>
    <row r="50" spans="1:11" ht="16.5" customHeight="1">
      <c r="A50" s="167" t="s">
        <v>164</v>
      </c>
      <c r="B50" s="169">
        <v>0</v>
      </c>
      <c r="C50" s="170">
        <v>0</v>
      </c>
      <c r="D50" s="169">
        <v>0</v>
      </c>
      <c r="E50" s="170">
        <v>0</v>
      </c>
      <c r="F50" s="169">
        <v>0</v>
      </c>
      <c r="G50" s="170">
        <v>0</v>
      </c>
      <c r="H50" s="169">
        <v>0</v>
      </c>
      <c r="I50" s="170">
        <v>0</v>
      </c>
      <c r="J50" s="169">
        <v>0</v>
      </c>
      <c r="K50" s="170">
        <v>0</v>
      </c>
    </row>
    <row r="51" spans="1:11" ht="16.5" customHeight="1">
      <c r="A51" s="177" t="s">
        <v>53</v>
      </c>
      <c r="B51" s="171">
        <v>1036700.044007</v>
      </c>
      <c r="C51" s="172">
        <v>40.55865531176367</v>
      </c>
      <c r="D51" s="171">
        <v>1849915.60176</v>
      </c>
      <c r="E51" s="172">
        <v>43.06232212573691</v>
      </c>
      <c r="F51" s="171">
        <v>1367675.155286</v>
      </c>
      <c r="G51" s="172">
        <v>35.890784344176346</v>
      </c>
      <c r="H51" s="171">
        <v>1445628.948114</v>
      </c>
      <c r="I51" s="172">
        <v>36.508672126045475</v>
      </c>
      <c r="J51" s="171">
        <v>5699919.749168</v>
      </c>
      <c r="K51" s="172">
        <v>38.981009085947186</v>
      </c>
    </row>
    <row r="52" spans="1:11" ht="16.5" customHeight="1">
      <c r="A52" s="5" t="s">
        <v>34</v>
      </c>
      <c r="B52" s="171">
        <v>0</v>
      </c>
      <c r="C52" s="172">
        <v>0</v>
      </c>
      <c r="D52" s="171">
        <v>0</v>
      </c>
      <c r="E52" s="172">
        <v>0</v>
      </c>
      <c r="F52" s="171">
        <v>0</v>
      </c>
      <c r="G52" s="172">
        <v>0</v>
      </c>
      <c r="H52" s="171">
        <v>815.424319</v>
      </c>
      <c r="I52" s="172">
        <v>0.020593153689135515</v>
      </c>
      <c r="J52" s="171">
        <v>815.424319</v>
      </c>
      <c r="K52" s="172">
        <v>0.005576580756681883</v>
      </c>
    </row>
    <row r="53" spans="1:11" ht="16.5" customHeight="1">
      <c r="A53" s="3" t="s">
        <v>54</v>
      </c>
      <c r="B53" s="169">
        <v>0</v>
      </c>
      <c r="C53" s="170">
        <v>0</v>
      </c>
      <c r="D53" s="169">
        <v>0</v>
      </c>
      <c r="E53" s="170">
        <v>0</v>
      </c>
      <c r="F53" s="169">
        <v>0</v>
      </c>
      <c r="G53" s="170">
        <v>0</v>
      </c>
      <c r="H53" s="169">
        <v>815.424319</v>
      </c>
      <c r="I53" s="170">
        <v>0.020593153689135515</v>
      </c>
      <c r="J53" s="169">
        <v>815.424319</v>
      </c>
      <c r="K53" s="170">
        <v>0.005576580756681883</v>
      </c>
    </row>
    <row r="54" spans="1:11" ht="16.5" customHeight="1">
      <c r="A54" s="5" t="s">
        <v>38</v>
      </c>
      <c r="B54" s="171">
        <v>974.533288</v>
      </c>
      <c r="C54" s="172">
        <v>0.03812651494163998</v>
      </c>
      <c r="D54" s="171">
        <v>58323.302813</v>
      </c>
      <c r="E54" s="172">
        <v>1.3576494250769284</v>
      </c>
      <c r="F54" s="171">
        <v>117526.395319</v>
      </c>
      <c r="G54" s="172">
        <v>3.0841493996873686</v>
      </c>
      <c r="H54" s="171">
        <v>185642.89758</v>
      </c>
      <c r="I54" s="172">
        <v>4.688323161430489</v>
      </c>
      <c r="J54" s="171">
        <v>362467.128999</v>
      </c>
      <c r="K54" s="172">
        <v>2.478865505243232</v>
      </c>
    </row>
    <row r="55" spans="1:11" ht="16.5" customHeight="1">
      <c r="A55" s="6" t="s">
        <v>74</v>
      </c>
      <c r="B55" s="169">
        <v>0</v>
      </c>
      <c r="C55" s="170">
        <v>0</v>
      </c>
      <c r="D55" s="169">
        <v>0</v>
      </c>
      <c r="E55" s="170">
        <v>0</v>
      </c>
      <c r="F55" s="169">
        <v>0</v>
      </c>
      <c r="G55" s="170">
        <v>0</v>
      </c>
      <c r="H55" s="169">
        <v>30182.788299</v>
      </c>
      <c r="I55" s="170">
        <v>0.7622519757200767</v>
      </c>
      <c r="J55" s="169">
        <v>30182.788299</v>
      </c>
      <c r="K55" s="170">
        <v>0.20641615964755952</v>
      </c>
    </row>
    <row r="56" spans="1:11" ht="16.5" customHeight="1">
      <c r="A56" s="3" t="s">
        <v>55</v>
      </c>
      <c r="B56" s="169">
        <v>0</v>
      </c>
      <c r="C56" s="170">
        <v>0</v>
      </c>
      <c r="D56" s="169">
        <v>0</v>
      </c>
      <c r="E56" s="170">
        <v>0</v>
      </c>
      <c r="F56" s="169">
        <v>0</v>
      </c>
      <c r="G56" s="170">
        <v>0</v>
      </c>
      <c r="H56" s="169">
        <v>0</v>
      </c>
      <c r="I56" s="170">
        <v>0</v>
      </c>
      <c r="J56" s="169">
        <v>0</v>
      </c>
      <c r="K56" s="170">
        <v>0</v>
      </c>
    </row>
    <row r="57" spans="1:11" ht="16.5" customHeight="1">
      <c r="A57" s="3" t="s">
        <v>83</v>
      </c>
      <c r="B57" s="169">
        <v>0</v>
      </c>
      <c r="C57" s="170">
        <v>0</v>
      </c>
      <c r="D57" s="169">
        <v>0</v>
      </c>
      <c r="E57" s="170">
        <v>0</v>
      </c>
      <c r="F57" s="169">
        <v>0</v>
      </c>
      <c r="G57" s="170">
        <v>0</v>
      </c>
      <c r="H57" s="169">
        <v>0</v>
      </c>
      <c r="I57" s="170">
        <v>0</v>
      </c>
      <c r="J57" s="169">
        <v>0</v>
      </c>
      <c r="K57" s="170">
        <v>0</v>
      </c>
    </row>
    <row r="58" spans="1:11" ht="16.5" customHeight="1">
      <c r="A58" s="3" t="s">
        <v>86</v>
      </c>
      <c r="B58" s="169">
        <v>974.533288</v>
      </c>
      <c r="C58" s="170">
        <v>0.03812651494163998</v>
      </c>
      <c r="D58" s="169">
        <v>58323.302813</v>
      </c>
      <c r="E58" s="170">
        <v>1.3576494250769284</v>
      </c>
      <c r="F58" s="169">
        <v>117526.395319</v>
      </c>
      <c r="G58" s="170">
        <v>3.0841493996873686</v>
      </c>
      <c r="H58" s="169">
        <v>155460.10928</v>
      </c>
      <c r="I58" s="170">
        <v>3.926071185685158</v>
      </c>
      <c r="J58" s="169">
        <v>332284.3407</v>
      </c>
      <c r="K58" s="170">
        <v>2.272449345595672</v>
      </c>
    </row>
    <row r="59" spans="1:11" ht="16.5" customHeight="1">
      <c r="A59" s="3" t="s">
        <v>91</v>
      </c>
      <c r="B59" s="171">
        <v>0</v>
      </c>
      <c r="C59" s="172">
        <v>0</v>
      </c>
      <c r="D59" s="171">
        <v>0</v>
      </c>
      <c r="E59" s="172">
        <v>0</v>
      </c>
      <c r="F59" s="171">
        <v>0</v>
      </c>
      <c r="G59" s="172">
        <v>0</v>
      </c>
      <c r="H59" s="171">
        <v>0</v>
      </c>
      <c r="I59" s="172">
        <v>0</v>
      </c>
      <c r="J59" s="171">
        <v>0</v>
      </c>
      <c r="K59" s="172">
        <v>0</v>
      </c>
    </row>
    <row r="60" spans="1:11" ht="16.5" customHeight="1">
      <c r="A60" s="4" t="s">
        <v>44</v>
      </c>
      <c r="B60" s="171">
        <v>0</v>
      </c>
      <c r="C60" s="172">
        <v>0</v>
      </c>
      <c r="D60" s="171">
        <v>0</v>
      </c>
      <c r="E60" s="172">
        <v>0</v>
      </c>
      <c r="F60" s="171">
        <v>0</v>
      </c>
      <c r="G60" s="172">
        <v>0</v>
      </c>
      <c r="H60" s="171">
        <v>0</v>
      </c>
      <c r="I60" s="172">
        <v>0</v>
      </c>
      <c r="J60" s="171">
        <v>0</v>
      </c>
      <c r="K60" s="172">
        <v>0</v>
      </c>
    </row>
    <row r="61" spans="1:11" ht="16.5" customHeight="1">
      <c r="A61" s="5" t="s">
        <v>56</v>
      </c>
      <c r="B61" s="171">
        <v>0</v>
      </c>
      <c r="C61" s="172">
        <v>0</v>
      </c>
      <c r="D61" s="171">
        <v>515.842942</v>
      </c>
      <c r="E61" s="172">
        <v>0.012007788308589925</v>
      </c>
      <c r="F61" s="171">
        <v>2342.495848</v>
      </c>
      <c r="G61" s="172">
        <v>0.061472209232400245</v>
      </c>
      <c r="H61" s="171">
        <v>2965.799588</v>
      </c>
      <c r="I61" s="172">
        <v>0.07489985925580274</v>
      </c>
      <c r="J61" s="171">
        <v>5824.138377</v>
      </c>
      <c r="K61" s="172">
        <v>0.039830524109535</v>
      </c>
    </row>
    <row r="62" spans="1:11" ht="16.5" customHeight="1">
      <c r="A62" s="4" t="s">
        <v>77</v>
      </c>
      <c r="B62" s="169">
        <v>0</v>
      </c>
      <c r="C62" s="170">
        <v>0</v>
      </c>
      <c r="D62" s="169">
        <v>0</v>
      </c>
      <c r="E62" s="170">
        <v>0</v>
      </c>
      <c r="F62" s="169">
        <v>0</v>
      </c>
      <c r="G62" s="170">
        <v>0</v>
      </c>
      <c r="H62" s="169">
        <v>2965.799588</v>
      </c>
      <c r="I62" s="170">
        <v>0.07489985925580274</v>
      </c>
      <c r="J62" s="169">
        <v>2965.799588</v>
      </c>
      <c r="K62" s="170">
        <v>0.020282717261730154</v>
      </c>
    </row>
    <row r="63" spans="1:11" ht="16.5" customHeight="1">
      <c r="A63" s="4" t="s">
        <v>44</v>
      </c>
      <c r="B63" s="169">
        <v>0</v>
      </c>
      <c r="C63" s="170">
        <v>0</v>
      </c>
      <c r="D63" s="169">
        <v>515.842942</v>
      </c>
      <c r="E63" s="170">
        <v>0.012007788308589925</v>
      </c>
      <c r="F63" s="169">
        <v>2342.495848</v>
      </c>
      <c r="G63" s="170">
        <v>0.061472209232400245</v>
      </c>
      <c r="H63" s="169">
        <v>0</v>
      </c>
      <c r="I63" s="170">
        <v>0</v>
      </c>
      <c r="J63" s="169">
        <v>2858.33879</v>
      </c>
      <c r="K63" s="170">
        <v>0.019547806854643707</v>
      </c>
    </row>
    <row r="64" spans="1:11" ht="13.5">
      <c r="A64" s="5" t="s">
        <v>57</v>
      </c>
      <c r="B64" s="171">
        <v>1035725.510719</v>
      </c>
      <c r="C64" s="172">
        <v>40.52052879682203</v>
      </c>
      <c r="D64" s="171">
        <v>1791076.456005</v>
      </c>
      <c r="E64" s="172">
        <v>41.6926649123514</v>
      </c>
      <c r="F64" s="171">
        <v>1247806.26412</v>
      </c>
      <c r="G64" s="172">
        <v>32.74516273528282</v>
      </c>
      <c r="H64" s="171">
        <v>1256204.826628</v>
      </c>
      <c r="I64" s="172">
        <v>31.724855951695304</v>
      </c>
      <c r="J64" s="171">
        <v>5330813.057473</v>
      </c>
      <c r="K64" s="172">
        <v>36.45673647583774</v>
      </c>
    </row>
    <row r="65" spans="1:11" ht="13.5">
      <c r="A65" s="3" t="s">
        <v>145</v>
      </c>
      <c r="B65" s="169">
        <v>416485.322135</v>
      </c>
      <c r="C65" s="170">
        <v>16.294090774407515</v>
      </c>
      <c r="D65" s="169">
        <v>1397281.381385</v>
      </c>
      <c r="E65" s="170">
        <v>32.525905986332525</v>
      </c>
      <c r="F65" s="169">
        <v>826895.659869</v>
      </c>
      <c r="G65" s="170">
        <v>21.699548821070454</v>
      </c>
      <c r="H65" s="169">
        <v>805465.234053</v>
      </c>
      <c r="I65" s="170">
        <v>20.341641731326558</v>
      </c>
      <c r="J65" s="169">
        <v>3446127.597442</v>
      </c>
      <c r="K65" s="170">
        <v>23.567617983889722</v>
      </c>
    </row>
    <row r="66" spans="1:11" ht="13.5">
      <c r="A66" s="3" t="s">
        <v>91</v>
      </c>
      <c r="B66" s="169">
        <v>619240.188584</v>
      </c>
      <c r="C66" s="170">
        <v>24.226438022414516</v>
      </c>
      <c r="D66" s="169">
        <v>393795.074621</v>
      </c>
      <c r="E66" s="170">
        <v>9.166758926042146</v>
      </c>
      <c r="F66" s="169">
        <v>420910.604251</v>
      </c>
      <c r="G66" s="170">
        <v>11.045613914212362</v>
      </c>
      <c r="H66" s="169">
        <v>450739.592576</v>
      </c>
      <c r="I66" s="170">
        <v>11.383214220394002</v>
      </c>
      <c r="J66" s="169">
        <v>1884685.460031</v>
      </c>
      <c r="K66" s="170">
        <v>12.889118491948015</v>
      </c>
    </row>
    <row r="67" spans="1:11" ht="13.5">
      <c r="A67" s="162" t="s">
        <v>165</v>
      </c>
      <c r="B67" s="169">
        <v>0</v>
      </c>
      <c r="C67" s="170">
        <v>0</v>
      </c>
      <c r="D67" s="169">
        <v>0</v>
      </c>
      <c r="E67" s="170">
        <v>0</v>
      </c>
      <c r="F67" s="169">
        <v>0</v>
      </c>
      <c r="G67" s="170">
        <v>0</v>
      </c>
      <c r="H67" s="169">
        <v>0</v>
      </c>
      <c r="I67" s="170">
        <v>0</v>
      </c>
      <c r="J67" s="169">
        <v>0</v>
      </c>
      <c r="K67" s="170">
        <v>0</v>
      </c>
    </row>
    <row r="68" spans="1:11" ht="13.5">
      <c r="A68" s="5" t="s">
        <v>51</v>
      </c>
      <c r="B68" s="171">
        <v>0</v>
      </c>
      <c r="C68" s="172">
        <v>0</v>
      </c>
      <c r="D68" s="171">
        <v>0</v>
      </c>
      <c r="E68" s="172">
        <v>0</v>
      </c>
      <c r="F68" s="171">
        <v>0</v>
      </c>
      <c r="G68" s="172">
        <v>0</v>
      </c>
      <c r="H68" s="171">
        <v>0</v>
      </c>
      <c r="I68" s="172">
        <v>0</v>
      </c>
      <c r="J68" s="171">
        <v>0</v>
      </c>
      <c r="K68" s="172">
        <v>0</v>
      </c>
    </row>
    <row r="69" spans="1:11" ht="12" customHeight="1">
      <c r="A69" s="3" t="s">
        <v>82</v>
      </c>
      <c r="B69" s="171">
        <v>0</v>
      </c>
      <c r="C69" s="172">
        <v>0</v>
      </c>
      <c r="D69" s="171">
        <v>0</v>
      </c>
      <c r="E69" s="172">
        <v>0</v>
      </c>
      <c r="F69" s="171">
        <v>0</v>
      </c>
      <c r="G69" s="172">
        <v>0</v>
      </c>
      <c r="H69" s="171">
        <v>0</v>
      </c>
      <c r="I69" s="172">
        <v>0</v>
      </c>
      <c r="J69" s="171">
        <v>0</v>
      </c>
      <c r="K69" s="172">
        <v>0</v>
      </c>
    </row>
    <row r="70" spans="1:11" ht="11.25" customHeight="1">
      <c r="A70" s="173"/>
      <c r="B70" s="171"/>
      <c r="C70" s="172"/>
      <c r="D70" s="171"/>
      <c r="E70" s="172"/>
      <c r="F70" s="171"/>
      <c r="G70" s="172"/>
      <c r="H70" s="171"/>
      <c r="I70" s="172"/>
      <c r="J70" s="171"/>
      <c r="K70" s="172"/>
    </row>
    <row r="71" spans="1:11" ht="16.5" customHeight="1">
      <c r="A71" s="174" t="s">
        <v>58</v>
      </c>
      <c r="B71" s="175">
        <v>-5413.251196</v>
      </c>
      <c r="C71" s="291">
        <v>-0.21178178841967324</v>
      </c>
      <c r="D71" s="175">
        <v>1774.988346</v>
      </c>
      <c r="E71" s="291">
        <v>0.04131816600290359</v>
      </c>
      <c r="F71" s="175">
        <v>-4958.95689</v>
      </c>
      <c r="G71" s="291">
        <v>-0.1301338637491292</v>
      </c>
      <c r="H71" s="175">
        <v>12827.728838</v>
      </c>
      <c r="I71" s="291">
        <v>0.32395819610512466</v>
      </c>
      <c r="J71" s="175">
        <v>4230.509098</v>
      </c>
      <c r="K71" s="291">
        <v>0.02893190094674431</v>
      </c>
    </row>
    <row r="72" spans="1:11" ht="16.5" customHeight="1">
      <c r="A72" s="177" t="s">
        <v>59</v>
      </c>
      <c r="B72" s="171">
        <v>2556051.318857</v>
      </c>
      <c r="C72" s="172">
        <v>100</v>
      </c>
      <c r="D72" s="171">
        <v>4295903.031793</v>
      </c>
      <c r="E72" s="172">
        <v>100</v>
      </c>
      <c r="F72" s="171">
        <v>3810658.307633</v>
      </c>
      <c r="G72" s="172">
        <v>100</v>
      </c>
      <c r="H72" s="171">
        <v>3959686.463323</v>
      </c>
      <c r="I72" s="172">
        <v>100</v>
      </c>
      <c r="J72" s="171">
        <v>14622299.121607</v>
      </c>
      <c r="K72" s="172">
        <v>100</v>
      </c>
    </row>
    <row r="73" spans="1:11" ht="16.5" customHeight="1">
      <c r="A73" s="177" t="s">
        <v>8</v>
      </c>
      <c r="B73" s="171">
        <v>2528523.398495</v>
      </c>
      <c r="C73" s="172">
        <v>98.92302943376309</v>
      </c>
      <c r="D73" s="171">
        <v>4213125.268632</v>
      </c>
      <c r="E73" s="172">
        <v>98.073099822124</v>
      </c>
      <c r="F73" s="171">
        <v>3760788.95444</v>
      </c>
      <c r="G73" s="172">
        <v>98.69131921135231</v>
      </c>
      <c r="H73" s="171">
        <v>3892407.09594</v>
      </c>
      <c r="I73" s="172">
        <v>98.30089154769747</v>
      </c>
      <c r="J73" s="171">
        <v>14394844.717506</v>
      </c>
      <c r="K73" s="172">
        <v>98.44446894288399</v>
      </c>
    </row>
    <row r="74" spans="1:11" ht="15.75" customHeight="1">
      <c r="A74" s="177" t="s">
        <v>60</v>
      </c>
      <c r="B74" s="171">
        <v>27527.920362</v>
      </c>
      <c r="C74" s="172">
        <v>1.0769705662369007</v>
      </c>
      <c r="D74" s="171">
        <v>82777.763162</v>
      </c>
      <c r="E74" s="172">
        <v>1.926900177899283</v>
      </c>
      <c r="F74" s="171">
        <v>49869.353193</v>
      </c>
      <c r="G74" s="172">
        <v>1.3086807886476832</v>
      </c>
      <c r="H74" s="171">
        <v>67279.367384</v>
      </c>
      <c r="I74" s="172">
        <v>1.6991084523277793</v>
      </c>
      <c r="J74" s="171">
        <v>227454.404101</v>
      </c>
      <c r="K74" s="172">
        <v>1.5555310571160208</v>
      </c>
    </row>
    <row r="75" spans="1:11" ht="14.25" thickBot="1">
      <c r="A75" s="202"/>
      <c r="B75" s="202"/>
      <c r="C75" s="202"/>
      <c r="D75" s="202"/>
      <c r="E75" s="202"/>
      <c r="F75" s="202"/>
      <c r="G75" s="202"/>
      <c r="H75" s="202"/>
      <c r="I75" s="202"/>
      <c r="J75" s="202"/>
      <c r="K75" s="202"/>
    </row>
    <row r="76" spans="1:11" ht="13.5">
      <c r="A76" s="203" t="s">
        <v>87</v>
      </c>
      <c r="B76" s="203"/>
      <c r="C76" s="203"/>
      <c r="D76" s="204"/>
      <c r="E76" s="205"/>
      <c r="F76" s="205"/>
      <c r="G76" s="205"/>
      <c r="H76" s="205"/>
      <c r="I76" s="205"/>
      <c r="J76" s="171"/>
      <c r="K76" s="172"/>
    </row>
    <row r="77" spans="1:11" ht="13.5">
      <c r="A77" s="203" t="s">
        <v>88</v>
      </c>
      <c r="B77" s="203"/>
      <c r="C77" s="203"/>
      <c r="D77" s="207"/>
      <c r="E77" s="207"/>
      <c r="F77" s="207"/>
      <c r="G77" s="207"/>
      <c r="H77" s="207"/>
      <c r="I77" s="207"/>
      <c r="J77" s="203"/>
      <c r="K77" s="203"/>
    </row>
    <row r="78" spans="1:8" ht="13.5">
      <c r="A78" s="203" t="s">
        <v>89</v>
      </c>
      <c r="B78" s="203"/>
      <c r="C78" s="203"/>
      <c r="H78" s="208"/>
    </row>
    <row r="79" spans="1:11" ht="13.5">
      <c r="A79" s="203" t="s">
        <v>90</v>
      </c>
      <c r="B79" s="203"/>
      <c r="C79" s="203"/>
      <c r="D79" s="97"/>
      <c r="E79" s="97"/>
      <c r="F79" s="97"/>
      <c r="G79" s="97"/>
      <c r="H79" s="97"/>
      <c r="I79" s="97"/>
      <c r="J79" s="97"/>
      <c r="K79" s="97"/>
    </row>
    <row r="80" spans="1:11" ht="13.5">
      <c r="A80" s="203" t="s">
        <v>94</v>
      </c>
      <c r="B80" s="203"/>
      <c r="C80" s="203"/>
      <c r="D80" s="97"/>
      <c r="E80" s="97"/>
      <c r="F80" s="97"/>
      <c r="G80" s="97"/>
      <c r="H80" s="97"/>
      <c r="I80" s="97"/>
      <c r="J80" s="97"/>
      <c r="K80" s="97"/>
    </row>
    <row r="82" spans="5:11" ht="13.5">
      <c r="E82" s="209"/>
      <c r="G82" s="209"/>
      <c r="I82" s="209"/>
      <c r="K82" s="209"/>
    </row>
    <row r="204" ht="13.5">
      <c r="C204" s="21" t="s">
        <v>213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2022-10-21T17:44:11Z</dcterms:modified>
  <cp:category/>
  <cp:version/>
  <cp:contentType/>
  <cp:contentStatus/>
</cp:coreProperties>
</file>