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Índice-Sob" sheetId="1" r:id="rId1"/>
    <sheet name="Pen-Sob" sheetId="2" r:id="rId2"/>
    <sheet name="Neo-Pen-Sob" sheetId="3" r:id="rId3"/>
    <sheet name="Pen-Prom-Soles-Mod" sheetId="4" r:id="rId4"/>
    <sheet name="Pen-Prom-Dólar-Mod" sheetId="5" r:id="rId5"/>
    <sheet name="Pen-Prom-Sob-Benef" sheetId="6" r:id="rId6"/>
    <sheet name="Gasto-Sepelio" sheetId="7" r:id="rId7"/>
  </sheets>
  <externalReferences>
    <externalReference r:id="rId10"/>
  </externalReferences>
  <definedNames>
    <definedName name="_Sort" localSheetId="3" hidden="1">'[1]Indicadores'!#REF!</definedName>
    <definedName name="_Sort" hidden="1">'[1]Indicadores'!#REF!</definedName>
  </definedNames>
  <calcPr fullCalcOnLoad="1"/>
</workbook>
</file>

<file path=xl/sharedStrings.xml><?xml version="1.0" encoding="utf-8"?>
<sst xmlns="http://schemas.openxmlformats.org/spreadsheetml/2006/main" count="263" uniqueCount="85">
  <si>
    <t>Pensionistas de Sobrevivencia</t>
  </si>
  <si>
    <t>-</t>
  </si>
  <si>
    <t>Pensiones de Sobrevivencia Promedio en Soles  por AFP y Modalidad de Pensión</t>
  </si>
  <si>
    <t>Pensiones de Sobrevivencia Promedio en Dólares por AFP y Modalidad de Pensión</t>
  </si>
  <si>
    <t>Pensiones de Sobrevivencia Promedio por AFP y Beneficiario</t>
  </si>
  <si>
    <t>Glosario de términos</t>
  </si>
  <si>
    <t>Número de Pensionistas de Sobrevivencia por AFP, Tipo de Beneficiario, Cobertura y Edad Actual</t>
  </si>
  <si>
    <t>Número de Nuevos Pensionistas de Sobrevivencia por AFP y Cobertura</t>
  </si>
  <si>
    <t>Número y Monto Promedio pagado por Servicios de Sepelio según AFP</t>
  </si>
  <si>
    <t/>
  </si>
  <si>
    <t xml:space="preserve">(4) Personas que tienen derecho a pensión de sobrevivencia al fallecimiento de un pensionista de acuerdo con lo dispuesto en el artículo 113° del Reglamento de la Ley del SPP. </t>
  </si>
  <si>
    <t>(3) Beneficiarios de afiliados activos que no cumplen los requisitos para acceder a la cobertura del Seguro de Invalidez, Sobrevivencia y Gastos de Sepelio.</t>
  </si>
  <si>
    <t>(2) Beneficiarios de afiliados activos que cumplen con los requisitos de cobertura del Seguro de Invalidez, Sobrevivencia y Gastos de Sepelio (SIS) por lo cual tienen el beneficio de recibir una pensión de sobrevivencia, financiada (total o parcialmente) con el Aporte Adicional que efectúen las Empresas de Seguros que administran el SIS. La información de pensionistas con cobertura no incluye a los pensionistas con cobertura postergada.</t>
  </si>
  <si>
    <t xml:space="preserve">(1) Personas que tienen derecho a pensión de sobrevivencia al fallecimiento de un afiliado activo de acuerdo con lo dispuesto en el artículo 113° del Reglamento de la Ley del SPP. </t>
  </si>
  <si>
    <t>Notas:</t>
  </si>
  <si>
    <t>Distribución por Rango de Edad (%)</t>
  </si>
  <si>
    <t>Beneficiarios de Afiliados Pasivos (4)</t>
  </si>
  <si>
    <t>Sin Cobertura (3)</t>
  </si>
  <si>
    <t>Con Cobertura (2)</t>
  </si>
  <si>
    <t>Beneficiarios de Afiliados Activos (1)</t>
  </si>
  <si>
    <t>Total SPP</t>
  </si>
  <si>
    <t>Profuturo</t>
  </si>
  <si>
    <t>Prima</t>
  </si>
  <si>
    <t>Integra</t>
  </si>
  <si>
    <t>Habitat</t>
  </si>
  <si>
    <t>&gt; 60</t>
  </si>
  <si>
    <t>56 - 60</t>
  </si>
  <si>
    <t xml:space="preserve">51 - 55 </t>
  </si>
  <si>
    <t>46 - 50</t>
  </si>
  <si>
    <t>41 - 45</t>
  </si>
  <si>
    <t>36 - 40</t>
  </si>
  <si>
    <t>26 - 35</t>
  </si>
  <si>
    <t>18 - 25</t>
  </si>
  <si>
    <t>&lt; 18</t>
  </si>
  <si>
    <t>Total</t>
  </si>
  <si>
    <t>Rango de Edad</t>
  </si>
  <si>
    <t xml:space="preserve">Volver al Índice </t>
  </si>
  <si>
    <t xml:space="preserve">(8) La descripción detallada acerca de la estructura de cada modalidad de pensión se encuentra en el Glosario de Términos. </t>
  </si>
  <si>
    <t>(7) La Renta Combinada solo se paga en soles porque está compuesta por una parte pagada bajo Retiro Programado y otra pagada bajo Renta Vitalicia en soles ajustados.</t>
  </si>
  <si>
    <t>(6) La Renta Bimoneda incluye dos rentas vitalicias una expresada en dólares o dolares ajustados y otra en soles indexados o ajustados. La pensión promedio se presenta convirtiendo la parte pagada en dólares o dólares ajustados, según corresponda, a soles y sumándose con la parte pagada como Renta Vitalicia en soles indexados o soles ajustados, según corresponda.</t>
  </si>
  <si>
    <t>(5) La Renta Mixta está compuesta por una Renta Vitalicia en dólares o dólares ajustados y un Retiro Programado. La pensión promedio se presenta convirtiendo la parte pagada en dólares o en dólares ajustados (según corresponda) a soles y sumándose con la parte pagada bajo Retiro Programado.</t>
  </si>
  <si>
    <t>(4) El Retiro Programado sólo se paga en soles.</t>
  </si>
  <si>
    <t>(3) En la modalidad de Renta Temporal con Renta Vitalicia Diferida, la Renta Temporal siempre se paga en soles, independientemente de la moneda en la que se eligió la Renta Vitalicia Diferida.</t>
  </si>
  <si>
    <t>(2) Las pensiones que se pagan en el SPP pueden efectuarse, a elección del afiliado, en soles, soles indexados, soles ajustados al 2% anual o dólares ajustados al 2% anual. Respecto de modalidades en dólares, desde el 2010 sólo se puede elegir modalidades de pensión en dólares ajustados.</t>
  </si>
  <si>
    <t xml:space="preserve">(1) La información corresponde a pagos regulares de pensiones (pagos devengados y efectuados únicamente en el mes informado no incluyendo reintegros por efectos de regularización de pensiones preliminares). </t>
  </si>
  <si>
    <t>Renta Combinada (7)</t>
  </si>
  <si>
    <t>Renta Bimoneda (6)</t>
  </si>
  <si>
    <t>Renta Mixta (5)</t>
  </si>
  <si>
    <t>Retiro Programado (4)</t>
  </si>
  <si>
    <t>Renta Temporal (3)</t>
  </si>
  <si>
    <t>Renta Vitalicia Diferida</t>
  </si>
  <si>
    <t xml:space="preserve">Renta Temporal con Renta Vitalicia Diferida </t>
  </si>
  <si>
    <t>Renta Vitalicia Familiar</t>
  </si>
  <si>
    <t>Pensión Promedio</t>
  </si>
  <si>
    <t>N°</t>
  </si>
  <si>
    <t>Soles Ajustados</t>
  </si>
  <si>
    <t>Soles Indexados</t>
  </si>
  <si>
    <t>Soles</t>
  </si>
  <si>
    <t>Setiembre de 2022</t>
  </si>
  <si>
    <t>Pensiones de Sobrevivencia Promedio en Soles  por AFP y Modalidad de Pensión (1)(2)</t>
  </si>
  <si>
    <t xml:space="preserve">(5) La descripción detallada acerca de la estructura de cada modalidad de pensión se encuentra en el Glosario de Términos. </t>
  </si>
  <si>
    <t>(4) La información sobre Renta Mixta y Renta Bimoneda, que incluyen un componente de Renta Vitalicia en dólares o dólares ajustados, se presenta en el cuadro de Pensiones de Jubilación promedio en soles.</t>
  </si>
  <si>
    <t>Dólares Ajustados</t>
  </si>
  <si>
    <t>Dólares</t>
  </si>
  <si>
    <t>Pensiones de Sobrevivencia Promedio en Dólares por AFP y Modalidad de Pensión (1)(2)</t>
  </si>
  <si>
    <t>(2) Las pensiones promedio en presentan en soles, para realizar este cálculo las pensiones pagadas en dólares se convirtienron a soles al tipo de cambio compra del último día del mes.</t>
  </si>
  <si>
    <t>Padres</t>
  </si>
  <si>
    <t>Hijos</t>
  </si>
  <si>
    <t>Cónyuges</t>
  </si>
  <si>
    <t xml:space="preserve">Prima </t>
  </si>
  <si>
    <t>Pensión Promedio (2)</t>
  </si>
  <si>
    <t>(En soles)</t>
  </si>
  <si>
    <t>Pensiones de Sobrevivencia Promedio por AFP y Beneficiario (1)</t>
  </si>
  <si>
    <t>(5) El monto máximo por Gastos de Sepelio que cubre el SPP de un afiliado comprendido bajo la cobertura del seguro de Invalidez, Sobrevivencia y Gastos de Sepelio es S/ 4319,89.</t>
  </si>
  <si>
    <t>(4) Afiliados activos (no pensionista) o pasivos (pensionistas) que no cumplen los requisitos para acceder a la cobertura del Seguro de Invalidez, Sobrevivencia y Gastos de Sepelio.</t>
  </si>
  <si>
    <t>(3) Afiliados activos (no pensionista) o pasivos (pensionistas) que cumplen con los requisitos de cobertura del Seguro de Invalidez, Sobrevivencia y Gastos de Sepelio (SIS) por lo cual la Empresa de Seguros que administra este seguro tiene la obligación, a su fallecimiento, de realizar el pago o reembolso de los gastos de su sepelio hasta el monto máximo establecido en el artículo 114° del Título VII del Compendio del SPP, referido a Prestaciones.</t>
  </si>
  <si>
    <t xml:space="preserve"> (2) El gasto de sepelio por afiliados pasivos corresponde al pago o reembolso de una suma de dinero a consecuencia del sepelio de un afiliado pasivo (pensionista). </t>
  </si>
  <si>
    <t xml:space="preserve"> (1) El gasto de sepelio por afiliados activos corresponde al pago o reembolso de una suma de dinero a consecuencia del sepelio de un afiliado activo (no pensionista). </t>
  </si>
  <si>
    <t>Sin Cobertura (4)</t>
  </si>
  <si>
    <t>Con Cobertura (3)</t>
  </si>
  <si>
    <t>Afiliados Pasivos (2)</t>
  </si>
  <si>
    <t>Afiliados Activos (1)</t>
  </si>
  <si>
    <t>Monto Promedio</t>
  </si>
  <si>
    <t xml:space="preserve">Total </t>
  </si>
  <si>
    <t>*Modificado al 17/11/2022</t>
  </si>
</sst>
</file>

<file path=xl/styles.xml><?xml version="1.0" encoding="utf-8"?>
<styleSheet xmlns="http://schemas.openxmlformats.org/spreadsheetml/2006/main">
  <numFmts count="1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\(* \(#\ ###\ ##0\)\ _ ;* &quot;-&quot;??;_(@_)"/>
    <numFmt numFmtId="165" formatCode="&quot;Verdadero&quot;;&quot;Verdadero&quot;;&quot;Falso&quot;"/>
    <numFmt numFmtId="166" formatCode="0.0"/>
    <numFmt numFmtId="167" formatCode="_ * #,##0.00_ ;_ * \-#,##0.00_ ;_ * &quot;-&quot;??_ ;_ @_ "/>
    <numFmt numFmtId="168" formatCode="_ * #,##0_ ;_ * \-#,##0_ ;_ * &quot;-&quot;??_ ;_ @_ "/>
    <numFmt numFmtId="169" formatCode="\A\l\ dd\ &quot;de&quot;\ mmmm\ &quot;de&quot;\ yyyy"/>
    <numFmt numFmtId="170" formatCode="mmm\-yyyy"/>
    <numFmt numFmtId="171" formatCode="mmmm\ yyyy"/>
    <numFmt numFmtId="172" formatCode="_(* #.0\ ###\ ##0___)\ ;\(* \(#.0\ ###\ ##0\)\ _ ;* &quot;-&quot;??;_(@_)"/>
    <numFmt numFmtId="173" formatCode="mmmm\ &quot;de&quot;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 val="single"/>
      <sz val="7.5"/>
      <color indexed="12"/>
      <name val="Univers (WN)"/>
      <family val="0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0"/>
      <name val="Univers (W1)"/>
      <family val="0"/>
    </font>
    <font>
      <sz val="10"/>
      <name val="Univers (WN)"/>
      <family val="0"/>
    </font>
    <font>
      <sz val="8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i/>
      <sz val="9"/>
      <name val="Arial Narrow"/>
      <family val="2"/>
    </font>
    <font>
      <b/>
      <sz val="13"/>
      <name val="Times New Roman"/>
      <family val="1"/>
    </font>
    <font>
      <sz val="24"/>
      <name val="Univers (WN)"/>
      <family val="0"/>
    </font>
    <font>
      <sz val="22"/>
      <name val="Times New Roman"/>
      <family val="1"/>
    </font>
    <font>
      <u val="single"/>
      <sz val="11"/>
      <color indexed="12"/>
      <name val="Arial Narrow"/>
      <family val="2"/>
    </font>
    <font>
      <u val="single"/>
      <sz val="11"/>
      <color indexed="12"/>
      <name val="Univers (WN)"/>
      <family val="0"/>
    </font>
    <font>
      <sz val="9"/>
      <name val="Univers (WN)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Times New Roman"/>
      <family val="1"/>
    </font>
    <font>
      <sz val="9.5"/>
      <name val="Arial Narrow"/>
      <family val="2"/>
    </font>
    <font>
      <b/>
      <sz val="8"/>
      <name val="Arial Narrow"/>
      <family val="2"/>
    </font>
    <font>
      <sz val="12"/>
      <color indexed="8"/>
      <name val="Times New Roman"/>
      <family val="1"/>
    </font>
    <font>
      <sz val="11"/>
      <name val="Arial Narrow"/>
      <family val="2"/>
    </font>
    <font>
      <sz val="2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 style="hair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>
      <alignment/>
      <protection/>
    </xf>
    <xf numFmtId="0" fontId="3" fillId="33" borderId="0" xfId="55" applyFont="1" applyFill="1" applyAlignment="1">
      <alignment vertical="center"/>
      <protection/>
    </xf>
    <xf numFmtId="0" fontId="4" fillId="33" borderId="0" xfId="55" applyFont="1" applyFill="1" applyBorder="1" applyAlignment="1">
      <alignment horizontal="left" vertical="center" indent="3"/>
      <protection/>
    </xf>
    <xf numFmtId="0" fontId="5" fillId="33" borderId="0" xfId="55" applyFont="1" applyFill="1" applyBorder="1" applyAlignment="1">
      <alignment vertical="center"/>
      <protection/>
    </xf>
    <xf numFmtId="0" fontId="6" fillId="33" borderId="0" xfId="55" applyFont="1" applyFill="1" applyBorder="1" applyAlignment="1">
      <alignment vertical="center"/>
      <protection/>
    </xf>
    <xf numFmtId="0" fontId="5" fillId="33" borderId="11" xfId="55" applyFont="1" applyFill="1" applyBorder="1" applyAlignment="1">
      <alignment vertical="center"/>
      <protection/>
    </xf>
    <xf numFmtId="0" fontId="3" fillId="33" borderId="11" xfId="55" applyFont="1" applyFill="1" applyBorder="1" applyAlignment="1">
      <alignment vertical="center"/>
      <protection/>
    </xf>
    <xf numFmtId="0" fontId="5" fillId="33" borderId="12" xfId="55" applyFont="1" applyFill="1" applyBorder="1" applyAlignment="1">
      <alignment horizontal="right" vertical="center"/>
      <protection/>
    </xf>
    <xf numFmtId="0" fontId="8" fillId="33" borderId="0" xfId="46" applyFont="1" applyFill="1" applyBorder="1" applyAlignment="1" applyProtection="1">
      <alignment vertical="center"/>
      <protection/>
    </xf>
    <xf numFmtId="0" fontId="3" fillId="33" borderId="0" xfId="57" applyFont="1" applyFill="1" applyBorder="1" applyAlignment="1">
      <alignment vertical="center"/>
      <protection/>
    </xf>
    <xf numFmtId="0" fontId="5" fillId="33" borderId="13" xfId="55" applyFont="1" applyFill="1" applyBorder="1" applyAlignment="1">
      <alignment horizontal="right" vertical="center"/>
      <protection/>
    </xf>
    <xf numFmtId="0" fontId="9" fillId="33" borderId="0" xfId="46" applyFont="1" applyFill="1" applyAlignment="1" applyProtection="1">
      <alignment/>
      <protection/>
    </xf>
    <xf numFmtId="0" fontId="3" fillId="33" borderId="10" xfId="55" applyFont="1" applyFill="1" applyBorder="1">
      <alignment/>
      <protection/>
    </xf>
    <xf numFmtId="0" fontId="3" fillId="33" borderId="14" xfId="55" applyFont="1" applyFill="1" applyBorder="1">
      <alignment/>
      <protection/>
    </xf>
    <xf numFmtId="0" fontId="3" fillId="33" borderId="0" xfId="55" applyFont="1" applyFill="1" applyBorder="1">
      <alignment/>
      <protection/>
    </xf>
    <xf numFmtId="164" fontId="3" fillId="33" borderId="0" xfId="56" applyNumberFormat="1" applyFont="1" applyFill="1" applyBorder="1" applyAlignment="1">
      <alignment vertical="center"/>
      <protection/>
    </xf>
    <xf numFmtId="164" fontId="12" fillId="33" borderId="0" xfId="54" applyNumberFormat="1" applyFont="1" applyFill="1" applyBorder="1" applyAlignment="1">
      <alignment vertical="center"/>
      <protection/>
    </xf>
    <xf numFmtId="164" fontId="12" fillId="33" borderId="0" xfId="54" applyNumberFormat="1" applyFont="1" applyFill="1" applyBorder="1" applyAlignment="1">
      <alignment horizontal="left" vertical="center"/>
      <protection/>
    </xf>
    <xf numFmtId="164" fontId="3" fillId="33" borderId="0" xfId="56" applyNumberFormat="1" applyFont="1" applyFill="1" applyBorder="1" applyAlignment="1">
      <alignment horizontal="left" vertical="top"/>
      <protection/>
    </xf>
    <xf numFmtId="164" fontId="12" fillId="33" borderId="10" xfId="54" applyNumberFormat="1" applyFont="1" applyFill="1" applyBorder="1" applyAlignment="1">
      <alignment vertical="center"/>
      <protection/>
    </xf>
    <xf numFmtId="164" fontId="12" fillId="33" borderId="10" xfId="54" applyNumberFormat="1" applyFont="1" applyFill="1" applyBorder="1" applyAlignment="1">
      <alignment horizontal="left" vertical="center"/>
      <protection/>
    </xf>
    <xf numFmtId="164" fontId="12" fillId="33" borderId="10" xfId="56" applyNumberFormat="1" applyFont="1" applyFill="1" applyBorder="1" applyAlignment="1">
      <alignment vertical="center"/>
      <protection/>
    </xf>
    <xf numFmtId="166" fontId="3" fillId="33" borderId="0" xfId="54" applyNumberFormat="1" applyFont="1" applyFill="1" applyBorder="1" applyAlignment="1">
      <alignment vertical="center"/>
      <protection/>
    </xf>
    <xf numFmtId="164" fontId="3" fillId="33" borderId="0" xfId="54" applyNumberFormat="1" applyFont="1" applyFill="1" applyBorder="1" applyAlignment="1">
      <alignment horizontal="left" vertical="center"/>
      <protection/>
    </xf>
    <xf numFmtId="164" fontId="13" fillId="33" borderId="0" xfId="54" applyNumberFormat="1" applyFont="1" applyFill="1" applyBorder="1" applyAlignment="1">
      <alignment horizontal="left" vertical="center"/>
      <protection/>
    </xf>
    <xf numFmtId="168" fontId="3" fillId="33" borderId="15" xfId="50" applyNumberFormat="1" applyFont="1" applyFill="1" applyBorder="1" applyAlignment="1">
      <alignment horizontal="right" vertical="center"/>
    </xf>
    <xf numFmtId="164" fontId="3" fillId="33" borderId="15" xfId="54" applyNumberFormat="1" applyFont="1" applyFill="1" applyBorder="1" applyAlignment="1">
      <alignment horizontal="left" vertical="center"/>
      <protection/>
    </xf>
    <xf numFmtId="164" fontId="13" fillId="33" borderId="15" xfId="56" applyNumberFormat="1" applyFont="1" applyFill="1" applyBorder="1" applyAlignment="1">
      <alignment vertical="center"/>
      <protection/>
    </xf>
    <xf numFmtId="168" fontId="3" fillId="33" borderId="0" xfId="50" applyNumberFormat="1" applyFont="1" applyFill="1" applyBorder="1" applyAlignment="1">
      <alignment horizontal="right" vertical="center"/>
    </xf>
    <xf numFmtId="164" fontId="13" fillId="33" borderId="0" xfId="56" applyNumberFormat="1" applyFont="1" applyFill="1" applyBorder="1" applyAlignment="1">
      <alignment vertical="center"/>
      <protection/>
    </xf>
    <xf numFmtId="164" fontId="3" fillId="33" borderId="0" xfId="54" applyNumberFormat="1" applyFont="1" applyFill="1">
      <alignment/>
      <protection/>
    </xf>
    <xf numFmtId="168" fontId="5" fillId="33" borderId="0" xfId="50" applyNumberFormat="1" applyFont="1" applyFill="1" applyBorder="1" applyAlignment="1">
      <alignment horizontal="right" vertical="center"/>
    </xf>
    <xf numFmtId="164" fontId="15" fillId="33" borderId="0" xfId="58" applyNumberFormat="1" applyFont="1" applyFill="1" applyBorder="1" applyAlignment="1">
      <alignment horizontal="left" vertical="center"/>
      <protection/>
    </xf>
    <xf numFmtId="164" fontId="16" fillId="33" borderId="0" xfId="58" applyNumberFormat="1" applyFont="1" applyFill="1" applyBorder="1" applyAlignment="1">
      <alignment horizontal="left" vertical="center"/>
      <protection/>
    </xf>
    <xf numFmtId="168" fontId="5" fillId="33" borderId="0" xfId="50" applyNumberFormat="1" applyFont="1" applyFill="1" applyBorder="1" applyAlignment="1">
      <alignment vertical="center"/>
    </xf>
    <xf numFmtId="164" fontId="5" fillId="33" borderId="0" xfId="54" applyNumberFormat="1" applyFont="1" applyFill="1" applyBorder="1" applyAlignment="1">
      <alignment horizontal="left" vertical="center"/>
      <protection/>
    </xf>
    <xf numFmtId="164" fontId="17" fillId="33" borderId="0" xfId="54" applyNumberFormat="1" applyFont="1" applyFill="1" applyBorder="1" applyAlignment="1">
      <alignment horizontal="left" vertical="center"/>
      <protection/>
    </xf>
    <xf numFmtId="164" fontId="18" fillId="33" borderId="11" xfId="58" applyNumberFormat="1" applyFont="1" applyFill="1" applyBorder="1" applyAlignment="1">
      <alignment horizontal="right" vertical="center"/>
      <protection/>
    </xf>
    <xf numFmtId="164" fontId="3" fillId="33" borderId="11" xfId="56" applyNumberFormat="1" applyFont="1" applyFill="1" applyBorder="1" applyAlignment="1">
      <alignment vertical="center"/>
      <protection/>
    </xf>
    <xf numFmtId="164" fontId="13" fillId="33" borderId="16" xfId="56" applyNumberFormat="1" applyFont="1" applyFill="1" applyBorder="1" applyAlignment="1">
      <alignment horizontal="centerContinuous" vertical="center"/>
      <protection/>
    </xf>
    <xf numFmtId="164" fontId="16" fillId="33" borderId="16" xfId="58" applyNumberFormat="1" applyFont="1" applyFill="1" applyBorder="1" applyAlignment="1">
      <alignment horizontal="centerContinuous" vertical="center"/>
      <protection/>
    </xf>
    <xf numFmtId="164" fontId="3" fillId="33" borderId="10" xfId="56" applyNumberFormat="1" applyFont="1" applyFill="1" applyBorder="1" applyAlignment="1">
      <alignment vertical="center"/>
      <protection/>
    </xf>
    <xf numFmtId="164" fontId="3" fillId="33" borderId="0" xfId="56" applyNumberFormat="1" applyFont="1" applyFill="1" applyBorder="1" applyAlignment="1">
      <alignment horizontal="centerContinuous" vertical="center"/>
      <protection/>
    </xf>
    <xf numFmtId="164" fontId="19" fillId="33" borderId="0" xfId="58" applyNumberFormat="1" applyFont="1" applyFill="1" applyBorder="1" applyAlignment="1">
      <alignment horizontal="centerContinuous" vertical="center"/>
      <protection/>
    </xf>
    <xf numFmtId="164" fontId="3" fillId="33" borderId="0" xfId="54" applyNumberFormat="1" applyFont="1" applyFill="1" applyBorder="1" applyAlignment="1">
      <alignment horizontal="centerContinuous" vertical="center"/>
      <protection/>
    </xf>
    <xf numFmtId="169" fontId="20" fillId="33" borderId="0" xfId="54" applyNumberFormat="1" applyFont="1" applyFill="1" applyBorder="1" applyAlignment="1">
      <alignment horizontal="centerContinuous" vertical="center"/>
      <protection/>
    </xf>
    <xf numFmtId="0" fontId="21" fillId="33" borderId="0" xfId="54" applyFont="1" applyFill="1" applyAlignment="1">
      <alignment horizontal="centerContinuous" vertical="center" wrapText="1"/>
      <protection/>
    </xf>
    <xf numFmtId="164" fontId="22" fillId="33" borderId="0" xfId="56" applyNumberFormat="1" applyFont="1" applyFill="1" applyBorder="1" applyAlignment="1">
      <alignment horizontal="centerContinuous" vertical="center" wrapText="1"/>
      <protection/>
    </xf>
    <xf numFmtId="0" fontId="23" fillId="33" borderId="0" xfId="46" applyFont="1" applyFill="1" applyAlignment="1" applyProtection="1">
      <alignment/>
      <protection/>
    </xf>
    <xf numFmtId="164" fontId="7" fillId="33" borderId="0" xfId="46" applyNumberFormat="1" applyFill="1" applyAlignment="1" applyProtection="1">
      <alignment vertical="center"/>
      <protection/>
    </xf>
    <xf numFmtId="0" fontId="24" fillId="33" borderId="0" xfId="46" applyFont="1" applyFill="1" applyAlignment="1" applyProtection="1">
      <alignment horizontal="left" vertical="center"/>
      <protection locked="0"/>
    </xf>
    <xf numFmtId="164" fontId="67" fillId="33" borderId="0" xfId="56" applyNumberFormat="1" applyFont="1" applyFill="1" applyBorder="1" applyAlignment="1">
      <alignment vertical="center"/>
      <protection/>
    </xf>
    <xf numFmtId="164" fontId="3" fillId="33" borderId="0" xfId="54" applyNumberFormat="1" applyFont="1" applyFill="1" applyBorder="1" applyAlignment="1">
      <alignment horizontal="right" vertical="center"/>
      <protection/>
    </xf>
    <xf numFmtId="164" fontId="3" fillId="33" borderId="0" xfId="54" applyNumberFormat="1" applyFont="1" applyFill="1" applyBorder="1">
      <alignment/>
      <protection/>
    </xf>
    <xf numFmtId="164" fontId="13" fillId="33" borderId="0" xfId="54" applyNumberFormat="1" applyFont="1" applyFill="1" applyBorder="1">
      <alignment/>
      <protection/>
    </xf>
    <xf numFmtId="164" fontId="13" fillId="33" borderId="0" xfId="54" applyNumberFormat="1" applyFont="1" applyFill="1">
      <alignment/>
      <protection/>
    </xf>
    <xf numFmtId="164" fontId="5" fillId="33" borderId="0" xfId="54" applyNumberFormat="1" applyFont="1" applyFill="1">
      <alignment/>
      <protection/>
    </xf>
    <xf numFmtId="164" fontId="17" fillId="33" borderId="0" xfId="54" applyNumberFormat="1" applyFont="1" applyFill="1">
      <alignment/>
      <protection/>
    </xf>
    <xf numFmtId="164" fontId="3" fillId="33" borderId="15" xfId="54" applyNumberFormat="1" applyFont="1" applyFill="1" applyBorder="1" applyAlignment="1">
      <alignment horizontal="right" vertical="center"/>
      <protection/>
    </xf>
    <xf numFmtId="164" fontId="3" fillId="33" borderId="15" xfId="54" applyNumberFormat="1" applyFont="1" applyFill="1" applyBorder="1">
      <alignment/>
      <protection/>
    </xf>
    <xf numFmtId="164" fontId="13" fillId="33" borderId="15" xfId="54" applyNumberFormat="1" applyFont="1" applyFill="1" applyBorder="1">
      <alignment/>
      <protection/>
    </xf>
    <xf numFmtId="164" fontId="12" fillId="33" borderId="0" xfId="54" applyNumberFormat="1" applyFont="1" applyFill="1">
      <alignment/>
      <protection/>
    </xf>
    <xf numFmtId="170" fontId="17" fillId="33" borderId="17" xfId="56" applyNumberFormat="1" applyFont="1" applyFill="1" applyBorder="1" applyAlignment="1">
      <alignment vertical="center"/>
      <protection/>
    </xf>
    <xf numFmtId="164" fontId="3" fillId="33" borderId="11" xfId="54" applyNumberFormat="1" applyFont="1" applyFill="1" applyBorder="1">
      <alignment/>
      <protection/>
    </xf>
    <xf numFmtId="164" fontId="3" fillId="33" borderId="10" xfId="54" applyNumberFormat="1" applyFont="1" applyFill="1" applyBorder="1">
      <alignment/>
      <protection/>
    </xf>
    <xf numFmtId="164" fontId="20" fillId="33" borderId="10" xfId="54" applyNumberFormat="1" applyFont="1" applyFill="1" applyBorder="1">
      <alignment/>
      <protection/>
    </xf>
    <xf numFmtId="164" fontId="3" fillId="33" borderId="0" xfId="54" applyNumberFormat="1" applyFont="1" applyFill="1" applyAlignment="1">
      <alignment horizontal="centerContinuous" wrapText="1"/>
      <protection/>
    </xf>
    <xf numFmtId="164" fontId="22" fillId="33" borderId="0" xfId="54" applyNumberFormat="1" applyFont="1" applyFill="1" applyBorder="1" applyAlignment="1">
      <alignment horizontal="centerContinuous" vertical="center" wrapText="1"/>
      <protection/>
    </xf>
    <xf numFmtId="0" fontId="11" fillId="33" borderId="0" xfId="54" applyFill="1">
      <alignment/>
      <protection/>
    </xf>
    <xf numFmtId="0" fontId="3" fillId="33" borderId="0" xfId="54" applyFont="1" applyFill="1" applyBorder="1">
      <alignment/>
      <protection/>
    </xf>
    <xf numFmtId="0" fontId="11" fillId="33" borderId="0" xfId="54" applyFont="1" applyFill="1" applyBorder="1" applyAlignment="1">
      <alignment vertical="top" wrapText="1"/>
      <protection/>
    </xf>
    <xf numFmtId="0" fontId="11" fillId="33" borderId="0" xfId="54" applyFill="1" applyBorder="1" applyAlignment="1">
      <alignment vertical="top" wrapText="1"/>
      <protection/>
    </xf>
    <xf numFmtId="0" fontId="25" fillId="33" borderId="0" xfId="54" applyFont="1" applyFill="1" applyBorder="1" applyAlignment="1">
      <alignment vertical="top" wrapText="1"/>
      <protection/>
    </xf>
    <xf numFmtId="164" fontId="3" fillId="33" borderId="0" xfId="56" applyNumberFormat="1" applyFont="1" applyFill="1" applyBorder="1" applyAlignment="1">
      <alignment horizontal="left" vertical="center"/>
      <protection/>
    </xf>
    <xf numFmtId="0" fontId="11" fillId="33" borderId="10" xfId="54" applyFill="1" applyBorder="1">
      <alignment/>
      <protection/>
    </xf>
    <xf numFmtId="49" fontId="11" fillId="33" borderId="0" xfId="54" applyNumberFormat="1" applyFill="1" applyBorder="1" applyAlignment="1">
      <alignment horizontal="right" vertical="center" wrapText="1"/>
      <protection/>
    </xf>
    <xf numFmtId="164" fontId="26" fillId="33" borderId="0" xfId="56" applyNumberFormat="1" applyFont="1" applyFill="1" applyBorder="1" applyAlignment="1">
      <alignment vertical="center"/>
      <protection/>
    </xf>
    <xf numFmtId="49" fontId="11" fillId="33" borderId="0" xfId="54" applyNumberFormat="1" applyFill="1" applyAlignment="1">
      <alignment horizontal="right" vertical="center" wrapText="1"/>
      <protection/>
    </xf>
    <xf numFmtId="49" fontId="3" fillId="33" borderId="0" xfId="56" applyNumberFormat="1" applyFont="1" applyFill="1" applyBorder="1" applyAlignment="1">
      <alignment horizontal="right" vertical="center" wrapText="1"/>
      <protection/>
    </xf>
    <xf numFmtId="164" fontId="5" fillId="33" borderId="0" xfId="56" applyNumberFormat="1" applyFont="1" applyFill="1" applyBorder="1" applyAlignment="1">
      <alignment vertical="center"/>
      <protection/>
    </xf>
    <xf numFmtId="164" fontId="3" fillId="33" borderId="15" xfId="56" applyNumberFormat="1" applyFont="1" applyFill="1" applyBorder="1" applyAlignment="1">
      <alignment vertical="center"/>
      <protection/>
    </xf>
    <xf numFmtId="164" fontId="3" fillId="33" borderId="15" xfId="56" applyNumberFormat="1" applyFont="1" applyFill="1" applyBorder="1" applyAlignment="1">
      <alignment horizontal="left" vertical="center"/>
      <protection/>
    </xf>
    <xf numFmtId="164" fontId="26" fillId="33" borderId="15" xfId="56" applyNumberFormat="1" applyFont="1" applyFill="1" applyBorder="1" applyAlignment="1">
      <alignment vertical="center"/>
      <protection/>
    </xf>
    <xf numFmtId="0" fontId="11" fillId="33" borderId="0" xfId="54" applyFill="1" applyBorder="1">
      <alignment/>
      <protection/>
    </xf>
    <xf numFmtId="164" fontId="17" fillId="33" borderId="0" xfId="56" applyNumberFormat="1" applyFont="1" applyFill="1" applyBorder="1" applyAlignment="1">
      <alignment horizontal="center" vertical="center" wrapText="1"/>
      <protection/>
    </xf>
    <xf numFmtId="164" fontId="17" fillId="33" borderId="11" xfId="56" applyNumberFormat="1" applyFont="1" applyFill="1" applyBorder="1" applyAlignment="1">
      <alignment horizontal="center" vertical="center" wrapText="1"/>
      <protection/>
    </xf>
    <xf numFmtId="164" fontId="17" fillId="33" borderId="11" xfId="56" applyNumberFormat="1" applyFont="1" applyFill="1" applyBorder="1" applyAlignment="1">
      <alignment horizontal="center" vertical="center"/>
      <protection/>
    </xf>
    <xf numFmtId="164" fontId="3" fillId="33" borderId="11" xfId="54" applyNumberFormat="1" applyFont="1" applyFill="1" applyBorder="1" applyAlignment="1">
      <alignment horizontal="center" vertical="center"/>
      <protection/>
    </xf>
    <xf numFmtId="164" fontId="17" fillId="33" borderId="17" xfId="56" applyNumberFormat="1" applyFont="1" applyFill="1" applyBorder="1" applyAlignment="1">
      <alignment horizontal="centerContinuous" vertical="center"/>
      <protection/>
    </xf>
    <xf numFmtId="164" fontId="17" fillId="33" borderId="18" xfId="56" applyNumberFormat="1" applyFont="1" applyFill="1" applyBorder="1" applyAlignment="1">
      <alignment vertical="center"/>
      <protection/>
    </xf>
    <xf numFmtId="164" fontId="3" fillId="33" borderId="18" xfId="54" applyNumberFormat="1" applyFont="1" applyFill="1" applyBorder="1" applyAlignment="1">
      <alignment horizontal="center" vertical="center"/>
      <protection/>
    </xf>
    <xf numFmtId="164" fontId="3" fillId="33" borderId="10" xfId="56" applyNumberFormat="1" applyFont="1" applyFill="1" applyBorder="1" applyAlignment="1">
      <alignment horizontal="centerContinuous" vertical="center"/>
      <protection/>
    </xf>
    <xf numFmtId="171" fontId="27" fillId="33" borderId="0" xfId="56" applyNumberFormat="1" applyFont="1" applyFill="1" applyBorder="1" applyAlignment="1">
      <alignment horizontal="centerContinuous" vertical="center"/>
      <protection/>
    </xf>
    <xf numFmtId="164" fontId="26" fillId="33" borderId="11" xfId="56" applyNumberFormat="1" applyFont="1" applyFill="1" applyBorder="1" applyAlignment="1">
      <alignment vertical="center"/>
      <protection/>
    </xf>
    <xf numFmtId="164" fontId="11" fillId="33" borderId="0" xfId="54" applyNumberFormat="1" applyFill="1">
      <alignment/>
      <protection/>
    </xf>
    <xf numFmtId="164" fontId="17" fillId="33" borderId="0" xfId="56" applyNumberFormat="1" applyFont="1" applyFill="1" applyBorder="1" applyAlignment="1">
      <alignment vertical="center"/>
      <protection/>
    </xf>
    <xf numFmtId="164" fontId="17" fillId="33" borderId="15" xfId="56" applyNumberFormat="1" applyFont="1" applyFill="1" applyBorder="1" applyAlignment="1">
      <alignment vertical="center"/>
      <protection/>
    </xf>
    <xf numFmtId="164" fontId="5" fillId="33" borderId="19" xfId="56" applyNumberFormat="1" applyFont="1" applyFill="1" applyBorder="1" applyAlignment="1">
      <alignment vertical="center"/>
      <protection/>
    </xf>
    <xf numFmtId="164" fontId="17" fillId="33" borderId="16" xfId="56" applyNumberFormat="1" applyFont="1" applyFill="1" applyBorder="1" applyAlignment="1">
      <alignment horizontal="centerContinuous" vertical="center"/>
      <protection/>
    </xf>
    <xf numFmtId="170" fontId="17" fillId="33" borderId="16" xfId="56" applyNumberFormat="1" applyFont="1" applyFill="1" applyBorder="1" applyAlignment="1">
      <alignment horizontal="centerContinuous" vertical="center"/>
      <protection/>
    </xf>
    <xf numFmtId="164" fontId="11" fillId="33" borderId="18" xfId="54" applyNumberFormat="1" applyFont="1" applyFill="1" applyBorder="1" applyAlignment="1">
      <alignment vertical="center"/>
      <protection/>
    </xf>
    <xf numFmtId="164" fontId="3" fillId="33" borderId="18" xfId="56" applyNumberFormat="1" applyFont="1" applyFill="1" applyBorder="1" applyAlignment="1">
      <alignment horizontal="centerContinuous" vertical="center"/>
      <protection/>
    </xf>
    <xf numFmtId="164" fontId="28" fillId="33" borderId="0" xfId="54" applyNumberFormat="1" applyFont="1" applyFill="1" applyAlignment="1" applyProtection="1">
      <alignment horizontal="centerContinuous" vertical="center"/>
      <protection/>
    </xf>
    <xf numFmtId="167" fontId="3" fillId="33" borderId="0" xfId="54" applyNumberFormat="1" applyFont="1" applyFill="1">
      <alignment/>
      <protection/>
    </xf>
    <xf numFmtId="172" fontId="3" fillId="33" borderId="0" xfId="54" applyNumberFormat="1" applyFont="1" applyFill="1">
      <alignment/>
      <protection/>
    </xf>
    <xf numFmtId="2" fontId="3" fillId="33" borderId="0" xfId="54" applyNumberFormat="1" applyFont="1" applyFill="1">
      <alignment/>
      <protection/>
    </xf>
    <xf numFmtId="0" fontId="17" fillId="33" borderId="0" xfId="54" applyFont="1" applyFill="1" applyAlignment="1">
      <alignment horizontal="centerContinuous"/>
      <protection/>
    </xf>
    <xf numFmtId="0" fontId="27" fillId="33" borderId="0" xfId="54" applyFont="1" applyFill="1" applyAlignment="1">
      <alignment horizontal="centerContinuous"/>
      <protection/>
    </xf>
    <xf numFmtId="164" fontId="29" fillId="33" borderId="0" xfId="54" applyNumberFormat="1" applyFont="1" applyFill="1" applyAlignment="1">
      <alignment horizontal="left" vertical="top"/>
      <protection/>
    </xf>
    <xf numFmtId="164" fontId="5" fillId="33" borderId="0" xfId="54" applyNumberFormat="1" applyFont="1" applyFill="1" applyBorder="1" applyAlignment="1">
      <alignment vertical="center"/>
      <protection/>
    </xf>
    <xf numFmtId="164" fontId="5" fillId="33" borderId="0" xfId="54" applyNumberFormat="1" applyFont="1" applyFill="1" applyBorder="1" applyAlignment="1" applyProtection="1">
      <alignment/>
      <protection hidden="1"/>
    </xf>
    <xf numFmtId="164" fontId="3" fillId="33" borderId="0" xfId="54" applyNumberFormat="1" applyFont="1" applyFill="1" applyBorder="1" applyAlignment="1" applyProtection="1">
      <alignment/>
      <protection hidden="1"/>
    </xf>
    <xf numFmtId="164" fontId="5" fillId="33" borderId="10" xfId="54" applyNumberFormat="1" applyFont="1" applyFill="1" applyBorder="1" applyAlignment="1">
      <alignment vertical="center"/>
      <protection/>
    </xf>
    <xf numFmtId="164" fontId="5" fillId="33" borderId="10" xfId="54" applyNumberFormat="1" applyFont="1" applyFill="1" applyBorder="1" applyAlignment="1" applyProtection="1">
      <alignment/>
      <protection hidden="1"/>
    </xf>
    <xf numFmtId="164" fontId="30" fillId="33" borderId="0" xfId="54" applyNumberFormat="1" applyFont="1" applyFill="1" applyBorder="1" applyAlignment="1">
      <alignment vertical="center"/>
      <protection/>
    </xf>
    <xf numFmtId="164" fontId="30" fillId="33" borderId="0" xfId="54" applyNumberFormat="1" applyFont="1" applyFill="1" applyBorder="1" applyAlignment="1" applyProtection="1">
      <alignment/>
      <protection hidden="1"/>
    </xf>
    <xf numFmtId="164" fontId="17" fillId="33" borderId="0" xfId="54" applyNumberFormat="1" applyFont="1" applyFill="1" applyBorder="1" applyAlignment="1" applyProtection="1">
      <alignment/>
      <protection hidden="1"/>
    </xf>
    <xf numFmtId="164" fontId="12" fillId="33" borderId="15" xfId="54" applyNumberFormat="1" applyFont="1" applyFill="1" applyBorder="1" applyAlignment="1">
      <alignment horizontal="right" vertical="center"/>
      <protection/>
    </xf>
    <xf numFmtId="164" fontId="12" fillId="33" borderId="15" xfId="54" applyNumberFormat="1" applyFont="1" applyFill="1" applyBorder="1" applyAlignment="1" applyProtection="1">
      <alignment/>
      <protection hidden="1"/>
    </xf>
    <xf numFmtId="164" fontId="17" fillId="33" borderId="15" xfId="54" applyNumberFormat="1" applyFont="1" applyFill="1" applyBorder="1" applyAlignment="1" applyProtection="1">
      <alignment/>
      <protection hidden="1"/>
    </xf>
    <xf numFmtId="164" fontId="12" fillId="33" borderId="0" xfId="54" applyNumberFormat="1" applyFont="1" applyFill="1" applyBorder="1" applyAlignment="1">
      <alignment horizontal="right" vertical="center"/>
      <protection/>
    </xf>
    <xf numFmtId="164" fontId="12" fillId="33" borderId="0" xfId="54" applyNumberFormat="1" applyFont="1" applyFill="1" applyBorder="1" applyAlignment="1" applyProtection="1">
      <alignment/>
      <protection hidden="1"/>
    </xf>
    <xf numFmtId="164" fontId="30" fillId="33" borderId="0" xfId="54" applyNumberFormat="1" applyFont="1" applyFill="1" applyBorder="1" applyAlignment="1">
      <alignment horizontal="right" vertical="center"/>
      <protection/>
    </xf>
    <xf numFmtId="164" fontId="5" fillId="33" borderId="0" xfId="54" applyNumberFormat="1" applyFont="1" applyFill="1" applyBorder="1" applyAlignment="1">
      <alignment horizontal="right" vertical="center"/>
      <protection/>
    </xf>
    <xf numFmtId="164" fontId="5" fillId="33" borderId="0" xfId="54" applyNumberFormat="1" applyFont="1" applyFill="1" applyBorder="1" applyAlignment="1" applyProtection="1">
      <alignment horizontal="center" vertical="center" wrapText="1"/>
      <protection hidden="1"/>
    </xf>
    <xf numFmtId="164" fontId="5" fillId="33" borderId="0" xfId="54" applyNumberFormat="1" applyFont="1" applyFill="1" applyBorder="1" applyAlignment="1" applyProtection="1">
      <alignment horizontal="left" vertical="center"/>
      <protection hidden="1"/>
    </xf>
    <xf numFmtId="164" fontId="30" fillId="33" borderId="11" xfId="56" applyNumberFormat="1" applyFont="1" applyFill="1" applyBorder="1" applyAlignment="1">
      <alignment horizontal="center" vertical="center" wrapText="1"/>
      <protection/>
    </xf>
    <xf numFmtId="164" fontId="30" fillId="33" borderId="11" xfId="56" applyNumberFormat="1" applyFont="1" applyFill="1" applyBorder="1" applyAlignment="1">
      <alignment horizontal="right" vertical="center"/>
      <protection/>
    </xf>
    <xf numFmtId="164" fontId="30" fillId="33" borderId="11" xfId="54" applyNumberFormat="1" applyFont="1" applyFill="1" applyBorder="1" applyAlignment="1">
      <alignment horizontal="center" vertical="center" wrapText="1"/>
      <protection/>
    </xf>
    <xf numFmtId="164" fontId="5" fillId="33" borderId="11" xfId="54" applyNumberFormat="1" applyFont="1" applyFill="1" applyBorder="1" applyAlignment="1" applyProtection="1">
      <alignment horizontal="left" vertical="center"/>
      <protection hidden="1"/>
    </xf>
    <xf numFmtId="164" fontId="5" fillId="33" borderId="16" xfId="54" applyNumberFormat="1" applyFont="1" applyFill="1" applyBorder="1" applyAlignment="1">
      <alignment horizontal="centerContinuous" vertical="center"/>
      <protection/>
    </xf>
    <xf numFmtId="164" fontId="17" fillId="33" borderId="16" xfId="54" applyNumberFormat="1" applyFont="1" applyFill="1" applyBorder="1" applyAlignment="1">
      <alignment horizontal="centerContinuous" vertical="center"/>
      <protection/>
    </xf>
    <xf numFmtId="164" fontId="11" fillId="33" borderId="0" xfId="54" applyNumberFormat="1" applyFont="1" applyFill="1" applyAlignment="1">
      <alignment vertical="center"/>
      <protection/>
    </xf>
    <xf numFmtId="164" fontId="3" fillId="33" borderId="18" xfId="54" applyNumberFormat="1" applyFont="1" applyFill="1" applyBorder="1">
      <alignment/>
      <protection/>
    </xf>
    <xf numFmtId="164" fontId="5" fillId="33" borderId="10" xfId="54" applyNumberFormat="1" applyFont="1" applyFill="1" applyBorder="1" applyAlignment="1" applyProtection="1">
      <alignment horizontal="left"/>
      <protection hidden="1"/>
    </xf>
    <xf numFmtId="164" fontId="3" fillId="33" borderId="0" xfId="54" applyNumberFormat="1" applyFont="1" applyFill="1" applyAlignment="1">
      <alignment horizontal="centerContinuous"/>
      <protection/>
    </xf>
    <xf numFmtId="164" fontId="31" fillId="33" borderId="0" xfId="54" applyNumberFormat="1" applyFont="1" applyFill="1" applyAlignment="1" applyProtection="1">
      <alignment horizontal="centerContinuous" vertical="center"/>
      <protection/>
    </xf>
    <xf numFmtId="173" fontId="20" fillId="33" borderId="0" xfId="54" applyNumberFormat="1" applyFont="1" applyFill="1" applyBorder="1" applyAlignment="1">
      <alignment horizontal="centerContinuous" vertical="center"/>
      <protection/>
    </xf>
    <xf numFmtId="164" fontId="32" fillId="33" borderId="0" xfId="54" applyNumberFormat="1" applyFont="1" applyFill="1" applyAlignment="1">
      <alignment horizontal="centerContinuous" wrapText="1"/>
      <protection/>
    </xf>
    <xf numFmtId="164" fontId="33" fillId="33" borderId="0" xfId="54" applyNumberFormat="1" applyFont="1" applyFill="1" applyAlignment="1" applyProtection="1">
      <alignment horizontal="centerContinuous" vertical="center" wrapText="1"/>
      <protection/>
    </xf>
    <xf numFmtId="165" fontId="3" fillId="33" borderId="0" xfId="54" applyNumberFormat="1" applyFont="1" applyFill="1" applyAlignment="1">
      <alignment horizontal="left" vertical="center" wrapText="1"/>
      <protection/>
    </xf>
    <xf numFmtId="164" fontId="5" fillId="33" borderId="18" xfId="56" applyNumberFormat="1" applyFont="1" applyFill="1" applyBorder="1" applyAlignment="1">
      <alignment horizontal="center" vertical="center" wrapText="1"/>
      <protection/>
    </xf>
    <xf numFmtId="164" fontId="3" fillId="33" borderId="18" xfId="54" applyNumberFormat="1" applyFont="1" applyFill="1" applyBorder="1" applyAlignment="1">
      <alignment horizontal="center" vertical="center" wrapText="1"/>
      <protection/>
    </xf>
    <xf numFmtId="164" fontId="3" fillId="33" borderId="11" xfId="54" applyNumberFormat="1" applyFont="1" applyFill="1" applyBorder="1" applyAlignment="1">
      <alignment horizontal="center" vertical="center" wrapText="1"/>
      <protection/>
    </xf>
    <xf numFmtId="164" fontId="16" fillId="33" borderId="0" xfId="58" applyNumberFormat="1" applyFont="1" applyFill="1" applyBorder="1" applyAlignment="1">
      <alignment horizontal="center" vertical="center"/>
      <protection/>
    </xf>
    <xf numFmtId="164" fontId="16" fillId="33" borderId="11" xfId="58" applyNumberFormat="1" applyFont="1" applyFill="1" applyBorder="1" applyAlignment="1">
      <alignment horizontal="center" vertical="center"/>
      <protection/>
    </xf>
    <xf numFmtId="165" fontId="3" fillId="33" borderId="0" xfId="54" applyNumberFormat="1" applyFont="1" applyFill="1" applyAlignment="1">
      <alignment horizontal="justify" vertical="center" wrapText="1"/>
      <protection/>
    </xf>
    <xf numFmtId="0" fontId="11" fillId="33" borderId="0" xfId="54" applyFont="1" applyFill="1" applyAlignment="1">
      <alignment vertical="center" wrapText="1"/>
      <protection/>
    </xf>
    <xf numFmtId="0" fontId="11" fillId="33" borderId="0" xfId="54" applyFill="1" applyAlignment="1">
      <alignment vertical="center" wrapText="1"/>
      <protection/>
    </xf>
    <xf numFmtId="164" fontId="3" fillId="33" borderId="0" xfId="56" applyNumberFormat="1" applyFont="1" applyFill="1" applyBorder="1" applyAlignment="1">
      <alignment vertical="center" wrapText="1"/>
      <protection/>
    </xf>
    <xf numFmtId="49" fontId="3" fillId="33" borderId="0" xfId="56" applyNumberFormat="1" applyFont="1" applyFill="1" applyBorder="1" applyAlignment="1">
      <alignment vertical="center" wrapText="1"/>
      <protection/>
    </xf>
    <xf numFmtId="49" fontId="11" fillId="33" borderId="0" xfId="54" applyNumberFormat="1" applyFill="1" applyAlignment="1">
      <alignment vertical="center" wrapText="1"/>
      <protection/>
    </xf>
    <xf numFmtId="0" fontId="3" fillId="33" borderId="0" xfId="54" applyFont="1" applyFill="1" applyBorder="1" applyAlignment="1" quotePrefix="1">
      <alignment vertical="top" wrapText="1"/>
      <protection/>
    </xf>
    <xf numFmtId="0" fontId="25" fillId="33" borderId="0" xfId="54" applyFont="1" applyFill="1" applyBorder="1" applyAlignment="1">
      <alignment vertical="top" wrapText="1"/>
      <protection/>
    </xf>
    <xf numFmtId="0" fontId="25" fillId="33" borderId="0" xfId="54" applyFont="1" applyFill="1" applyAlignment="1">
      <alignment vertical="top" wrapText="1"/>
      <protection/>
    </xf>
    <xf numFmtId="164" fontId="5" fillId="33" borderId="11" xfId="56" applyNumberFormat="1" applyFont="1" applyFill="1" applyBorder="1" applyAlignment="1">
      <alignment horizontal="center" vertical="center" wrapText="1"/>
      <protection/>
    </xf>
    <xf numFmtId="0" fontId="3" fillId="33" borderId="0" xfId="54" applyFont="1" applyFill="1" applyBorder="1" applyAlignment="1">
      <alignment vertical="top" wrapText="1"/>
      <protection/>
    </xf>
    <xf numFmtId="49" fontId="3" fillId="33" borderId="0" xfId="54" applyNumberFormat="1" applyFont="1" applyFill="1" applyAlignment="1">
      <alignment horizontal="left" vertical="top" wrapText="1"/>
      <protection/>
    </xf>
    <xf numFmtId="0" fontId="25" fillId="33" borderId="0" xfId="54" applyFont="1" applyFill="1" applyAlignment="1">
      <alignment horizontal="left" vertical="top" wrapText="1"/>
      <protection/>
    </xf>
    <xf numFmtId="165" fontId="5" fillId="33" borderId="0" xfId="54" applyNumberFormat="1" applyFont="1" applyFill="1" applyAlignment="1">
      <alignment horizontal="left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_Propuesto_Cap" xfId="55"/>
    <cellStyle name="Normal_M2-99" xfId="56"/>
    <cellStyle name="Normal_PAG_000" xfId="57"/>
    <cellStyle name="Normal_PAG_0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23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5.421875" style="3" customWidth="1"/>
    <col min="2" max="2" width="2.421875" style="3" customWidth="1"/>
    <col min="3" max="3" width="74.7109375" style="3" customWidth="1"/>
    <col min="4" max="16384" width="11.421875" style="3" customWidth="1"/>
  </cols>
  <sheetData>
    <row r="7" spans="1:4" ht="13.5" thickBot="1">
      <c r="A7" s="1"/>
      <c r="B7" s="1"/>
      <c r="C7" s="1"/>
      <c r="D7" s="2"/>
    </row>
    <row r="8" spans="1:4" ht="12.75">
      <c r="A8" s="4"/>
      <c r="B8" s="4"/>
      <c r="C8" s="4"/>
      <c r="D8" s="2"/>
    </row>
    <row r="9" spans="1:4" ht="16.5">
      <c r="A9" s="5" t="s">
        <v>0</v>
      </c>
      <c r="B9" s="6"/>
      <c r="C9" s="4"/>
      <c r="D9" s="7"/>
    </row>
    <row r="10" spans="1:4" ht="12.75">
      <c r="A10" s="8"/>
      <c r="B10" s="8"/>
      <c r="C10" s="9"/>
      <c r="D10" s="7"/>
    </row>
    <row r="11" spans="1:5" ht="13.5">
      <c r="A11" s="6"/>
      <c r="B11" s="10" t="s">
        <v>1</v>
      </c>
      <c r="C11" s="11" t="s">
        <v>6</v>
      </c>
      <c r="D11" s="7"/>
      <c r="E11" s="12"/>
    </row>
    <row r="12" spans="1:5" ht="13.5">
      <c r="A12" s="2"/>
      <c r="B12" s="13" t="s">
        <v>1</v>
      </c>
      <c r="C12" s="11" t="s">
        <v>7</v>
      </c>
      <c r="D12" s="7"/>
      <c r="E12" s="12"/>
    </row>
    <row r="13" spans="1:5" ht="13.5">
      <c r="A13" s="2"/>
      <c r="B13" s="13" t="s">
        <v>1</v>
      </c>
      <c r="C13" s="11" t="s">
        <v>2</v>
      </c>
      <c r="D13" s="7"/>
      <c r="E13" s="12"/>
    </row>
    <row r="14" spans="1:5" ht="13.5">
      <c r="A14" s="2"/>
      <c r="B14" s="13" t="s">
        <v>1</v>
      </c>
      <c r="C14" s="11" t="s">
        <v>3</v>
      </c>
      <c r="D14" s="7"/>
      <c r="E14" s="12"/>
    </row>
    <row r="15" spans="1:5" ht="13.5">
      <c r="A15" s="2"/>
      <c r="B15" s="13" t="s">
        <v>1</v>
      </c>
      <c r="C15" s="11" t="s">
        <v>4</v>
      </c>
      <c r="D15" s="7"/>
      <c r="E15" s="12"/>
    </row>
    <row r="16" spans="1:5" ht="13.5">
      <c r="A16" s="2"/>
      <c r="B16" s="13" t="s">
        <v>1</v>
      </c>
      <c r="C16" s="11" t="s">
        <v>8</v>
      </c>
      <c r="D16" s="7"/>
      <c r="E16" s="12"/>
    </row>
    <row r="17" spans="1:5" ht="14.25">
      <c r="A17" s="2"/>
      <c r="B17" s="13" t="s">
        <v>1</v>
      </c>
      <c r="C17" s="14" t="s">
        <v>5</v>
      </c>
      <c r="D17" s="7"/>
      <c r="E17" s="12"/>
    </row>
    <row r="18" spans="1:4" ht="13.5" thickBot="1">
      <c r="A18" s="15"/>
      <c r="B18" s="16"/>
      <c r="C18" s="15"/>
      <c r="D18" s="17"/>
    </row>
    <row r="19" ht="12.75">
      <c r="D19" s="17"/>
    </row>
    <row r="20" ht="12.75">
      <c r="D20" s="17"/>
    </row>
    <row r="21" ht="12.75">
      <c r="D21" s="17"/>
    </row>
    <row r="22" ht="12.75">
      <c r="D22" s="17"/>
    </row>
    <row r="23" ht="12.75">
      <c r="D23" s="17"/>
    </row>
    <row r="28" ht="23.25" customHeight="1"/>
    <row r="29" ht="12.7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7.5" customHeight="1"/>
  </sheetData>
  <sheetProtection/>
  <hyperlinks>
    <hyperlink ref="C11" location="'Pen-Sob'!A1" display="'Pen-Sob'!A1"/>
    <hyperlink ref="C12" location="'Neo-Pen-Sob'!A1" display="'Neo-Pen-Sob'!A1"/>
    <hyperlink ref="C13" location="'Pen-Prom-Soles-Mod'!A1" display="Pensiones de Sobrevivencia Promedio en Soles  por AFP y Modalidad de Pensión"/>
    <hyperlink ref="C15" location="'Pen-Prom-Sob-Benef'!A1" display="Pensiones de Sobrevivencia Promedio por AFP y Beneficiario"/>
    <hyperlink ref="C17" r:id="rId1" display="Glosario de términos sobre jubilación"/>
    <hyperlink ref="C16" location="'Gasto-Sepelio'!A1" display="'Gasto-Sepelio'!A1"/>
    <hyperlink ref="C14" location="'Pen-Prom-Dólar-Mod'!A1" display="Pensiones de Sobrevivencia Promedio en Dólares por AFP y Modalidad de Pensión"/>
  </hyperlinks>
  <printOptions horizontalCentered="1" verticalCentered="1"/>
  <pageMargins left="0.9055118110236221" right="1.141732283464567" top="0.984251968503937" bottom="0.984251968503937" header="0.31496062992125984" footer="0"/>
  <pageSetup fitToHeight="1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0"/>
  <sheetViews>
    <sheetView tabSelected="1" zoomScale="85" zoomScaleNormal="85" zoomScalePageLayoutView="0" workbookViewId="0" topLeftCell="A1">
      <selection activeCell="A39" sqref="A39:L39"/>
    </sheetView>
  </sheetViews>
  <sheetFormatPr defaultColWidth="11.421875" defaultRowHeight="15" outlineLevelRow="1"/>
  <cols>
    <col min="1" max="2" width="1.7109375" style="18" customWidth="1"/>
    <col min="3" max="3" width="22.28125" style="18" customWidth="1"/>
    <col min="4" max="4" width="10.7109375" style="18" customWidth="1"/>
    <col min="5" max="6" width="8.7109375" style="18" customWidth="1"/>
    <col min="7" max="7" width="9.28125" style="18" customWidth="1"/>
    <col min="8" max="13" width="8.7109375" style="18" customWidth="1"/>
    <col min="14" max="16384" width="11.421875" style="18" customWidth="1"/>
  </cols>
  <sheetData>
    <row r="1" spans="1:3" ht="13.5">
      <c r="A1" s="53"/>
      <c r="B1" s="52"/>
      <c r="C1" s="51" t="s">
        <v>36</v>
      </c>
    </row>
    <row r="2" spans="1:13" ht="62.25" customHeight="1">
      <c r="A2" s="50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5">
      <c r="A3" s="48">
        <v>44834</v>
      </c>
      <c r="B3" s="48"/>
      <c r="C3" s="47"/>
      <c r="D3" s="46"/>
      <c r="E3" s="46"/>
      <c r="F3" s="45"/>
      <c r="G3" s="45"/>
      <c r="H3" s="45"/>
      <c r="I3" s="45"/>
      <c r="J3" s="45"/>
      <c r="K3" s="45"/>
      <c r="L3" s="45"/>
      <c r="M3" s="45"/>
    </row>
    <row r="4" spans="1:13" ht="14.25" customHeight="1" thickBot="1">
      <c r="A4" s="44"/>
      <c r="B4" s="44"/>
      <c r="C4" s="44"/>
      <c r="M4" s="44"/>
    </row>
    <row r="5" spans="2:13" ht="15.75" customHeight="1">
      <c r="B5" s="144"/>
      <c r="C5" s="145"/>
      <c r="D5" s="43" t="s">
        <v>35</v>
      </c>
      <c r="E5" s="43"/>
      <c r="F5" s="43"/>
      <c r="G5" s="43"/>
      <c r="H5" s="42"/>
      <c r="I5" s="42"/>
      <c r="J5" s="42"/>
      <c r="K5" s="42"/>
      <c r="L5" s="42"/>
      <c r="M5" s="147" t="s">
        <v>34</v>
      </c>
    </row>
    <row r="6" spans="1:13" ht="12.75">
      <c r="A6" s="41"/>
      <c r="B6" s="146"/>
      <c r="C6" s="146"/>
      <c r="D6" s="40" t="s">
        <v>33</v>
      </c>
      <c r="E6" s="40" t="s">
        <v>32</v>
      </c>
      <c r="F6" s="40" t="s">
        <v>31</v>
      </c>
      <c r="G6" s="40" t="s">
        <v>30</v>
      </c>
      <c r="H6" s="40" t="s">
        <v>29</v>
      </c>
      <c r="I6" s="40" t="s">
        <v>28</v>
      </c>
      <c r="J6" s="40" t="s">
        <v>27</v>
      </c>
      <c r="K6" s="40" t="s">
        <v>26</v>
      </c>
      <c r="L6" s="40" t="s">
        <v>25</v>
      </c>
      <c r="M6" s="148"/>
    </row>
    <row r="7" spans="1:13" ht="12.75" customHeight="1" outlineLevel="1">
      <c r="A7" s="39" t="s">
        <v>24</v>
      </c>
      <c r="C7" s="38"/>
      <c r="D7" s="37">
        <v>1050</v>
      </c>
      <c r="E7" s="37">
        <v>79</v>
      </c>
      <c r="F7" s="37">
        <v>116</v>
      </c>
      <c r="G7" s="37">
        <v>82</v>
      </c>
      <c r="H7" s="37">
        <v>79</v>
      </c>
      <c r="I7" s="37">
        <v>73</v>
      </c>
      <c r="J7" s="37">
        <v>89</v>
      </c>
      <c r="K7" s="37">
        <v>131</v>
      </c>
      <c r="L7" s="37">
        <v>730</v>
      </c>
      <c r="M7" s="34">
        <v>2429</v>
      </c>
    </row>
    <row r="8" spans="1:13" ht="12.75" customHeight="1" outlineLevel="1">
      <c r="A8" s="32"/>
      <c r="B8" s="33" t="s">
        <v>19</v>
      </c>
      <c r="D8" s="31">
        <v>1009</v>
      </c>
      <c r="E8" s="31">
        <v>73</v>
      </c>
      <c r="F8" s="31">
        <v>111</v>
      </c>
      <c r="G8" s="31">
        <v>81</v>
      </c>
      <c r="H8" s="31">
        <v>74</v>
      </c>
      <c r="I8" s="31">
        <v>67</v>
      </c>
      <c r="J8" s="31">
        <v>82</v>
      </c>
      <c r="K8" s="31">
        <v>126</v>
      </c>
      <c r="L8" s="31">
        <v>714</v>
      </c>
      <c r="M8" s="31">
        <v>2337</v>
      </c>
    </row>
    <row r="9" spans="1:13" ht="12.75" customHeight="1" outlineLevel="1">
      <c r="A9" s="32"/>
      <c r="B9" s="26"/>
      <c r="C9" s="26" t="s">
        <v>18</v>
      </c>
      <c r="D9" s="31">
        <v>950</v>
      </c>
      <c r="E9" s="31">
        <v>73</v>
      </c>
      <c r="F9" s="31">
        <v>107</v>
      </c>
      <c r="G9" s="31">
        <v>75</v>
      </c>
      <c r="H9" s="31">
        <v>64</v>
      </c>
      <c r="I9" s="31">
        <v>63</v>
      </c>
      <c r="J9" s="31">
        <v>78</v>
      </c>
      <c r="K9" s="31">
        <v>121</v>
      </c>
      <c r="L9" s="31">
        <v>683</v>
      </c>
      <c r="M9" s="31">
        <v>2214</v>
      </c>
    </row>
    <row r="10" spans="1:13" ht="12.75" customHeight="1" outlineLevel="1">
      <c r="A10" s="32"/>
      <c r="B10" s="26"/>
      <c r="C10" s="26" t="s">
        <v>17</v>
      </c>
      <c r="D10" s="31">
        <v>59</v>
      </c>
      <c r="E10" s="31">
        <v>0</v>
      </c>
      <c r="F10" s="31">
        <v>4</v>
      </c>
      <c r="G10" s="31">
        <v>6</v>
      </c>
      <c r="H10" s="31">
        <v>10</v>
      </c>
      <c r="I10" s="31">
        <v>4</v>
      </c>
      <c r="J10" s="31">
        <v>4</v>
      </c>
      <c r="K10" s="31">
        <v>5</v>
      </c>
      <c r="L10" s="31">
        <v>31</v>
      </c>
      <c r="M10" s="31">
        <v>123</v>
      </c>
    </row>
    <row r="11" spans="1:13" ht="12.75" customHeight="1" outlineLevel="1">
      <c r="A11" s="30"/>
      <c r="B11" s="29" t="s">
        <v>16</v>
      </c>
      <c r="C11" s="29"/>
      <c r="D11" s="28">
        <v>41</v>
      </c>
      <c r="E11" s="28">
        <v>6</v>
      </c>
      <c r="F11" s="28">
        <v>5</v>
      </c>
      <c r="G11" s="28">
        <v>1</v>
      </c>
      <c r="H11" s="28">
        <v>5</v>
      </c>
      <c r="I11" s="28">
        <v>6</v>
      </c>
      <c r="J11" s="28">
        <v>7</v>
      </c>
      <c r="K11" s="28">
        <v>5</v>
      </c>
      <c r="L11" s="28">
        <v>16</v>
      </c>
      <c r="M11" s="28">
        <v>92</v>
      </c>
    </row>
    <row r="12" spans="1:13" ht="12.75" customHeight="1" outlineLevel="1">
      <c r="A12" s="39" t="s">
        <v>23</v>
      </c>
      <c r="C12" s="38"/>
      <c r="D12" s="37">
        <v>10976</v>
      </c>
      <c r="E12" s="37">
        <v>1227</v>
      </c>
      <c r="F12" s="37">
        <v>629</v>
      </c>
      <c r="G12" s="37">
        <v>942</v>
      </c>
      <c r="H12" s="37">
        <v>1736</v>
      </c>
      <c r="I12" s="37">
        <v>2504</v>
      </c>
      <c r="J12" s="37">
        <v>3179</v>
      </c>
      <c r="K12" s="37">
        <v>3730</v>
      </c>
      <c r="L12" s="37">
        <v>19859</v>
      </c>
      <c r="M12" s="34">
        <v>44782</v>
      </c>
    </row>
    <row r="13" spans="1:13" ht="12.75" customHeight="1" outlineLevel="1">
      <c r="A13" s="32"/>
      <c r="B13" s="33" t="s">
        <v>19</v>
      </c>
      <c r="D13" s="31">
        <v>10388</v>
      </c>
      <c r="E13" s="31">
        <v>1059</v>
      </c>
      <c r="F13" s="31">
        <v>579</v>
      </c>
      <c r="G13" s="31">
        <v>878</v>
      </c>
      <c r="H13" s="31">
        <v>1609</v>
      </c>
      <c r="I13" s="31">
        <v>2266</v>
      </c>
      <c r="J13" s="31">
        <v>2863</v>
      </c>
      <c r="K13" s="31">
        <v>3220</v>
      </c>
      <c r="L13" s="31">
        <v>13804</v>
      </c>
      <c r="M13" s="31">
        <v>36666</v>
      </c>
    </row>
    <row r="14" spans="1:13" ht="12.75" customHeight="1" outlineLevel="1">
      <c r="A14" s="32"/>
      <c r="B14" s="26"/>
      <c r="C14" s="26" t="s">
        <v>18</v>
      </c>
      <c r="D14" s="31">
        <v>8424</v>
      </c>
      <c r="E14" s="31">
        <v>931</v>
      </c>
      <c r="F14" s="31">
        <v>520</v>
      </c>
      <c r="G14" s="31">
        <v>759</v>
      </c>
      <c r="H14" s="31">
        <v>1348</v>
      </c>
      <c r="I14" s="31">
        <v>1886</v>
      </c>
      <c r="J14" s="31">
        <v>2361</v>
      </c>
      <c r="K14" s="31">
        <v>2678</v>
      </c>
      <c r="L14" s="31">
        <v>11570</v>
      </c>
      <c r="M14" s="31">
        <v>30477</v>
      </c>
    </row>
    <row r="15" spans="1:13" ht="12.75" customHeight="1" outlineLevel="1">
      <c r="A15" s="32"/>
      <c r="B15" s="26"/>
      <c r="C15" s="26" t="s">
        <v>17</v>
      </c>
      <c r="D15" s="31">
        <v>1964</v>
      </c>
      <c r="E15" s="31">
        <v>128</v>
      </c>
      <c r="F15" s="31">
        <v>59</v>
      </c>
      <c r="G15" s="31">
        <v>119</v>
      </c>
      <c r="H15" s="31">
        <v>261</v>
      </c>
      <c r="I15" s="31">
        <v>380</v>
      </c>
      <c r="J15" s="31">
        <v>502</v>
      </c>
      <c r="K15" s="31">
        <v>542</v>
      </c>
      <c r="L15" s="31">
        <v>2234</v>
      </c>
      <c r="M15" s="31">
        <v>6189</v>
      </c>
    </row>
    <row r="16" spans="1:13" ht="12.75" customHeight="1" outlineLevel="1">
      <c r="A16" s="30"/>
      <c r="B16" s="29" t="s">
        <v>16</v>
      </c>
      <c r="C16" s="29"/>
      <c r="D16" s="28">
        <v>588</v>
      </c>
      <c r="E16" s="28">
        <v>168</v>
      </c>
      <c r="F16" s="28">
        <v>50</v>
      </c>
      <c r="G16" s="28">
        <v>64</v>
      </c>
      <c r="H16" s="28">
        <v>127</v>
      </c>
      <c r="I16" s="28">
        <v>238</v>
      </c>
      <c r="J16" s="28">
        <v>316</v>
      </c>
      <c r="K16" s="28">
        <v>510</v>
      </c>
      <c r="L16" s="28">
        <v>6055</v>
      </c>
      <c r="M16" s="28">
        <v>8116</v>
      </c>
    </row>
    <row r="17" spans="1:13" ht="12.75" customHeight="1" outlineLevel="1">
      <c r="A17" s="39" t="s">
        <v>22</v>
      </c>
      <c r="C17" s="38"/>
      <c r="D17" s="37">
        <v>6812</v>
      </c>
      <c r="E17" s="37">
        <v>1167</v>
      </c>
      <c r="F17" s="37">
        <v>427</v>
      </c>
      <c r="G17" s="37">
        <v>593</v>
      </c>
      <c r="H17" s="37">
        <v>977</v>
      </c>
      <c r="I17" s="37">
        <v>1537</v>
      </c>
      <c r="J17" s="37">
        <v>1874</v>
      </c>
      <c r="K17" s="37">
        <v>2189</v>
      </c>
      <c r="L17" s="37">
        <v>12840</v>
      </c>
      <c r="M17" s="34">
        <v>28416</v>
      </c>
    </row>
    <row r="18" spans="1:13" ht="12.75" customHeight="1" outlineLevel="1">
      <c r="A18" s="32"/>
      <c r="B18" s="33" t="s">
        <v>19</v>
      </c>
      <c r="D18" s="31">
        <v>6357</v>
      </c>
      <c r="E18" s="31">
        <v>1046</v>
      </c>
      <c r="F18" s="31">
        <v>385</v>
      </c>
      <c r="G18" s="31">
        <v>548</v>
      </c>
      <c r="H18" s="31">
        <v>900</v>
      </c>
      <c r="I18" s="31">
        <v>1382</v>
      </c>
      <c r="J18" s="31">
        <v>1650</v>
      </c>
      <c r="K18" s="31">
        <v>1824</v>
      </c>
      <c r="L18" s="31">
        <v>8271</v>
      </c>
      <c r="M18" s="31">
        <v>22363</v>
      </c>
    </row>
    <row r="19" spans="1:13" ht="12.75" customHeight="1" outlineLevel="1">
      <c r="A19" s="32"/>
      <c r="B19" s="26"/>
      <c r="C19" s="26" t="s">
        <v>18</v>
      </c>
      <c r="D19" s="31">
        <v>5412</v>
      </c>
      <c r="E19" s="31">
        <v>805</v>
      </c>
      <c r="F19" s="31">
        <v>357</v>
      </c>
      <c r="G19" s="31">
        <v>491</v>
      </c>
      <c r="H19" s="31">
        <v>773</v>
      </c>
      <c r="I19" s="31">
        <v>1163</v>
      </c>
      <c r="J19" s="31">
        <v>1353</v>
      </c>
      <c r="K19" s="31">
        <v>1506</v>
      </c>
      <c r="L19" s="31">
        <v>6925</v>
      </c>
      <c r="M19" s="31">
        <v>18785</v>
      </c>
    </row>
    <row r="20" spans="1:13" ht="12.75" customHeight="1" outlineLevel="1">
      <c r="A20" s="32"/>
      <c r="B20" s="26"/>
      <c r="C20" s="26" t="s">
        <v>17</v>
      </c>
      <c r="D20" s="31">
        <v>945</v>
      </c>
      <c r="E20" s="31">
        <v>241</v>
      </c>
      <c r="F20" s="31">
        <v>28</v>
      </c>
      <c r="G20" s="31">
        <v>57</v>
      </c>
      <c r="H20" s="31">
        <v>127</v>
      </c>
      <c r="I20" s="31">
        <v>219</v>
      </c>
      <c r="J20" s="31">
        <v>297</v>
      </c>
      <c r="K20" s="31">
        <v>318</v>
      </c>
      <c r="L20" s="31">
        <v>1346</v>
      </c>
      <c r="M20" s="31">
        <v>3578</v>
      </c>
    </row>
    <row r="21" spans="1:13" ht="12.75" customHeight="1" outlineLevel="1">
      <c r="A21" s="30"/>
      <c r="B21" s="29" t="s">
        <v>16</v>
      </c>
      <c r="C21" s="29"/>
      <c r="D21" s="28">
        <v>455</v>
      </c>
      <c r="E21" s="28">
        <v>121</v>
      </c>
      <c r="F21" s="28">
        <v>42</v>
      </c>
      <c r="G21" s="28">
        <v>45</v>
      </c>
      <c r="H21" s="28">
        <v>77</v>
      </c>
      <c r="I21" s="28">
        <v>155</v>
      </c>
      <c r="J21" s="28">
        <v>224</v>
      </c>
      <c r="K21" s="28">
        <v>365</v>
      </c>
      <c r="L21" s="28">
        <v>4569</v>
      </c>
      <c r="M21" s="28">
        <v>6053</v>
      </c>
    </row>
    <row r="22" spans="1:13" ht="12.75" customHeight="1" outlineLevel="1">
      <c r="A22" s="39" t="s">
        <v>21</v>
      </c>
      <c r="C22" s="38"/>
      <c r="D22" s="37">
        <v>7794</v>
      </c>
      <c r="E22" s="37">
        <v>1080</v>
      </c>
      <c r="F22" s="37">
        <v>450</v>
      </c>
      <c r="G22" s="37">
        <v>735</v>
      </c>
      <c r="H22" s="37">
        <v>1263</v>
      </c>
      <c r="I22" s="37">
        <v>1946</v>
      </c>
      <c r="J22" s="37">
        <v>2479</v>
      </c>
      <c r="K22" s="37">
        <v>2833</v>
      </c>
      <c r="L22" s="37">
        <v>14794</v>
      </c>
      <c r="M22" s="34">
        <v>33374</v>
      </c>
    </row>
    <row r="23" spans="1:13" ht="12.75" customHeight="1" outlineLevel="1">
      <c r="A23" s="32"/>
      <c r="B23" s="33" t="s">
        <v>19</v>
      </c>
      <c r="D23" s="31">
        <v>6321</v>
      </c>
      <c r="E23" s="31">
        <v>859</v>
      </c>
      <c r="F23" s="31">
        <v>370</v>
      </c>
      <c r="G23" s="31">
        <v>592</v>
      </c>
      <c r="H23" s="31">
        <v>1018</v>
      </c>
      <c r="I23" s="31">
        <v>1589</v>
      </c>
      <c r="J23" s="31">
        <v>1954</v>
      </c>
      <c r="K23" s="31">
        <v>2212</v>
      </c>
      <c r="L23" s="31">
        <v>9457</v>
      </c>
      <c r="M23" s="31">
        <v>24372</v>
      </c>
    </row>
    <row r="24" spans="1:13" ht="12.75" customHeight="1" outlineLevel="1">
      <c r="A24" s="32"/>
      <c r="B24" s="26"/>
      <c r="C24" s="26" t="s">
        <v>18</v>
      </c>
      <c r="D24" s="31">
        <v>5244</v>
      </c>
      <c r="E24" s="31">
        <v>776</v>
      </c>
      <c r="F24" s="31">
        <v>341</v>
      </c>
      <c r="G24" s="31">
        <v>523</v>
      </c>
      <c r="H24" s="31">
        <v>876</v>
      </c>
      <c r="I24" s="31">
        <v>1365</v>
      </c>
      <c r="J24" s="31">
        <v>1647</v>
      </c>
      <c r="K24" s="31">
        <v>1848</v>
      </c>
      <c r="L24" s="31">
        <v>8087</v>
      </c>
      <c r="M24" s="31">
        <v>20707</v>
      </c>
    </row>
    <row r="25" spans="1:13" ht="12.75" customHeight="1" outlineLevel="1">
      <c r="A25" s="32"/>
      <c r="B25" s="26"/>
      <c r="C25" s="26" t="s">
        <v>17</v>
      </c>
      <c r="D25" s="31">
        <v>1077</v>
      </c>
      <c r="E25" s="31">
        <v>83</v>
      </c>
      <c r="F25" s="31">
        <v>29</v>
      </c>
      <c r="G25" s="31">
        <v>69</v>
      </c>
      <c r="H25" s="31">
        <v>142</v>
      </c>
      <c r="I25" s="31">
        <v>224</v>
      </c>
      <c r="J25" s="31">
        <v>307</v>
      </c>
      <c r="K25" s="31">
        <v>364</v>
      </c>
      <c r="L25" s="31">
        <v>1370</v>
      </c>
      <c r="M25" s="31">
        <v>3665</v>
      </c>
    </row>
    <row r="26" spans="1:13" ht="12.75" customHeight="1" outlineLevel="1">
      <c r="A26" s="30"/>
      <c r="B26" s="29" t="s">
        <v>16</v>
      </c>
      <c r="C26" s="29"/>
      <c r="D26" s="28">
        <v>1473</v>
      </c>
      <c r="E26" s="28">
        <v>221</v>
      </c>
      <c r="F26" s="28">
        <v>80</v>
      </c>
      <c r="G26" s="28">
        <v>143</v>
      </c>
      <c r="H26" s="28">
        <v>245</v>
      </c>
      <c r="I26" s="28">
        <v>357</v>
      </c>
      <c r="J26" s="28">
        <v>525</v>
      </c>
      <c r="K26" s="28">
        <v>621</v>
      </c>
      <c r="L26" s="28">
        <v>5337</v>
      </c>
      <c r="M26" s="28">
        <v>9002</v>
      </c>
    </row>
    <row r="27" spans="1:13" ht="12.75" customHeight="1">
      <c r="A27" s="36" t="s">
        <v>20</v>
      </c>
      <c r="C27" s="35"/>
      <c r="D27" s="34">
        <v>26632</v>
      </c>
      <c r="E27" s="34">
        <v>3553</v>
      </c>
      <c r="F27" s="34">
        <v>1622</v>
      </c>
      <c r="G27" s="34">
        <v>2352</v>
      </c>
      <c r="H27" s="34">
        <v>4055</v>
      </c>
      <c r="I27" s="34">
        <v>6060</v>
      </c>
      <c r="J27" s="34">
        <v>7621</v>
      </c>
      <c r="K27" s="34">
        <v>8883</v>
      </c>
      <c r="L27" s="34">
        <v>48223</v>
      </c>
      <c r="M27" s="34">
        <v>109001</v>
      </c>
    </row>
    <row r="28" spans="1:13" ht="12.75" customHeight="1">
      <c r="A28" s="32"/>
      <c r="B28" s="33" t="s">
        <v>19</v>
      </c>
      <c r="D28" s="31">
        <v>24075</v>
      </c>
      <c r="E28" s="31">
        <v>3037</v>
      </c>
      <c r="F28" s="31">
        <v>1445</v>
      </c>
      <c r="G28" s="31">
        <v>2099</v>
      </c>
      <c r="H28" s="31">
        <v>3601</v>
      </c>
      <c r="I28" s="31">
        <v>5304</v>
      </c>
      <c r="J28" s="31">
        <v>6549</v>
      </c>
      <c r="K28" s="31">
        <v>7382</v>
      </c>
      <c r="L28" s="31">
        <v>32246</v>
      </c>
      <c r="M28" s="31">
        <v>85738</v>
      </c>
    </row>
    <row r="29" spans="1:13" ht="12.75" customHeight="1">
      <c r="A29" s="32"/>
      <c r="B29" s="26"/>
      <c r="C29" s="26" t="s">
        <v>18</v>
      </c>
      <c r="D29" s="31">
        <v>20030</v>
      </c>
      <c r="E29" s="31">
        <v>2585</v>
      </c>
      <c r="F29" s="31">
        <v>1325</v>
      </c>
      <c r="G29" s="31">
        <v>1848</v>
      </c>
      <c r="H29" s="31">
        <v>3061</v>
      </c>
      <c r="I29" s="31">
        <v>4477</v>
      </c>
      <c r="J29" s="31">
        <v>5439</v>
      </c>
      <c r="K29" s="31">
        <v>6153</v>
      </c>
      <c r="L29" s="31">
        <v>27265</v>
      </c>
      <c r="M29" s="31">
        <v>72183</v>
      </c>
    </row>
    <row r="30" spans="1:13" ht="12.75" customHeight="1">
      <c r="A30" s="32"/>
      <c r="B30" s="26"/>
      <c r="C30" s="26" t="s">
        <v>17</v>
      </c>
      <c r="D30" s="31">
        <v>4045</v>
      </c>
      <c r="E30" s="31">
        <v>452</v>
      </c>
      <c r="F30" s="31">
        <v>120</v>
      </c>
      <c r="G30" s="31">
        <v>251</v>
      </c>
      <c r="H30" s="31">
        <v>540</v>
      </c>
      <c r="I30" s="31">
        <v>827</v>
      </c>
      <c r="J30" s="31">
        <v>1110</v>
      </c>
      <c r="K30" s="31">
        <v>1229</v>
      </c>
      <c r="L30" s="31">
        <v>4981</v>
      </c>
      <c r="M30" s="31">
        <v>13555</v>
      </c>
    </row>
    <row r="31" spans="1:13" ht="12.75" customHeight="1">
      <c r="A31" s="30"/>
      <c r="B31" s="29" t="s">
        <v>16</v>
      </c>
      <c r="C31" s="29"/>
      <c r="D31" s="28">
        <v>2557</v>
      </c>
      <c r="E31" s="28">
        <v>516</v>
      </c>
      <c r="F31" s="28">
        <v>177</v>
      </c>
      <c r="G31" s="28">
        <v>253</v>
      </c>
      <c r="H31" s="28">
        <v>454</v>
      </c>
      <c r="I31" s="28">
        <v>756</v>
      </c>
      <c r="J31" s="28">
        <v>1072</v>
      </c>
      <c r="K31" s="28">
        <v>1501</v>
      </c>
      <c r="L31" s="28">
        <v>15977</v>
      </c>
      <c r="M31" s="28">
        <v>23263</v>
      </c>
    </row>
    <row r="32" spans="1:13" ht="12.75" customHeight="1">
      <c r="A32" s="27" t="s">
        <v>15</v>
      </c>
      <c r="C32" s="26"/>
      <c r="D32" s="25">
        <v>24.432803368776433</v>
      </c>
      <c r="E32" s="25">
        <v>3.259603122907129</v>
      </c>
      <c r="F32" s="25">
        <v>1.488059742571169</v>
      </c>
      <c r="G32" s="25">
        <v>2.157778369005789</v>
      </c>
      <c r="H32" s="25">
        <v>3.720149356427923</v>
      </c>
      <c r="I32" s="25">
        <v>5.559582022183283</v>
      </c>
      <c r="J32" s="25">
        <v>6.991678975422244</v>
      </c>
      <c r="K32" s="25">
        <v>8.149466518655792</v>
      </c>
      <c r="L32" s="25">
        <v>44.24087852405024</v>
      </c>
      <c r="M32" s="25">
        <v>100</v>
      </c>
    </row>
    <row r="33" spans="1:13" ht="3" customHeight="1" thickBot="1">
      <c r="A33" s="24"/>
      <c r="B33" s="23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2.75">
      <c r="A34" s="21" t="s">
        <v>14</v>
      </c>
      <c r="B34" s="20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49" t="s">
        <v>13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50"/>
    </row>
    <row r="36" spans="1:13" ht="43.5" customHeight="1">
      <c r="A36" s="143" t="s">
        <v>12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</row>
    <row r="37" spans="1:13" ht="12.75">
      <c r="A37" s="143" t="s">
        <v>11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</row>
    <row r="38" spans="1:13" ht="12.75">
      <c r="A38" s="143" t="s">
        <v>10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51"/>
    </row>
    <row r="39" spans="1:12" ht="12.75">
      <c r="A39" s="162" t="s">
        <v>84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</row>
    <row r="40" spans="1:12" ht="12.7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</row>
    <row r="200" ht="12.75">
      <c r="C200" s="18" t="s">
        <v>9</v>
      </c>
    </row>
  </sheetData>
  <sheetProtection/>
  <mergeCells count="8">
    <mergeCell ref="A39:L39"/>
    <mergeCell ref="A40:L40"/>
    <mergeCell ref="B5:C6"/>
    <mergeCell ref="M5:M6"/>
    <mergeCell ref="A35:M35"/>
    <mergeCell ref="A36:M36"/>
    <mergeCell ref="A37:M37"/>
    <mergeCell ref="A38:M38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1.421875" style="18" customWidth="1"/>
    <col min="2" max="2" width="2.28125" style="18" customWidth="1"/>
    <col min="3" max="3" width="22.421875" style="18" customWidth="1"/>
    <col min="4" max="9" width="11.28125" style="18" customWidth="1"/>
    <col min="10" max="16384" width="11.421875" style="18" customWidth="1"/>
  </cols>
  <sheetData>
    <row r="1" spans="1:4" ht="17.25" customHeight="1">
      <c r="A1" s="53"/>
      <c r="B1" s="52"/>
      <c r="C1" s="51" t="s">
        <v>36</v>
      </c>
      <c r="D1" s="52"/>
    </row>
    <row r="2" spans="1:9" ht="55.5" customHeight="1">
      <c r="A2" s="70" t="s">
        <v>7</v>
      </c>
      <c r="B2" s="69"/>
      <c r="C2" s="69"/>
      <c r="D2" s="69"/>
      <c r="E2" s="69"/>
      <c r="F2" s="69"/>
      <c r="G2" s="69"/>
      <c r="H2" s="69"/>
      <c r="I2" s="69"/>
    </row>
    <row r="3" spans="1:9" ht="15" customHeight="1" thickBot="1">
      <c r="A3" s="68"/>
      <c r="B3" s="67"/>
      <c r="C3" s="67"/>
      <c r="D3" s="56"/>
      <c r="E3" s="56"/>
      <c r="F3" s="56"/>
      <c r="G3" s="56"/>
      <c r="H3" s="56"/>
      <c r="I3" s="56"/>
    </row>
    <row r="4" spans="1:9" ht="15.75" customHeight="1">
      <c r="A4" s="66"/>
      <c r="B4" s="66"/>
      <c r="C4" s="66"/>
      <c r="D4" s="65">
        <v>44681</v>
      </c>
      <c r="E4" s="65">
        <v>44712</v>
      </c>
      <c r="F4" s="65">
        <v>44742</v>
      </c>
      <c r="G4" s="65">
        <v>44773</v>
      </c>
      <c r="H4" s="65">
        <v>44804</v>
      </c>
      <c r="I4" s="65">
        <v>44834</v>
      </c>
    </row>
    <row r="5" spans="1:9" ht="13.5" customHeight="1" outlineLevel="1">
      <c r="A5" s="60" t="s">
        <v>24</v>
      </c>
      <c r="B5" s="64"/>
      <c r="C5" s="64"/>
      <c r="D5" s="59">
        <v>44</v>
      </c>
      <c r="E5" s="59">
        <v>81</v>
      </c>
      <c r="F5" s="59">
        <v>54</v>
      </c>
      <c r="G5" s="59">
        <v>66</v>
      </c>
      <c r="H5" s="59">
        <v>52</v>
      </c>
      <c r="I5" s="59">
        <v>69</v>
      </c>
    </row>
    <row r="6" spans="1:9" ht="13.5" customHeight="1" outlineLevel="1">
      <c r="A6" s="57"/>
      <c r="B6" s="33" t="s">
        <v>19</v>
      </c>
      <c r="D6" s="55">
        <v>41</v>
      </c>
      <c r="E6" s="55">
        <v>81</v>
      </c>
      <c r="F6" s="55">
        <v>53</v>
      </c>
      <c r="G6" s="55">
        <v>61</v>
      </c>
      <c r="H6" s="55">
        <v>50</v>
      </c>
      <c r="I6" s="55">
        <v>69</v>
      </c>
    </row>
    <row r="7" spans="1:9" ht="13.5" customHeight="1" outlineLevel="1">
      <c r="A7" s="57"/>
      <c r="B7" s="56"/>
      <c r="C7" s="26" t="s">
        <v>18</v>
      </c>
      <c r="D7" s="55">
        <v>36</v>
      </c>
      <c r="E7" s="55">
        <v>74</v>
      </c>
      <c r="F7" s="55">
        <v>49</v>
      </c>
      <c r="G7" s="55">
        <v>58</v>
      </c>
      <c r="H7" s="55">
        <v>48</v>
      </c>
      <c r="I7" s="55">
        <v>67</v>
      </c>
    </row>
    <row r="8" spans="1:9" ht="13.5" customHeight="1" outlineLevel="1">
      <c r="A8" s="58"/>
      <c r="B8" s="33"/>
      <c r="C8" s="33" t="s">
        <v>17</v>
      </c>
      <c r="D8" s="55">
        <v>5</v>
      </c>
      <c r="E8" s="55">
        <v>7</v>
      </c>
      <c r="F8" s="55">
        <v>4</v>
      </c>
      <c r="G8" s="55">
        <v>3</v>
      </c>
      <c r="H8" s="55">
        <v>2</v>
      </c>
      <c r="I8" s="55">
        <v>2</v>
      </c>
    </row>
    <row r="9" spans="1:9" ht="13.5" customHeight="1" outlineLevel="1">
      <c r="A9" s="63"/>
      <c r="B9" s="29" t="s">
        <v>16</v>
      </c>
      <c r="C9" s="62"/>
      <c r="D9" s="61">
        <v>3</v>
      </c>
      <c r="E9" s="61">
        <v>0</v>
      </c>
      <c r="F9" s="61">
        <v>1</v>
      </c>
      <c r="G9" s="61">
        <v>5</v>
      </c>
      <c r="H9" s="61">
        <v>2</v>
      </c>
      <c r="I9" s="61">
        <v>0</v>
      </c>
    </row>
    <row r="10" spans="1:9" ht="13.5" customHeight="1" outlineLevel="1">
      <c r="A10" s="60" t="s">
        <v>23</v>
      </c>
      <c r="B10" s="33"/>
      <c r="C10" s="33"/>
      <c r="D10" s="59">
        <v>401</v>
      </c>
      <c r="E10" s="59">
        <v>399</v>
      </c>
      <c r="F10" s="59">
        <v>520</v>
      </c>
      <c r="G10" s="59">
        <v>304</v>
      </c>
      <c r="H10" s="59">
        <v>323</v>
      </c>
      <c r="I10" s="59">
        <v>417</v>
      </c>
    </row>
    <row r="11" spans="1:9" ht="13.5" customHeight="1" outlineLevel="1">
      <c r="A11" s="58"/>
      <c r="B11" s="33" t="s">
        <v>19</v>
      </c>
      <c r="C11" s="33"/>
      <c r="D11" s="55">
        <v>343</v>
      </c>
      <c r="E11" s="55">
        <v>361</v>
      </c>
      <c r="F11" s="55">
        <v>480</v>
      </c>
      <c r="G11" s="55">
        <v>277</v>
      </c>
      <c r="H11" s="55">
        <v>280</v>
      </c>
      <c r="I11" s="55">
        <v>378</v>
      </c>
    </row>
    <row r="12" spans="1:9" ht="13.5" customHeight="1" outlineLevel="1">
      <c r="A12" s="58"/>
      <c r="B12" s="33"/>
      <c r="C12" s="26" t="s">
        <v>18</v>
      </c>
      <c r="D12" s="55">
        <v>267</v>
      </c>
      <c r="E12" s="55">
        <v>268</v>
      </c>
      <c r="F12" s="55">
        <v>393</v>
      </c>
      <c r="G12" s="55">
        <v>206</v>
      </c>
      <c r="H12" s="55">
        <v>206</v>
      </c>
      <c r="I12" s="55">
        <v>269</v>
      </c>
    </row>
    <row r="13" spans="1:9" ht="13.5" customHeight="1" outlineLevel="1">
      <c r="A13" s="58"/>
      <c r="B13" s="33"/>
      <c r="C13" s="33" t="s">
        <v>17</v>
      </c>
      <c r="D13" s="55">
        <v>76</v>
      </c>
      <c r="E13" s="55">
        <v>93</v>
      </c>
      <c r="F13" s="55">
        <v>87</v>
      </c>
      <c r="G13" s="55">
        <v>71</v>
      </c>
      <c r="H13" s="55">
        <v>74</v>
      </c>
      <c r="I13" s="55">
        <v>109</v>
      </c>
    </row>
    <row r="14" spans="1:9" ht="13.5" customHeight="1" outlineLevel="1">
      <c r="A14" s="63"/>
      <c r="B14" s="29" t="s">
        <v>16</v>
      </c>
      <c r="C14" s="62"/>
      <c r="D14" s="61">
        <v>58</v>
      </c>
      <c r="E14" s="61">
        <v>38</v>
      </c>
      <c r="F14" s="61">
        <v>40</v>
      </c>
      <c r="G14" s="61">
        <v>27</v>
      </c>
      <c r="H14" s="61">
        <v>43</v>
      </c>
      <c r="I14" s="61">
        <v>39</v>
      </c>
    </row>
    <row r="15" spans="1:9" ht="13.5" customHeight="1" outlineLevel="1">
      <c r="A15" s="60" t="s">
        <v>22</v>
      </c>
      <c r="B15" s="33"/>
      <c r="C15" s="33"/>
      <c r="D15" s="59">
        <v>273</v>
      </c>
      <c r="E15" s="59">
        <v>356</v>
      </c>
      <c r="F15" s="59">
        <v>319</v>
      </c>
      <c r="G15" s="59">
        <v>312</v>
      </c>
      <c r="H15" s="59">
        <v>272</v>
      </c>
      <c r="I15" s="59">
        <v>291</v>
      </c>
    </row>
    <row r="16" spans="1:9" ht="13.5" customHeight="1" outlineLevel="1">
      <c r="A16" s="58"/>
      <c r="B16" s="33" t="s">
        <v>19</v>
      </c>
      <c r="C16" s="33"/>
      <c r="D16" s="55">
        <v>263</v>
      </c>
      <c r="E16" s="55">
        <v>335</v>
      </c>
      <c r="F16" s="55">
        <v>303</v>
      </c>
      <c r="G16" s="55">
        <v>295</v>
      </c>
      <c r="H16" s="55">
        <v>259</v>
      </c>
      <c r="I16" s="55">
        <v>281</v>
      </c>
    </row>
    <row r="17" spans="1:9" ht="13.5" customHeight="1" outlineLevel="1">
      <c r="A17" s="60"/>
      <c r="B17" s="33"/>
      <c r="C17" s="26" t="s">
        <v>18</v>
      </c>
      <c r="D17" s="55">
        <v>217</v>
      </c>
      <c r="E17" s="55">
        <v>280</v>
      </c>
      <c r="F17" s="55">
        <v>244</v>
      </c>
      <c r="G17" s="55">
        <v>259</v>
      </c>
      <c r="H17" s="55">
        <v>214</v>
      </c>
      <c r="I17" s="55">
        <v>234</v>
      </c>
    </row>
    <row r="18" spans="1:9" ht="13.5" customHeight="1" outlineLevel="1">
      <c r="A18" s="58"/>
      <c r="B18" s="33"/>
      <c r="C18" s="33" t="s">
        <v>17</v>
      </c>
      <c r="D18" s="55">
        <v>46</v>
      </c>
      <c r="E18" s="55">
        <v>55</v>
      </c>
      <c r="F18" s="55">
        <v>59</v>
      </c>
      <c r="G18" s="55">
        <v>36</v>
      </c>
      <c r="H18" s="55">
        <v>45</v>
      </c>
      <c r="I18" s="55">
        <v>47</v>
      </c>
    </row>
    <row r="19" spans="1:9" ht="13.5" customHeight="1" outlineLevel="1">
      <c r="A19" s="63"/>
      <c r="B19" s="29" t="s">
        <v>16</v>
      </c>
      <c r="C19" s="62"/>
      <c r="D19" s="61">
        <v>10</v>
      </c>
      <c r="E19" s="61">
        <v>21</v>
      </c>
      <c r="F19" s="61">
        <v>16</v>
      </c>
      <c r="G19" s="61">
        <v>17</v>
      </c>
      <c r="H19" s="61">
        <v>13</v>
      </c>
      <c r="I19" s="61">
        <v>10</v>
      </c>
    </row>
    <row r="20" spans="1:9" ht="13.5" customHeight="1" outlineLevel="1">
      <c r="A20" s="60" t="s">
        <v>21</v>
      </c>
      <c r="B20" s="33"/>
      <c r="C20" s="33"/>
      <c r="D20" s="59">
        <v>264</v>
      </c>
      <c r="E20" s="59">
        <v>394</v>
      </c>
      <c r="F20" s="59">
        <v>491</v>
      </c>
      <c r="G20" s="59">
        <v>474</v>
      </c>
      <c r="H20" s="59">
        <v>578</v>
      </c>
      <c r="I20" s="59">
        <v>377</v>
      </c>
    </row>
    <row r="21" spans="1:9" ht="13.5" customHeight="1" outlineLevel="1">
      <c r="A21" s="58"/>
      <c r="B21" s="33" t="s">
        <v>19</v>
      </c>
      <c r="C21" s="33"/>
      <c r="D21" s="55">
        <v>237</v>
      </c>
      <c r="E21" s="55">
        <v>200</v>
      </c>
      <c r="F21" s="55">
        <v>272</v>
      </c>
      <c r="G21" s="55">
        <v>411</v>
      </c>
      <c r="H21" s="55">
        <v>561</v>
      </c>
      <c r="I21" s="55">
        <v>294</v>
      </c>
    </row>
    <row r="22" spans="1:9" ht="13.5" customHeight="1" outlineLevel="1">
      <c r="A22" s="60"/>
      <c r="B22" s="33"/>
      <c r="C22" s="26" t="s">
        <v>18</v>
      </c>
      <c r="D22" s="55">
        <v>178</v>
      </c>
      <c r="E22" s="55">
        <v>121</v>
      </c>
      <c r="F22" s="55">
        <v>185</v>
      </c>
      <c r="G22" s="55">
        <v>310</v>
      </c>
      <c r="H22" s="55">
        <v>458</v>
      </c>
      <c r="I22" s="55">
        <v>245</v>
      </c>
    </row>
    <row r="23" spans="1:9" ht="13.5" customHeight="1" outlineLevel="1">
      <c r="A23" s="58"/>
      <c r="B23" s="33"/>
      <c r="C23" s="33" t="s">
        <v>17</v>
      </c>
      <c r="D23" s="55">
        <v>59</v>
      </c>
      <c r="E23" s="55">
        <v>79</v>
      </c>
      <c r="F23" s="55">
        <v>87</v>
      </c>
      <c r="G23" s="55">
        <v>101</v>
      </c>
      <c r="H23" s="55">
        <v>103</v>
      </c>
      <c r="I23" s="55">
        <v>49</v>
      </c>
    </row>
    <row r="24" spans="1:9" ht="13.5" customHeight="1" outlineLevel="1">
      <c r="A24" s="63"/>
      <c r="B24" s="29" t="s">
        <v>16</v>
      </c>
      <c r="C24" s="62"/>
      <c r="D24" s="61">
        <v>27</v>
      </c>
      <c r="E24" s="61">
        <v>194</v>
      </c>
      <c r="F24" s="61">
        <v>219</v>
      </c>
      <c r="G24" s="61">
        <v>63</v>
      </c>
      <c r="H24" s="61">
        <v>17</v>
      </c>
      <c r="I24" s="61">
        <v>83</v>
      </c>
    </row>
    <row r="25" spans="1:9" ht="13.5" customHeight="1">
      <c r="A25" s="60" t="s">
        <v>20</v>
      </c>
      <c r="B25" s="33"/>
      <c r="C25" s="33"/>
      <c r="D25" s="59">
        <v>982</v>
      </c>
      <c r="E25" s="59">
        <v>1230</v>
      </c>
      <c r="F25" s="59">
        <v>1384</v>
      </c>
      <c r="G25" s="59">
        <v>1156</v>
      </c>
      <c r="H25" s="59">
        <v>1225</v>
      </c>
      <c r="I25" s="59">
        <v>1154</v>
      </c>
    </row>
    <row r="26" spans="1:9" ht="13.5" customHeight="1">
      <c r="A26" s="58"/>
      <c r="B26" s="33" t="s">
        <v>19</v>
      </c>
      <c r="C26" s="33"/>
      <c r="D26" s="55">
        <v>884</v>
      </c>
      <c r="E26" s="55">
        <v>977</v>
      </c>
      <c r="F26" s="55">
        <v>1108</v>
      </c>
      <c r="G26" s="55">
        <v>1044</v>
      </c>
      <c r="H26" s="55">
        <v>1150</v>
      </c>
      <c r="I26" s="55">
        <v>1022</v>
      </c>
    </row>
    <row r="27" spans="1:9" ht="13.5" customHeight="1">
      <c r="A27" s="58"/>
      <c r="B27" s="33"/>
      <c r="C27" s="26" t="s">
        <v>18</v>
      </c>
      <c r="D27" s="55">
        <v>698</v>
      </c>
      <c r="E27" s="55">
        <v>743</v>
      </c>
      <c r="F27" s="55">
        <v>871</v>
      </c>
      <c r="G27" s="55">
        <v>833</v>
      </c>
      <c r="H27" s="55">
        <v>926</v>
      </c>
      <c r="I27" s="55">
        <v>815</v>
      </c>
    </row>
    <row r="28" spans="1:9" ht="13.5" customHeight="1">
      <c r="A28" s="58"/>
      <c r="B28" s="33"/>
      <c r="C28" s="33" t="s">
        <v>17</v>
      </c>
      <c r="D28" s="55">
        <v>186</v>
      </c>
      <c r="E28" s="55">
        <v>234</v>
      </c>
      <c r="F28" s="55">
        <v>237</v>
      </c>
      <c r="G28" s="55">
        <v>211</v>
      </c>
      <c r="H28" s="55">
        <v>224</v>
      </c>
      <c r="I28" s="55">
        <v>207</v>
      </c>
    </row>
    <row r="29" spans="1:9" ht="13.5" customHeight="1">
      <c r="A29" s="57"/>
      <c r="B29" s="26" t="s">
        <v>16</v>
      </c>
      <c r="C29" s="56"/>
      <c r="D29" s="55">
        <v>98</v>
      </c>
      <c r="E29" s="55">
        <v>253</v>
      </c>
      <c r="F29" s="55">
        <v>276</v>
      </c>
      <c r="G29" s="55">
        <v>112</v>
      </c>
      <c r="H29" s="55">
        <v>75</v>
      </c>
      <c r="I29" s="55">
        <v>132</v>
      </c>
    </row>
    <row r="30" spans="1:9" ht="3" customHeight="1" thickBot="1">
      <c r="A30" s="44"/>
      <c r="B30" s="44"/>
      <c r="C30" s="44"/>
      <c r="D30" s="44"/>
      <c r="E30" s="44"/>
      <c r="F30" s="44"/>
      <c r="G30" s="44"/>
      <c r="H30" s="44"/>
      <c r="I30" s="44"/>
    </row>
    <row r="31" spans="1:9" ht="12.75">
      <c r="A31" s="21" t="s">
        <v>14</v>
      </c>
      <c r="B31" s="20"/>
      <c r="C31" s="20"/>
      <c r="D31" s="19"/>
      <c r="E31" s="19"/>
      <c r="F31" s="19"/>
      <c r="G31" s="19"/>
      <c r="H31" s="19"/>
      <c r="I31" s="19"/>
    </row>
    <row r="32" spans="1:9" ht="28.5" customHeight="1">
      <c r="A32" s="152" t="s">
        <v>13</v>
      </c>
      <c r="B32" s="151"/>
      <c r="C32" s="151"/>
      <c r="D32" s="151"/>
      <c r="E32" s="151"/>
      <c r="F32" s="151"/>
      <c r="G32" s="151"/>
      <c r="H32" s="151"/>
      <c r="I32" s="151"/>
    </row>
    <row r="33" spans="1:18" s="54" customFormat="1" ht="46.5" customHeight="1">
      <c r="A33" s="153" t="s">
        <v>12</v>
      </c>
      <c r="B33" s="154"/>
      <c r="C33" s="154"/>
      <c r="D33" s="154"/>
      <c r="E33" s="154"/>
      <c r="F33" s="154"/>
      <c r="G33" s="154"/>
      <c r="H33" s="154"/>
      <c r="I33" s="154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54" customFormat="1" ht="12.75">
      <c r="A34" s="153" t="s">
        <v>11</v>
      </c>
      <c r="B34" s="154"/>
      <c r="C34" s="154"/>
      <c r="D34" s="154"/>
      <c r="E34" s="154"/>
      <c r="F34" s="154"/>
      <c r="G34" s="154"/>
      <c r="H34" s="154"/>
      <c r="I34" s="154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54" customFormat="1" ht="29.25" customHeight="1">
      <c r="A35" s="153" t="s">
        <v>10</v>
      </c>
      <c r="B35" s="154"/>
      <c r="C35" s="154"/>
      <c r="D35" s="154"/>
      <c r="E35" s="154"/>
      <c r="F35" s="154"/>
      <c r="G35" s="154"/>
      <c r="H35" s="154"/>
      <c r="I35" s="154"/>
      <c r="J35" s="18"/>
      <c r="K35" s="18"/>
      <c r="L35" s="18"/>
      <c r="M35" s="18"/>
      <c r="N35" s="18"/>
      <c r="O35" s="18"/>
      <c r="P35" s="18"/>
      <c r="Q35" s="18"/>
      <c r="R35" s="18"/>
    </row>
  </sheetData>
  <sheetProtection/>
  <mergeCells count="4">
    <mergeCell ref="A32:I32"/>
    <mergeCell ref="A33:I33"/>
    <mergeCell ref="A34:I34"/>
    <mergeCell ref="A35:I35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2" width="1.7109375" style="71" customWidth="1"/>
    <col min="3" max="3" width="26.00390625" style="71" customWidth="1"/>
    <col min="4" max="4" width="8.00390625" style="71" customWidth="1"/>
    <col min="5" max="5" width="9.28125" style="71" customWidth="1"/>
    <col min="6" max="6" width="1.7109375" style="71" customWidth="1"/>
    <col min="7" max="7" width="9.421875" style="71" customWidth="1"/>
    <col min="8" max="8" width="10.28125" style="71" customWidth="1"/>
    <col min="9" max="9" width="1.7109375" style="71" customWidth="1"/>
    <col min="10" max="10" width="10.00390625" style="71" customWidth="1"/>
    <col min="11" max="11" width="11.00390625" style="71" customWidth="1"/>
    <col min="12" max="12" width="12.00390625" style="71" customWidth="1"/>
    <col min="13" max="16384" width="11.421875" style="71" customWidth="1"/>
  </cols>
  <sheetData>
    <row r="1" spans="1:3" ht="13.5">
      <c r="A1" s="53"/>
      <c r="B1" s="52"/>
      <c r="C1" s="51" t="s">
        <v>36</v>
      </c>
    </row>
    <row r="2" spans="1:12" ht="56.25">
      <c r="A2" s="70" t="s">
        <v>59</v>
      </c>
      <c r="B2" s="70"/>
      <c r="C2" s="70"/>
      <c r="D2" s="45"/>
      <c r="E2" s="45"/>
      <c r="F2" s="45"/>
      <c r="G2" s="45"/>
      <c r="H2" s="45"/>
      <c r="I2" s="45"/>
      <c r="J2" s="45"/>
      <c r="K2" s="45"/>
      <c r="L2" s="81"/>
    </row>
    <row r="3" spans="1:12" ht="15">
      <c r="A3" s="95" t="s">
        <v>58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81"/>
    </row>
    <row r="4" spans="1:12" ht="5.25" customHeight="1" thickBot="1">
      <c r="A4" s="94"/>
      <c r="B4" s="94"/>
      <c r="C4" s="94"/>
      <c r="D4" s="18"/>
      <c r="E4" s="18"/>
      <c r="F4" s="18"/>
      <c r="G4" s="18"/>
      <c r="H4" s="18"/>
      <c r="I4" s="18"/>
      <c r="J4" s="18"/>
      <c r="K4" s="18"/>
      <c r="L4" s="18"/>
    </row>
    <row r="5" spans="1:12" ht="13.5">
      <c r="A5" s="93"/>
      <c r="B5" s="93"/>
      <c r="C5" s="93"/>
      <c r="D5" s="91" t="s">
        <v>57</v>
      </c>
      <c r="E5" s="91"/>
      <c r="F5" s="93"/>
      <c r="G5" s="91" t="s">
        <v>56</v>
      </c>
      <c r="H5" s="91"/>
      <c r="I5" s="92"/>
      <c r="J5" s="91" t="s">
        <v>55</v>
      </c>
      <c r="K5" s="91"/>
      <c r="L5" s="81"/>
    </row>
    <row r="6" spans="1:12" ht="27">
      <c r="A6" s="90"/>
      <c r="B6" s="90"/>
      <c r="C6" s="90"/>
      <c r="D6" s="89" t="s">
        <v>54</v>
      </c>
      <c r="E6" s="88" t="s">
        <v>53</v>
      </c>
      <c r="F6" s="90"/>
      <c r="G6" s="89" t="s">
        <v>54</v>
      </c>
      <c r="H6" s="88" t="s">
        <v>53</v>
      </c>
      <c r="I6" s="88"/>
      <c r="J6" s="89" t="s">
        <v>54</v>
      </c>
      <c r="K6" s="88" t="s">
        <v>53</v>
      </c>
      <c r="L6" s="87"/>
    </row>
    <row r="7" spans="1:12" ht="13.5" outlineLevel="1">
      <c r="A7" s="79" t="s">
        <v>24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2" customHeight="1" outlineLevel="1">
      <c r="A8" s="79"/>
      <c r="B8" s="18" t="s">
        <v>52</v>
      </c>
      <c r="C8" s="76"/>
      <c r="F8" s="18"/>
      <c r="G8" s="18">
        <v>36</v>
      </c>
      <c r="H8" s="18">
        <v>592.0277777777778</v>
      </c>
      <c r="I8" s="18"/>
      <c r="J8" s="18">
        <v>337</v>
      </c>
      <c r="K8" s="18">
        <v>367.35905044510383</v>
      </c>
      <c r="L8" s="18"/>
    </row>
    <row r="9" spans="1:12" ht="12" customHeight="1" outlineLevel="1">
      <c r="A9" s="79"/>
      <c r="B9" s="18" t="s">
        <v>51</v>
      </c>
      <c r="C9" s="76"/>
      <c r="F9" s="18"/>
      <c r="G9" s="18"/>
      <c r="H9" s="18"/>
      <c r="I9" s="18"/>
      <c r="J9" s="18"/>
      <c r="K9" s="18"/>
      <c r="L9" s="18"/>
    </row>
    <row r="10" spans="1:12" ht="12" customHeight="1" outlineLevel="1">
      <c r="A10" s="79"/>
      <c r="B10" s="18"/>
      <c r="C10" s="76" t="s">
        <v>50</v>
      </c>
      <c r="F10" s="18"/>
      <c r="G10" s="18">
        <v>160</v>
      </c>
      <c r="H10" s="18">
        <v>438.01875</v>
      </c>
      <c r="I10" s="18"/>
      <c r="J10" s="18">
        <v>592</v>
      </c>
      <c r="K10" s="18">
        <v>431.86486486486484</v>
      </c>
      <c r="L10" s="18"/>
    </row>
    <row r="11" spans="1:12" ht="12" customHeight="1" outlineLevel="1">
      <c r="A11" s="79"/>
      <c r="B11" s="18"/>
      <c r="C11" s="18" t="s">
        <v>49</v>
      </c>
      <c r="F11" s="18"/>
      <c r="G11" s="18">
        <v>102</v>
      </c>
      <c r="H11" s="18">
        <v>1203.4019607843138</v>
      </c>
      <c r="I11" s="18"/>
      <c r="J11" s="18">
        <v>863</v>
      </c>
      <c r="K11" s="18">
        <v>1214.9269988412514</v>
      </c>
      <c r="L11" s="18"/>
    </row>
    <row r="12" spans="1:12" ht="12" customHeight="1" outlineLevel="1">
      <c r="A12" s="79"/>
      <c r="B12" s="18" t="s">
        <v>48</v>
      </c>
      <c r="C12" s="76"/>
      <c r="D12" s="18">
        <v>174</v>
      </c>
      <c r="E12" s="18">
        <v>378.35057471264366</v>
      </c>
      <c r="F12" s="18"/>
      <c r="G12" s="18"/>
      <c r="H12" s="18"/>
      <c r="I12" s="18"/>
      <c r="J12" s="18"/>
      <c r="K12" s="18"/>
      <c r="L12" s="81"/>
    </row>
    <row r="13" spans="1:12" ht="12" customHeight="1" outlineLevel="1">
      <c r="A13" s="79"/>
      <c r="B13" s="18" t="s">
        <v>47</v>
      </c>
      <c r="C13" s="76"/>
      <c r="D13" s="18">
        <v>0</v>
      </c>
      <c r="E13" s="18">
        <v>0</v>
      </c>
      <c r="F13" s="18"/>
      <c r="G13" s="18"/>
      <c r="H13" s="18"/>
      <c r="I13" s="18"/>
      <c r="J13" s="18"/>
      <c r="K13" s="18"/>
      <c r="L13" s="80"/>
    </row>
    <row r="14" spans="1:12" ht="12" customHeight="1" outlineLevel="1">
      <c r="A14" s="79"/>
      <c r="B14" s="18" t="s">
        <v>46</v>
      </c>
      <c r="C14" s="76"/>
      <c r="F14" s="18"/>
      <c r="G14" s="18">
        <v>0</v>
      </c>
      <c r="H14" s="18">
        <v>0</v>
      </c>
      <c r="I14" s="18"/>
      <c r="J14" s="18">
        <v>0</v>
      </c>
      <c r="K14" s="18">
        <v>0</v>
      </c>
      <c r="L14" s="80"/>
    </row>
    <row r="15" spans="1:12" ht="12" customHeight="1" outlineLevel="1">
      <c r="A15" s="85"/>
      <c r="B15" s="83" t="s">
        <v>45</v>
      </c>
      <c r="C15" s="84"/>
      <c r="D15" s="83"/>
      <c r="E15" s="83"/>
      <c r="F15" s="83"/>
      <c r="G15" s="83"/>
      <c r="H15" s="83"/>
      <c r="I15" s="83"/>
      <c r="J15" s="83">
        <v>0</v>
      </c>
      <c r="K15" s="83">
        <v>0</v>
      </c>
      <c r="L15" s="78"/>
    </row>
    <row r="16" spans="1:12" ht="13.5" outlineLevel="1">
      <c r="A16" s="79" t="s">
        <v>23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2" customHeight="1" outlineLevel="1">
      <c r="A17" s="79"/>
      <c r="B17" s="18" t="s">
        <v>52</v>
      </c>
      <c r="C17" s="76"/>
      <c r="F17" s="18"/>
      <c r="G17" s="18">
        <v>4656</v>
      </c>
      <c r="H17" s="18">
        <v>793.7768470790378</v>
      </c>
      <c r="I17" s="18"/>
      <c r="J17" s="18">
        <v>2632</v>
      </c>
      <c r="K17" s="18">
        <v>426.82978723404256</v>
      </c>
      <c r="L17" s="18"/>
    </row>
    <row r="18" spans="1:12" ht="12" customHeight="1" outlineLevel="1">
      <c r="A18" s="79"/>
      <c r="B18" s="18" t="s">
        <v>51</v>
      </c>
      <c r="C18" s="76"/>
      <c r="F18" s="18"/>
      <c r="G18" s="18"/>
      <c r="H18" s="18"/>
      <c r="I18" s="18"/>
      <c r="J18" s="18"/>
      <c r="K18" s="18"/>
      <c r="L18" s="18"/>
    </row>
    <row r="19" spans="1:12" ht="12" customHeight="1" outlineLevel="1">
      <c r="A19" s="79"/>
      <c r="B19" s="18"/>
      <c r="C19" s="76" t="s">
        <v>50</v>
      </c>
      <c r="F19" s="18"/>
      <c r="G19" s="18">
        <v>5426</v>
      </c>
      <c r="H19" s="18">
        <v>698.4861776631036</v>
      </c>
      <c r="I19" s="18"/>
      <c r="J19" s="18">
        <v>10222</v>
      </c>
      <c r="K19" s="18">
        <v>556.3274310311094</v>
      </c>
      <c r="L19" s="18"/>
    </row>
    <row r="20" spans="1:12" ht="12" customHeight="1" outlineLevel="1">
      <c r="A20" s="79"/>
      <c r="B20" s="18"/>
      <c r="C20" s="18" t="s">
        <v>49</v>
      </c>
      <c r="F20" s="18"/>
      <c r="G20" s="18">
        <v>1131</v>
      </c>
      <c r="H20" s="18">
        <v>1130.022104332449</v>
      </c>
      <c r="I20" s="18"/>
      <c r="J20" s="18">
        <v>6927</v>
      </c>
      <c r="K20" s="18">
        <v>1033.7069438429335</v>
      </c>
      <c r="L20" s="18"/>
    </row>
    <row r="21" spans="1:12" ht="12" customHeight="1" outlineLevel="1">
      <c r="A21" s="79"/>
      <c r="B21" s="18" t="s">
        <v>48</v>
      </c>
      <c r="C21" s="76"/>
      <c r="D21" s="18">
        <v>5258</v>
      </c>
      <c r="E21" s="18">
        <v>349.2335488779003</v>
      </c>
      <c r="F21" s="18"/>
      <c r="G21" s="18"/>
      <c r="H21" s="18"/>
      <c r="I21" s="18"/>
      <c r="J21" s="18"/>
      <c r="K21" s="18"/>
      <c r="L21" s="81"/>
    </row>
    <row r="22" spans="1:12" ht="12" customHeight="1" outlineLevel="1">
      <c r="A22" s="79"/>
      <c r="B22" s="18" t="s">
        <v>47</v>
      </c>
      <c r="C22" s="76"/>
      <c r="D22" s="18">
        <v>267</v>
      </c>
      <c r="E22" s="18">
        <v>908.4082397003746</v>
      </c>
      <c r="F22" s="18"/>
      <c r="G22" s="18"/>
      <c r="H22" s="18"/>
      <c r="I22" s="18"/>
      <c r="J22" s="18"/>
      <c r="K22" s="18"/>
      <c r="L22" s="80"/>
    </row>
    <row r="23" spans="1:12" ht="12" customHeight="1" outlineLevel="1">
      <c r="A23" s="79"/>
      <c r="B23" s="18" t="s">
        <v>46</v>
      </c>
      <c r="C23" s="76"/>
      <c r="F23" s="18"/>
      <c r="G23" s="18">
        <v>37</v>
      </c>
      <c r="H23" s="18">
        <v>966.2432432432432</v>
      </c>
      <c r="I23" s="18"/>
      <c r="J23" s="18">
        <v>0</v>
      </c>
      <c r="K23" s="18">
        <v>0</v>
      </c>
      <c r="L23" s="80"/>
    </row>
    <row r="24" spans="1:12" ht="12" customHeight="1" outlineLevel="1">
      <c r="A24" s="85"/>
      <c r="B24" s="83" t="s">
        <v>45</v>
      </c>
      <c r="C24" s="84"/>
      <c r="D24" s="83"/>
      <c r="E24" s="83"/>
      <c r="F24" s="83"/>
      <c r="G24" s="83"/>
      <c r="H24" s="83"/>
      <c r="I24" s="83"/>
      <c r="J24" s="83">
        <v>0</v>
      </c>
      <c r="K24" s="83">
        <v>0</v>
      </c>
      <c r="L24" s="78"/>
    </row>
    <row r="25" spans="1:12" ht="13.5" outlineLevel="1">
      <c r="A25" s="79" t="s">
        <v>22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2" customHeight="1" outlineLevel="1">
      <c r="A26" s="79"/>
      <c r="B26" s="18" t="s">
        <v>52</v>
      </c>
      <c r="C26" s="76"/>
      <c r="F26" s="18"/>
      <c r="G26" s="18">
        <v>2782</v>
      </c>
      <c r="H26" s="18">
        <v>865.5823148813803</v>
      </c>
      <c r="I26" s="18"/>
      <c r="J26" s="18">
        <v>1840</v>
      </c>
      <c r="K26" s="18">
        <v>438.10869565217394</v>
      </c>
      <c r="L26" s="18"/>
    </row>
    <row r="27" spans="1:12" ht="12" customHeight="1" outlineLevel="1">
      <c r="A27" s="79"/>
      <c r="B27" s="18" t="s">
        <v>51</v>
      </c>
      <c r="C27" s="76"/>
      <c r="F27" s="18"/>
      <c r="G27" s="18"/>
      <c r="H27" s="18"/>
      <c r="I27" s="18"/>
      <c r="J27" s="18"/>
      <c r="K27" s="18"/>
      <c r="L27" s="18"/>
    </row>
    <row r="28" spans="1:12" ht="12" customHeight="1" outlineLevel="1">
      <c r="A28" s="79"/>
      <c r="B28" s="18"/>
      <c r="C28" s="76" t="s">
        <v>50</v>
      </c>
      <c r="F28" s="18"/>
      <c r="G28" s="18">
        <v>2124</v>
      </c>
      <c r="H28" s="18">
        <v>797.8394538606403</v>
      </c>
      <c r="I28" s="18"/>
      <c r="J28" s="18">
        <v>7088</v>
      </c>
      <c r="K28" s="18">
        <v>648.2831546275395</v>
      </c>
      <c r="L28" s="18"/>
    </row>
    <row r="29" spans="1:12" ht="12" customHeight="1" outlineLevel="1">
      <c r="A29" s="79"/>
      <c r="B29" s="18"/>
      <c r="C29" s="18" t="s">
        <v>49</v>
      </c>
      <c r="F29" s="18"/>
      <c r="G29" s="18">
        <v>476</v>
      </c>
      <c r="H29" s="18">
        <v>1475.5882352941176</v>
      </c>
      <c r="I29" s="18"/>
      <c r="J29" s="18">
        <v>4546</v>
      </c>
      <c r="K29" s="18">
        <v>1131.1966564012318</v>
      </c>
      <c r="L29" s="18"/>
    </row>
    <row r="30" spans="1:12" ht="12" customHeight="1" outlineLevel="1">
      <c r="A30" s="79"/>
      <c r="B30" s="18" t="s">
        <v>48</v>
      </c>
      <c r="C30" s="76"/>
      <c r="D30" s="18">
        <v>3239</v>
      </c>
      <c r="E30" s="18">
        <v>392.40197591849335</v>
      </c>
      <c r="F30" s="18"/>
      <c r="G30" s="18"/>
      <c r="H30" s="18"/>
      <c r="I30" s="18"/>
      <c r="J30" s="18"/>
      <c r="K30" s="18"/>
      <c r="L30" s="81"/>
    </row>
    <row r="31" spans="1:12" ht="12" customHeight="1" outlineLevel="1">
      <c r="A31" s="79"/>
      <c r="B31" s="18" t="s">
        <v>47</v>
      </c>
      <c r="C31" s="76"/>
      <c r="D31" s="18">
        <v>109</v>
      </c>
      <c r="E31" s="18">
        <v>1126.394495412844</v>
      </c>
      <c r="F31" s="18"/>
      <c r="G31" s="18"/>
      <c r="H31" s="18"/>
      <c r="I31" s="18"/>
      <c r="J31" s="18"/>
      <c r="K31" s="18"/>
      <c r="L31" s="80"/>
    </row>
    <row r="32" spans="1:12" ht="12" customHeight="1" outlineLevel="1">
      <c r="A32" s="79"/>
      <c r="B32" s="18" t="s">
        <v>46</v>
      </c>
      <c r="C32" s="76"/>
      <c r="F32" s="18"/>
      <c r="G32" s="18">
        <v>30</v>
      </c>
      <c r="H32" s="18">
        <v>431.73333333333335</v>
      </c>
      <c r="I32" s="18"/>
      <c r="J32" s="18">
        <v>45</v>
      </c>
      <c r="K32" s="18">
        <v>757.3777777777777</v>
      </c>
      <c r="L32" s="80"/>
    </row>
    <row r="33" spans="1:12" ht="12" customHeight="1" outlineLevel="1">
      <c r="A33" s="85"/>
      <c r="B33" s="83" t="s">
        <v>45</v>
      </c>
      <c r="C33" s="84"/>
      <c r="D33" s="83"/>
      <c r="E33" s="83"/>
      <c r="F33" s="83"/>
      <c r="G33" s="83"/>
      <c r="H33" s="83"/>
      <c r="I33" s="83"/>
      <c r="J33" s="83">
        <v>1</v>
      </c>
      <c r="K33" s="83">
        <v>4736</v>
      </c>
      <c r="L33" s="78"/>
    </row>
    <row r="34" spans="1:12" ht="13.5" outlineLevel="1">
      <c r="A34" s="79" t="s">
        <v>21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ht="12" customHeight="1" outlineLevel="1">
      <c r="A35" s="79"/>
      <c r="B35" s="18" t="s">
        <v>52</v>
      </c>
      <c r="C35" s="76"/>
      <c r="F35" s="18"/>
      <c r="G35" s="18">
        <v>3981</v>
      </c>
      <c r="H35" s="18">
        <v>674.3587038432555</v>
      </c>
      <c r="I35" s="18"/>
      <c r="J35" s="18">
        <v>2061</v>
      </c>
      <c r="K35" s="18">
        <v>437.1285783600194</v>
      </c>
      <c r="L35" s="18"/>
    </row>
    <row r="36" spans="1:12" ht="12" customHeight="1" outlineLevel="1">
      <c r="A36" s="79"/>
      <c r="B36" s="18" t="s">
        <v>51</v>
      </c>
      <c r="C36" s="76"/>
      <c r="F36" s="18"/>
      <c r="G36" s="18"/>
      <c r="H36" s="18"/>
      <c r="I36" s="18"/>
      <c r="J36" s="18"/>
      <c r="K36" s="18"/>
      <c r="L36" s="18"/>
    </row>
    <row r="37" spans="1:12" ht="12" customHeight="1" outlineLevel="1">
      <c r="A37" s="79"/>
      <c r="B37" s="18"/>
      <c r="C37" s="76" t="s">
        <v>50</v>
      </c>
      <c r="F37" s="18"/>
      <c r="G37" s="18">
        <v>2796</v>
      </c>
      <c r="H37" s="18">
        <v>595.6709585121603</v>
      </c>
      <c r="I37" s="18"/>
      <c r="J37" s="18">
        <v>9691</v>
      </c>
      <c r="K37" s="18">
        <v>524.0172324837478</v>
      </c>
      <c r="L37" s="18"/>
    </row>
    <row r="38" spans="1:12" ht="12" customHeight="1" outlineLevel="1">
      <c r="A38" s="79"/>
      <c r="B38" s="18"/>
      <c r="C38" s="18" t="s">
        <v>49</v>
      </c>
      <c r="F38" s="18"/>
      <c r="G38" s="18">
        <v>399</v>
      </c>
      <c r="H38" s="18">
        <v>1383.9022556390978</v>
      </c>
      <c r="I38" s="18"/>
      <c r="J38" s="18">
        <v>4162</v>
      </c>
      <c r="K38" s="18">
        <v>1024.7510812109563</v>
      </c>
      <c r="L38" s="18"/>
    </row>
    <row r="39" spans="1:12" ht="12" customHeight="1" outlineLevel="1">
      <c r="A39" s="79"/>
      <c r="B39" s="18" t="s">
        <v>48</v>
      </c>
      <c r="C39" s="76"/>
      <c r="D39" s="18">
        <v>4099</v>
      </c>
      <c r="E39" s="18">
        <v>336.3015369602342</v>
      </c>
      <c r="F39" s="18"/>
      <c r="G39" s="18"/>
      <c r="H39" s="18"/>
      <c r="I39" s="18"/>
      <c r="J39" s="18"/>
      <c r="K39" s="18"/>
      <c r="L39" s="81"/>
    </row>
    <row r="40" spans="1:12" ht="12" customHeight="1" outlineLevel="1">
      <c r="A40" s="79"/>
      <c r="B40" s="18" t="s">
        <v>47</v>
      </c>
      <c r="C40" s="76"/>
      <c r="D40" s="18">
        <v>174</v>
      </c>
      <c r="E40" s="18">
        <v>908.5977011494252</v>
      </c>
      <c r="F40" s="18"/>
      <c r="G40" s="18"/>
      <c r="H40" s="18"/>
      <c r="I40" s="18"/>
      <c r="J40" s="18"/>
      <c r="K40" s="18"/>
      <c r="L40" s="80"/>
    </row>
    <row r="41" spans="1:12" ht="12" customHeight="1" outlineLevel="1">
      <c r="A41" s="79"/>
      <c r="B41" s="18" t="s">
        <v>46</v>
      </c>
      <c r="C41" s="76"/>
      <c r="D41" s="86"/>
      <c r="E41" s="86"/>
      <c r="F41" s="18"/>
      <c r="G41" s="18">
        <v>54</v>
      </c>
      <c r="H41" s="18">
        <v>632.0370370370371</v>
      </c>
      <c r="I41" s="18"/>
      <c r="J41" s="18">
        <v>48</v>
      </c>
      <c r="K41" s="18">
        <v>773.7083333333334</v>
      </c>
      <c r="L41" s="80"/>
    </row>
    <row r="42" spans="1:12" ht="12" customHeight="1" outlineLevel="1">
      <c r="A42" s="85"/>
      <c r="B42" s="83" t="s">
        <v>45</v>
      </c>
      <c r="C42" s="84"/>
      <c r="D42" s="83"/>
      <c r="E42" s="83"/>
      <c r="F42" s="83"/>
      <c r="G42" s="83"/>
      <c r="H42" s="83"/>
      <c r="I42" s="83"/>
      <c r="J42" s="83">
        <v>0</v>
      </c>
      <c r="K42" s="83">
        <v>0</v>
      </c>
      <c r="L42" s="78"/>
    </row>
    <row r="43" spans="1:12" ht="13.5">
      <c r="A43" s="79" t="s">
        <v>20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1:12" ht="12" customHeight="1">
      <c r="A44" s="79"/>
      <c r="B44" s="18" t="s">
        <v>52</v>
      </c>
      <c r="C44" s="76"/>
      <c r="F44" s="18"/>
      <c r="G44" s="18">
        <v>11455</v>
      </c>
      <c r="H44" s="18">
        <v>769.0800523788738</v>
      </c>
      <c r="I44" s="18"/>
      <c r="J44" s="18">
        <v>6870</v>
      </c>
      <c r="K44" s="18">
        <v>430.0231441048035</v>
      </c>
      <c r="L44" s="18"/>
    </row>
    <row r="45" spans="1:12" ht="12" customHeight="1">
      <c r="A45" s="79"/>
      <c r="B45" s="18" t="s">
        <v>51</v>
      </c>
      <c r="C45" s="76"/>
      <c r="F45" s="18"/>
      <c r="G45" s="18"/>
      <c r="H45" s="18"/>
      <c r="I45" s="18"/>
      <c r="J45" s="18"/>
      <c r="K45" s="18"/>
      <c r="L45" s="18"/>
    </row>
    <row r="46" spans="1:12" ht="12" customHeight="1">
      <c r="A46" s="79"/>
      <c r="B46" s="18"/>
      <c r="C46" s="76" t="s">
        <v>50</v>
      </c>
      <c r="F46" s="18"/>
      <c r="G46" s="18">
        <v>10506</v>
      </c>
      <c r="H46" s="18">
        <v>687.2432895488292</v>
      </c>
      <c r="I46" s="18"/>
      <c r="J46" s="18">
        <v>27593</v>
      </c>
      <c r="K46" s="18">
        <v>565.9307433044613</v>
      </c>
      <c r="L46" s="18"/>
    </row>
    <row r="47" spans="1:12" ht="12" customHeight="1">
      <c r="A47" s="79"/>
      <c r="B47" s="18"/>
      <c r="C47" s="18" t="s">
        <v>49</v>
      </c>
      <c r="F47" s="18"/>
      <c r="G47" s="18">
        <v>2108</v>
      </c>
      <c r="H47" s="18">
        <v>1259.659392789374</v>
      </c>
      <c r="I47" s="18"/>
      <c r="J47" s="18">
        <v>16498</v>
      </c>
      <c r="K47" s="18">
        <v>1067.7902776094072</v>
      </c>
      <c r="L47" s="18"/>
    </row>
    <row r="48" spans="1:12" ht="12" customHeight="1">
      <c r="A48" s="79"/>
      <c r="B48" s="18" t="s">
        <v>48</v>
      </c>
      <c r="C48" s="76"/>
      <c r="D48" s="18">
        <v>12770</v>
      </c>
      <c r="E48" s="18">
        <v>356.42873923257633</v>
      </c>
      <c r="F48" s="18"/>
      <c r="G48" s="18"/>
      <c r="H48" s="18"/>
      <c r="I48" s="18"/>
      <c r="J48" s="18"/>
      <c r="K48" s="18"/>
      <c r="L48" s="81"/>
    </row>
    <row r="49" spans="1:12" ht="12" customHeight="1">
      <c r="A49" s="79"/>
      <c r="B49" s="18" t="s">
        <v>47</v>
      </c>
      <c r="C49" s="76"/>
      <c r="D49" s="18">
        <v>550</v>
      </c>
      <c r="E49" s="18">
        <v>951.6745454545454</v>
      </c>
      <c r="F49" s="18"/>
      <c r="G49" s="18"/>
      <c r="H49" s="18"/>
      <c r="I49" s="18"/>
      <c r="J49" s="18"/>
      <c r="K49" s="18"/>
      <c r="L49" s="80"/>
    </row>
    <row r="50" spans="1:12" ht="12" customHeight="1">
      <c r="A50" s="79"/>
      <c r="B50" s="18" t="s">
        <v>46</v>
      </c>
      <c r="C50" s="76"/>
      <c r="F50" s="18"/>
      <c r="G50" s="18">
        <v>121</v>
      </c>
      <c r="H50" s="18">
        <v>684.5702479338843</v>
      </c>
      <c r="I50" s="18"/>
      <c r="J50" s="18">
        <v>93</v>
      </c>
      <c r="K50" s="18">
        <v>765.8064516129032</v>
      </c>
      <c r="L50" s="80"/>
    </row>
    <row r="51" spans="1:12" ht="12" customHeight="1">
      <c r="A51" s="79"/>
      <c r="B51" s="18" t="s">
        <v>45</v>
      </c>
      <c r="C51" s="76"/>
      <c r="D51" s="18"/>
      <c r="E51" s="18"/>
      <c r="F51" s="18"/>
      <c r="G51" s="18"/>
      <c r="H51" s="18"/>
      <c r="I51" s="18"/>
      <c r="J51" s="18">
        <v>1</v>
      </c>
      <c r="K51" s="18">
        <v>4736</v>
      </c>
      <c r="L51" s="78"/>
    </row>
    <row r="52" spans="1:11" ht="4.5" customHeight="1" thickBo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2" ht="12.75">
      <c r="A53" s="18" t="s">
        <v>14</v>
      </c>
      <c r="B53" s="18"/>
      <c r="C53" s="76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29.25" customHeight="1">
      <c r="A54" s="155" t="s">
        <v>44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74"/>
    </row>
    <row r="55" spans="1:12" ht="27.75" customHeight="1">
      <c r="A55" s="155" t="s">
        <v>43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74"/>
    </row>
    <row r="56" spans="1:12" ht="28.5" customHeight="1">
      <c r="A56" s="155" t="s">
        <v>42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74"/>
    </row>
    <row r="57" spans="1:12" ht="13.5">
      <c r="A57" s="72" t="s">
        <v>41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4"/>
    </row>
    <row r="58" spans="1:12" ht="40.5" customHeight="1">
      <c r="A58" s="155" t="s">
        <v>40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74"/>
    </row>
    <row r="59" spans="1:12" ht="42.75" customHeight="1">
      <c r="A59" s="155" t="s">
        <v>39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74"/>
    </row>
    <row r="60" spans="1:12" ht="13.5">
      <c r="A60" s="72" t="s">
        <v>38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3"/>
    </row>
    <row r="61" spans="1:11" ht="13.5">
      <c r="A61" s="72" t="s">
        <v>37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200" ht="12.75">
      <c r="C200" s="71" t="s">
        <v>9</v>
      </c>
    </row>
  </sheetData>
  <sheetProtection/>
  <mergeCells count="5">
    <mergeCell ref="A54:K54"/>
    <mergeCell ref="A55:K55"/>
    <mergeCell ref="A56:K56"/>
    <mergeCell ref="A58:K58"/>
    <mergeCell ref="A59:K59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2" width="1.7109375" style="71" customWidth="1"/>
    <col min="3" max="3" width="27.421875" style="71" customWidth="1"/>
    <col min="4" max="4" width="12.28125" style="71" customWidth="1"/>
    <col min="5" max="5" width="11.28125" style="71" customWidth="1"/>
    <col min="6" max="6" width="1.7109375" style="71" customWidth="1"/>
    <col min="7" max="7" width="11.00390625" style="71" customWidth="1"/>
    <col min="8" max="8" width="14.28125" style="71" customWidth="1"/>
    <col min="9" max="9" width="12.00390625" style="71" customWidth="1"/>
    <col min="10" max="16384" width="11.421875" style="71" customWidth="1"/>
  </cols>
  <sheetData>
    <row r="1" spans="1:3" ht="13.5">
      <c r="A1" s="53"/>
      <c r="B1" s="52"/>
      <c r="C1" s="51" t="s">
        <v>36</v>
      </c>
    </row>
    <row r="2" spans="1:9" ht="54.75" customHeight="1">
      <c r="A2" s="70" t="s">
        <v>64</v>
      </c>
      <c r="B2" s="70"/>
      <c r="C2" s="70"/>
      <c r="D2" s="45"/>
      <c r="E2" s="45"/>
      <c r="F2" s="45"/>
      <c r="G2" s="45"/>
      <c r="H2" s="45"/>
      <c r="I2" s="81"/>
    </row>
    <row r="3" spans="1:9" ht="15">
      <c r="A3" s="95" t="s">
        <v>58</v>
      </c>
      <c r="B3" s="95"/>
      <c r="C3" s="95"/>
      <c r="D3" s="95"/>
      <c r="E3" s="95"/>
      <c r="F3" s="95"/>
      <c r="G3" s="95"/>
      <c r="H3" s="95"/>
      <c r="I3" s="81"/>
    </row>
    <row r="4" spans="1:9" ht="5.25" customHeight="1" thickBot="1">
      <c r="A4" s="94"/>
      <c r="B4" s="94"/>
      <c r="C4" s="94"/>
      <c r="D4" s="18"/>
      <c r="E4" s="18"/>
      <c r="F4" s="18"/>
      <c r="G4" s="18"/>
      <c r="H4" s="18"/>
      <c r="I4" s="18"/>
    </row>
    <row r="5" spans="1:9" ht="13.5">
      <c r="A5" s="93"/>
      <c r="B5" s="93"/>
      <c r="C5" s="93"/>
      <c r="D5" s="91" t="s">
        <v>63</v>
      </c>
      <c r="E5" s="91"/>
      <c r="F5" s="92"/>
      <c r="G5" s="91" t="s">
        <v>62</v>
      </c>
      <c r="H5" s="91"/>
      <c r="I5" s="81"/>
    </row>
    <row r="6" spans="1:9" ht="27">
      <c r="A6" s="90"/>
      <c r="B6" s="90"/>
      <c r="C6" s="90"/>
      <c r="D6" s="89" t="s">
        <v>54</v>
      </c>
      <c r="E6" s="88" t="s">
        <v>53</v>
      </c>
      <c r="F6" s="87"/>
      <c r="G6" s="89" t="s">
        <v>54</v>
      </c>
      <c r="H6" s="88" t="s">
        <v>53</v>
      </c>
      <c r="I6" s="87"/>
    </row>
    <row r="7" spans="1:9" ht="13.5" outlineLevel="1">
      <c r="A7" s="79" t="s">
        <v>24</v>
      </c>
      <c r="B7" s="82"/>
      <c r="C7" s="82"/>
      <c r="D7" s="82"/>
      <c r="E7" s="82"/>
      <c r="F7" s="82"/>
      <c r="G7" s="82"/>
      <c r="H7" s="82"/>
      <c r="I7" s="82"/>
    </row>
    <row r="8" spans="1:9" ht="12" customHeight="1" outlineLevel="1">
      <c r="A8" s="79"/>
      <c r="B8" s="18" t="s">
        <v>52</v>
      </c>
      <c r="C8" s="76"/>
      <c r="D8" s="18">
        <v>0</v>
      </c>
      <c r="E8" s="18">
        <v>0</v>
      </c>
      <c r="F8" s="18"/>
      <c r="G8" s="18">
        <v>51</v>
      </c>
      <c r="H8" s="18">
        <v>267.45098039215685</v>
      </c>
      <c r="I8" s="18"/>
    </row>
    <row r="9" spans="1:9" ht="12" customHeight="1" outlineLevel="1">
      <c r="A9" s="79"/>
      <c r="B9" s="18" t="s">
        <v>51</v>
      </c>
      <c r="C9" s="76"/>
      <c r="D9" s="18"/>
      <c r="E9" s="18"/>
      <c r="F9" s="18"/>
      <c r="G9" s="18"/>
      <c r="H9" s="18"/>
      <c r="I9" s="18"/>
    </row>
    <row r="10" spans="1:9" ht="12" customHeight="1" outlineLevel="1">
      <c r="A10" s="79"/>
      <c r="B10" s="18"/>
      <c r="C10" s="76" t="s">
        <v>50</v>
      </c>
      <c r="D10" s="18">
        <v>0</v>
      </c>
      <c r="E10" s="18">
        <v>0</v>
      </c>
      <c r="F10" s="18"/>
      <c r="G10" s="18">
        <v>45</v>
      </c>
      <c r="H10" s="18">
        <v>404.9555555555556</v>
      </c>
      <c r="I10" s="18"/>
    </row>
    <row r="11" spans="1:9" ht="12" customHeight="1" outlineLevel="1">
      <c r="A11" s="85"/>
      <c r="B11" s="83"/>
      <c r="C11" s="83" t="s">
        <v>49</v>
      </c>
      <c r="D11" s="83">
        <v>0</v>
      </c>
      <c r="E11" s="83">
        <v>0</v>
      </c>
      <c r="F11" s="83"/>
      <c r="G11" s="83">
        <v>0</v>
      </c>
      <c r="H11" s="83">
        <v>0</v>
      </c>
      <c r="I11" s="18"/>
    </row>
    <row r="12" spans="1:9" ht="13.5" outlineLevel="1">
      <c r="A12" s="79" t="s">
        <v>23</v>
      </c>
      <c r="B12" s="82"/>
      <c r="C12" s="82"/>
      <c r="D12" s="82"/>
      <c r="E12" s="82"/>
      <c r="F12" s="82"/>
      <c r="G12" s="82"/>
      <c r="H12" s="82"/>
      <c r="I12" s="82"/>
    </row>
    <row r="13" spans="1:9" ht="12" customHeight="1" outlineLevel="1">
      <c r="A13" s="79"/>
      <c r="B13" s="18" t="s">
        <v>52</v>
      </c>
      <c r="C13" s="76"/>
      <c r="D13" s="18">
        <v>1070</v>
      </c>
      <c r="E13" s="18">
        <v>181.3</v>
      </c>
      <c r="F13" s="18"/>
      <c r="G13" s="18">
        <v>180</v>
      </c>
      <c r="H13" s="18">
        <v>165.61111111111111</v>
      </c>
      <c r="I13" s="18"/>
    </row>
    <row r="14" spans="1:9" ht="12" customHeight="1" outlineLevel="1">
      <c r="A14" s="79"/>
      <c r="B14" s="18" t="s">
        <v>51</v>
      </c>
      <c r="C14" s="76"/>
      <c r="D14" s="18"/>
      <c r="E14" s="18"/>
      <c r="F14" s="18"/>
      <c r="G14" s="18"/>
      <c r="H14" s="18"/>
      <c r="I14" s="18"/>
    </row>
    <row r="15" spans="1:9" ht="12" customHeight="1" outlineLevel="1">
      <c r="A15" s="79"/>
      <c r="B15" s="18"/>
      <c r="C15" s="76" t="s">
        <v>50</v>
      </c>
      <c r="D15" s="18">
        <v>5590</v>
      </c>
      <c r="E15" s="18">
        <v>171.99266547406083</v>
      </c>
      <c r="F15" s="18"/>
      <c r="G15" s="18">
        <v>572</v>
      </c>
      <c r="H15" s="18">
        <v>207.42832167832168</v>
      </c>
      <c r="I15" s="18"/>
    </row>
    <row r="16" spans="1:9" ht="12" customHeight="1" outlineLevel="1">
      <c r="A16" s="85"/>
      <c r="B16" s="83"/>
      <c r="C16" s="83" t="s">
        <v>49</v>
      </c>
      <c r="D16" s="83">
        <v>15</v>
      </c>
      <c r="E16" s="83">
        <v>3258.8</v>
      </c>
      <c r="F16" s="83"/>
      <c r="G16" s="83">
        <v>382</v>
      </c>
      <c r="H16" s="83">
        <v>1767.2486910994764</v>
      </c>
      <c r="I16" s="18"/>
    </row>
    <row r="17" spans="1:9" ht="13.5" outlineLevel="1">
      <c r="A17" s="79" t="s">
        <v>22</v>
      </c>
      <c r="B17" s="82"/>
      <c r="C17" s="82"/>
      <c r="D17" s="82"/>
      <c r="E17" s="82"/>
      <c r="F17" s="82"/>
      <c r="G17" s="82"/>
      <c r="H17" s="82"/>
      <c r="I17" s="82"/>
    </row>
    <row r="18" spans="1:9" ht="12" customHeight="1" outlineLevel="1">
      <c r="A18" s="79"/>
      <c r="B18" s="18" t="s">
        <v>52</v>
      </c>
      <c r="C18" s="76"/>
      <c r="D18" s="18">
        <v>987</v>
      </c>
      <c r="E18" s="18">
        <v>177.05065856129687</v>
      </c>
      <c r="F18" s="18"/>
      <c r="G18" s="18">
        <v>144</v>
      </c>
      <c r="H18" s="18">
        <v>250.13888888888889</v>
      </c>
      <c r="I18" s="18"/>
    </row>
    <row r="19" spans="1:9" ht="12" customHeight="1" outlineLevel="1">
      <c r="A19" s="79"/>
      <c r="B19" s="18" t="s">
        <v>51</v>
      </c>
      <c r="C19" s="76"/>
      <c r="D19" s="18"/>
      <c r="E19" s="18"/>
      <c r="F19" s="18"/>
      <c r="G19" s="18"/>
      <c r="H19" s="18"/>
      <c r="I19" s="18"/>
    </row>
    <row r="20" spans="1:9" ht="12" customHeight="1" outlineLevel="1">
      <c r="A20" s="79"/>
      <c r="B20" s="18"/>
      <c r="C20" s="76" t="s">
        <v>50</v>
      </c>
      <c r="D20" s="18">
        <v>3823</v>
      </c>
      <c r="E20" s="18">
        <v>176.35417211613915</v>
      </c>
      <c r="F20" s="18"/>
      <c r="G20" s="18">
        <v>521</v>
      </c>
      <c r="H20" s="18">
        <v>304.7120921305182</v>
      </c>
      <c r="I20" s="18"/>
    </row>
    <row r="21" spans="1:9" ht="12" customHeight="1" outlineLevel="1">
      <c r="A21" s="85"/>
      <c r="B21" s="83"/>
      <c r="C21" s="83" t="s">
        <v>49</v>
      </c>
      <c r="D21" s="83">
        <v>2</v>
      </c>
      <c r="E21" s="83">
        <v>560.5</v>
      </c>
      <c r="F21" s="83"/>
      <c r="G21" s="83">
        <v>368</v>
      </c>
      <c r="H21" s="83">
        <v>1714.2201086956522</v>
      </c>
      <c r="I21" s="18"/>
    </row>
    <row r="22" spans="1:9" ht="13.5" outlineLevel="1">
      <c r="A22" s="79" t="s">
        <v>21</v>
      </c>
      <c r="B22" s="82"/>
      <c r="C22" s="82"/>
      <c r="D22" s="82"/>
      <c r="E22" s="82"/>
      <c r="F22" s="82"/>
      <c r="G22" s="82"/>
      <c r="H22" s="82"/>
      <c r="I22" s="82"/>
    </row>
    <row r="23" spans="1:9" ht="12" customHeight="1" outlineLevel="1">
      <c r="A23" s="79"/>
      <c r="B23" s="18" t="s">
        <v>52</v>
      </c>
      <c r="C23" s="76"/>
      <c r="D23" s="18">
        <v>781</v>
      </c>
      <c r="E23" s="18">
        <v>157.20870678617158</v>
      </c>
      <c r="F23" s="18"/>
      <c r="G23" s="18">
        <v>118</v>
      </c>
      <c r="H23" s="18">
        <v>199.57627118644066</v>
      </c>
      <c r="I23" s="18"/>
    </row>
    <row r="24" spans="1:9" ht="12" customHeight="1" outlineLevel="1">
      <c r="A24" s="79"/>
      <c r="B24" s="18" t="s">
        <v>51</v>
      </c>
      <c r="C24" s="76"/>
      <c r="D24" s="18"/>
      <c r="E24" s="18"/>
      <c r="F24" s="18"/>
      <c r="G24" s="18"/>
      <c r="H24" s="18"/>
      <c r="I24" s="18"/>
    </row>
    <row r="25" spans="1:9" ht="12" customHeight="1" outlineLevel="1">
      <c r="A25" s="79"/>
      <c r="B25" s="18"/>
      <c r="C25" s="76" t="s">
        <v>50</v>
      </c>
      <c r="D25" s="18">
        <v>4001</v>
      </c>
      <c r="E25" s="18">
        <v>148.00899775056237</v>
      </c>
      <c r="F25" s="18"/>
      <c r="G25" s="18">
        <v>465</v>
      </c>
      <c r="H25" s="18">
        <v>236.61720430107528</v>
      </c>
      <c r="I25" s="18"/>
    </row>
    <row r="26" spans="1:9" ht="12" customHeight="1" outlineLevel="1">
      <c r="A26" s="96"/>
      <c r="B26" s="41"/>
      <c r="C26" s="83" t="s">
        <v>49</v>
      </c>
      <c r="D26" s="83">
        <v>3</v>
      </c>
      <c r="E26" s="83">
        <v>267.6666666666667</v>
      </c>
      <c r="F26" s="83"/>
      <c r="G26" s="83">
        <v>164</v>
      </c>
      <c r="H26" s="83">
        <v>1727.5487804878048</v>
      </c>
      <c r="I26" s="18"/>
    </row>
    <row r="27" spans="1:9" ht="13.5">
      <c r="A27" s="79" t="s">
        <v>20</v>
      </c>
      <c r="B27" s="82"/>
      <c r="C27" s="82"/>
      <c r="D27" s="82"/>
      <c r="E27" s="82"/>
      <c r="F27" s="82"/>
      <c r="G27" s="82"/>
      <c r="H27" s="82"/>
      <c r="I27" s="82"/>
    </row>
    <row r="28" spans="1:9" ht="12" customHeight="1">
      <c r="A28" s="79"/>
      <c r="B28" s="18" t="s">
        <v>52</v>
      </c>
      <c r="C28" s="76"/>
      <c r="D28" s="18">
        <v>2838</v>
      </c>
      <c r="E28" s="18">
        <v>173.1923890063425</v>
      </c>
      <c r="F28" s="18"/>
      <c r="G28" s="18">
        <v>493</v>
      </c>
      <c r="H28" s="18">
        <v>208.96754563894524</v>
      </c>
      <c r="I28" s="18"/>
    </row>
    <row r="29" spans="1:9" ht="12" customHeight="1">
      <c r="A29" s="79"/>
      <c r="B29" s="18" t="s">
        <v>51</v>
      </c>
      <c r="C29" s="76"/>
      <c r="D29" s="18"/>
      <c r="E29" s="18"/>
      <c r="F29" s="18"/>
      <c r="G29" s="18"/>
      <c r="H29" s="18"/>
      <c r="I29" s="18"/>
    </row>
    <row r="30" spans="1:9" ht="12" customHeight="1">
      <c r="A30" s="79"/>
      <c r="B30" s="18"/>
      <c r="C30" s="76" t="s">
        <v>50</v>
      </c>
      <c r="D30" s="18">
        <v>13414</v>
      </c>
      <c r="E30" s="18">
        <v>166.08215297450425</v>
      </c>
      <c r="F30" s="18"/>
      <c r="G30" s="18">
        <v>1603</v>
      </c>
      <c r="H30" s="18">
        <v>253.05988771054274</v>
      </c>
      <c r="I30" s="18"/>
    </row>
    <row r="31" spans="1:9" ht="12" customHeight="1">
      <c r="A31" s="79"/>
      <c r="B31" s="18"/>
      <c r="C31" s="18" t="s">
        <v>49</v>
      </c>
      <c r="D31" s="18">
        <v>20</v>
      </c>
      <c r="E31" s="18">
        <v>2540.3</v>
      </c>
      <c r="F31" s="18"/>
      <c r="G31" s="18">
        <v>914</v>
      </c>
      <c r="H31" s="18">
        <v>1738.7746170678338</v>
      </c>
      <c r="I31" s="18"/>
    </row>
    <row r="32" spans="1:8" ht="4.5" customHeight="1" thickBot="1">
      <c r="A32" s="77"/>
      <c r="B32" s="77"/>
      <c r="C32" s="77"/>
      <c r="D32" s="77"/>
      <c r="E32" s="77"/>
      <c r="F32" s="77"/>
      <c r="G32" s="77"/>
      <c r="H32" s="77"/>
    </row>
    <row r="33" spans="1:9" ht="12.75">
      <c r="A33" s="18" t="s">
        <v>14</v>
      </c>
      <c r="B33" s="18"/>
      <c r="C33" s="76"/>
      <c r="D33" s="18"/>
      <c r="E33" s="18"/>
      <c r="F33" s="18"/>
      <c r="G33" s="18"/>
      <c r="H33" s="18"/>
      <c r="I33" s="18"/>
    </row>
    <row r="34" spans="1:9" ht="29.25" customHeight="1">
      <c r="A34" s="155" t="s">
        <v>44</v>
      </c>
      <c r="B34" s="155"/>
      <c r="C34" s="155"/>
      <c r="D34" s="155"/>
      <c r="E34" s="155"/>
      <c r="F34" s="155"/>
      <c r="G34" s="155"/>
      <c r="H34" s="155"/>
      <c r="I34" s="74"/>
    </row>
    <row r="35" spans="1:9" ht="39.75" customHeight="1">
      <c r="A35" s="155" t="s">
        <v>43</v>
      </c>
      <c r="B35" s="155"/>
      <c r="C35" s="155"/>
      <c r="D35" s="155"/>
      <c r="E35" s="155"/>
      <c r="F35" s="155"/>
      <c r="G35" s="155"/>
      <c r="H35" s="155"/>
      <c r="I35" s="74"/>
    </row>
    <row r="36" spans="1:9" ht="25.5" customHeight="1">
      <c r="A36" s="155" t="s">
        <v>42</v>
      </c>
      <c r="B36" s="155"/>
      <c r="C36" s="155"/>
      <c r="D36" s="155"/>
      <c r="E36" s="155"/>
      <c r="F36" s="155"/>
      <c r="G36" s="155"/>
      <c r="H36" s="155"/>
      <c r="I36" s="74"/>
    </row>
    <row r="37" spans="1:9" ht="25.5" customHeight="1">
      <c r="A37" s="155" t="s">
        <v>61</v>
      </c>
      <c r="B37" s="156"/>
      <c r="C37" s="156"/>
      <c r="D37" s="156"/>
      <c r="E37" s="156"/>
      <c r="F37" s="157"/>
      <c r="G37" s="157"/>
      <c r="H37" s="157"/>
      <c r="I37" s="74"/>
    </row>
    <row r="38" spans="1:9" ht="13.5">
      <c r="A38" s="72" t="s">
        <v>60</v>
      </c>
      <c r="B38" s="72"/>
      <c r="C38" s="72"/>
      <c r="D38" s="72"/>
      <c r="E38" s="72"/>
      <c r="F38" s="72"/>
      <c r="G38" s="72"/>
      <c r="H38" s="72"/>
      <c r="I38" s="74"/>
    </row>
  </sheetData>
  <sheetProtection/>
  <mergeCells count="4">
    <mergeCell ref="A34:H34"/>
    <mergeCell ref="A35:H35"/>
    <mergeCell ref="A36:H36"/>
    <mergeCell ref="A37:H37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3.28125" style="71" customWidth="1"/>
    <col min="2" max="2" width="12.421875" style="71" customWidth="1"/>
    <col min="3" max="3" width="13.28125" style="71" customWidth="1"/>
    <col min="4" max="4" width="12.7109375" style="71" customWidth="1"/>
    <col min="5" max="5" width="2.28125" style="71" customWidth="1"/>
    <col min="6" max="6" width="13.7109375" style="71" customWidth="1"/>
    <col min="7" max="7" width="12.7109375" style="71" customWidth="1"/>
    <col min="8" max="16384" width="11.421875" style="71" customWidth="1"/>
  </cols>
  <sheetData>
    <row r="1" spans="1:2" ht="13.5">
      <c r="A1" s="53"/>
      <c r="B1" s="51" t="s">
        <v>36</v>
      </c>
    </row>
    <row r="2" spans="1:7" ht="56.25">
      <c r="A2" s="70" t="s">
        <v>72</v>
      </c>
      <c r="B2" s="70"/>
      <c r="C2" s="70"/>
      <c r="D2" s="70"/>
      <c r="E2" s="70"/>
      <c r="F2" s="70"/>
      <c r="G2" s="70"/>
    </row>
    <row r="3" spans="1:7" ht="16.5" customHeight="1">
      <c r="A3" s="105" t="s">
        <v>71</v>
      </c>
      <c r="B3" s="45"/>
      <c r="C3" s="45"/>
      <c r="D3" s="45"/>
      <c r="E3" s="45"/>
      <c r="F3" s="45"/>
      <c r="G3" s="45"/>
    </row>
    <row r="4" spans="1:7" ht="3.75" customHeight="1" thickBot="1">
      <c r="A4" s="94"/>
      <c r="B4" s="94"/>
      <c r="C4" s="94"/>
      <c r="D4" s="94"/>
      <c r="E4" s="45"/>
      <c r="F4" s="45"/>
      <c r="G4" s="45"/>
    </row>
    <row r="5" spans="1:7" ht="15.75" customHeight="1">
      <c r="A5" s="104"/>
      <c r="B5" s="104"/>
      <c r="C5" s="102">
        <v>44469</v>
      </c>
      <c r="D5" s="101"/>
      <c r="E5" s="103"/>
      <c r="F5" s="102">
        <v>44834</v>
      </c>
      <c r="G5" s="101"/>
    </row>
    <row r="6" spans="1:7" ht="27">
      <c r="A6" s="158"/>
      <c r="B6" s="146"/>
      <c r="C6" s="89" t="s">
        <v>54</v>
      </c>
      <c r="D6" s="88" t="s">
        <v>70</v>
      </c>
      <c r="E6" s="88"/>
      <c r="F6" s="89" t="s">
        <v>54</v>
      </c>
      <c r="G6" s="88" t="s">
        <v>70</v>
      </c>
    </row>
    <row r="7" spans="1:7" ht="13.5" outlineLevel="1">
      <c r="A7" s="98" t="s">
        <v>24</v>
      </c>
      <c r="B7" s="18"/>
      <c r="C7" s="82"/>
      <c r="D7" s="82"/>
      <c r="E7" s="82"/>
      <c r="F7" s="82"/>
      <c r="G7" s="82"/>
    </row>
    <row r="8" spans="1:7" ht="13.5" outlineLevel="1">
      <c r="A8" s="98"/>
      <c r="B8" s="18" t="s">
        <v>68</v>
      </c>
      <c r="C8" s="18">
        <v>425</v>
      </c>
      <c r="D8" s="18">
        <v>1407.1788235294118</v>
      </c>
      <c r="E8" s="18"/>
      <c r="F8" s="18">
        <v>592</v>
      </c>
      <c r="G8" s="18">
        <v>1497.5777027027027</v>
      </c>
    </row>
    <row r="9" spans="1:7" ht="13.5" outlineLevel="1">
      <c r="A9" s="98"/>
      <c r="B9" s="18" t="s">
        <v>67</v>
      </c>
      <c r="C9" s="18">
        <v>750</v>
      </c>
      <c r="D9" s="18">
        <v>534.5973333333334</v>
      </c>
      <c r="E9" s="18"/>
      <c r="F9" s="18">
        <v>1085</v>
      </c>
      <c r="G9" s="18">
        <v>625.8746543778802</v>
      </c>
    </row>
    <row r="10" spans="1:7" ht="13.5" outlineLevel="1">
      <c r="A10" s="99"/>
      <c r="B10" s="83" t="s">
        <v>66</v>
      </c>
      <c r="C10" s="83">
        <v>496</v>
      </c>
      <c r="D10" s="83">
        <v>337.3790322580645</v>
      </c>
      <c r="E10" s="83"/>
      <c r="F10" s="83">
        <v>683</v>
      </c>
      <c r="G10" s="83">
        <v>393.9033674963397</v>
      </c>
    </row>
    <row r="11" spans="1:7" ht="15" customHeight="1" outlineLevel="1">
      <c r="A11" s="98" t="s">
        <v>23</v>
      </c>
      <c r="B11" s="18"/>
      <c r="C11" s="82"/>
      <c r="D11" s="82"/>
      <c r="E11" s="82"/>
      <c r="F11" s="82"/>
      <c r="G11" s="82"/>
    </row>
    <row r="12" spans="1:7" ht="15" customHeight="1" outlineLevel="1">
      <c r="A12" s="98"/>
      <c r="B12" s="76" t="s">
        <v>68</v>
      </c>
      <c r="C12" s="18">
        <v>22158</v>
      </c>
      <c r="D12" s="18">
        <v>884.815822727683</v>
      </c>
      <c r="E12" s="18"/>
      <c r="F12" s="18">
        <v>24952</v>
      </c>
      <c r="G12" s="18">
        <v>913.3076707277974</v>
      </c>
    </row>
    <row r="13" spans="1:7" ht="15" customHeight="1" outlineLevel="1">
      <c r="A13" s="98"/>
      <c r="B13" s="18" t="s">
        <v>67</v>
      </c>
      <c r="C13" s="18">
        <v>10808</v>
      </c>
      <c r="D13" s="18">
        <v>388.6256476683938</v>
      </c>
      <c r="E13" s="18"/>
      <c r="F13" s="18">
        <v>12510</v>
      </c>
      <c r="G13" s="18">
        <v>425.79112709832134</v>
      </c>
    </row>
    <row r="14" spans="1:7" ht="15" customHeight="1" outlineLevel="1">
      <c r="A14" s="99"/>
      <c r="B14" s="83" t="s">
        <v>66</v>
      </c>
      <c r="C14" s="83">
        <v>6194</v>
      </c>
      <c r="D14" s="83">
        <v>356.40474652889895</v>
      </c>
      <c r="E14" s="83"/>
      <c r="F14" s="83">
        <v>6903</v>
      </c>
      <c r="G14" s="83">
        <v>383.09054034477765</v>
      </c>
    </row>
    <row r="15" spans="1:7" ht="15" customHeight="1" outlineLevel="1">
      <c r="A15" s="98" t="s">
        <v>69</v>
      </c>
      <c r="B15" s="18"/>
      <c r="C15" s="100"/>
      <c r="D15" s="82"/>
      <c r="E15" s="82"/>
      <c r="F15" s="82"/>
      <c r="G15" s="82"/>
    </row>
    <row r="16" spans="1:7" ht="15" customHeight="1" outlineLevel="1">
      <c r="A16" s="98"/>
      <c r="B16" s="76" t="s">
        <v>68</v>
      </c>
      <c r="C16" s="18">
        <v>13729</v>
      </c>
      <c r="D16" s="18">
        <v>972.8329084419842</v>
      </c>
      <c r="E16" s="18"/>
      <c r="F16" s="18">
        <v>15600</v>
      </c>
      <c r="G16" s="18">
        <v>1008.8166025641026</v>
      </c>
    </row>
    <row r="17" spans="1:7" ht="15" customHeight="1" outlineLevel="1">
      <c r="A17" s="98"/>
      <c r="B17" s="18" t="s">
        <v>67</v>
      </c>
      <c r="C17" s="18">
        <v>6556</v>
      </c>
      <c r="D17" s="18">
        <v>457.114399023795</v>
      </c>
      <c r="E17" s="18"/>
      <c r="F17" s="18">
        <v>8098</v>
      </c>
      <c r="G17" s="18">
        <v>488.70894047913066</v>
      </c>
    </row>
    <row r="18" spans="1:7" ht="15" customHeight="1" outlineLevel="1">
      <c r="A18" s="99"/>
      <c r="B18" s="83" t="s">
        <v>66</v>
      </c>
      <c r="C18" s="83">
        <v>3811</v>
      </c>
      <c r="D18" s="83">
        <v>392.03122540015744</v>
      </c>
      <c r="E18" s="83"/>
      <c r="F18" s="83">
        <v>4427</v>
      </c>
      <c r="G18" s="83">
        <v>425.3356674949176</v>
      </c>
    </row>
    <row r="19" spans="1:7" ht="15" customHeight="1" outlineLevel="1">
      <c r="A19" s="98" t="s">
        <v>21</v>
      </c>
      <c r="B19" s="18"/>
      <c r="C19" s="82"/>
      <c r="D19" s="82"/>
      <c r="E19" s="82"/>
      <c r="F19" s="82"/>
      <c r="G19" s="82"/>
    </row>
    <row r="20" spans="1:7" ht="15" customHeight="1" outlineLevel="1">
      <c r="A20" s="98"/>
      <c r="B20" s="76" t="s">
        <v>68</v>
      </c>
      <c r="C20" s="18">
        <v>16796</v>
      </c>
      <c r="D20" s="18">
        <v>760.9137889973804</v>
      </c>
      <c r="E20" s="18"/>
      <c r="F20" s="18">
        <v>18869</v>
      </c>
      <c r="G20" s="18">
        <v>801.4898510784885</v>
      </c>
    </row>
    <row r="21" spans="1:7" ht="15" customHeight="1" outlineLevel="1">
      <c r="A21" s="98"/>
      <c r="B21" s="18" t="s">
        <v>67</v>
      </c>
      <c r="C21" s="18">
        <v>8092</v>
      </c>
      <c r="D21" s="18">
        <v>358.74888779041027</v>
      </c>
      <c r="E21" s="18"/>
      <c r="F21" s="18">
        <v>9092</v>
      </c>
      <c r="G21" s="18">
        <v>400.43708754949404</v>
      </c>
    </row>
    <row r="22" spans="1:7" ht="15" customHeight="1" outlineLevel="1">
      <c r="A22" s="99"/>
      <c r="B22" s="83" t="s">
        <v>66</v>
      </c>
      <c r="C22" s="83">
        <v>4758</v>
      </c>
      <c r="D22" s="83">
        <v>294.6889449348466</v>
      </c>
      <c r="E22" s="83"/>
      <c r="F22" s="83">
        <v>5036</v>
      </c>
      <c r="G22" s="83">
        <v>327.6193407466243</v>
      </c>
    </row>
    <row r="23" spans="1:7" ht="15" customHeight="1">
      <c r="A23" s="98" t="s">
        <v>20</v>
      </c>
      <c r="B23" s="82"/>
      <c r="C23" s="82"/>
      <c r="D23" s="82"/>
      <c r="E23" s="82"/>
      <c r="F23" s="82"/>
      <c r="G23" s="82"/>
    </row>
    <row r="24" spans="1:7" ht="15" customHeight="1">
      <c r="A24" s="18"/>
      <c r="B24" s="18" t="s">
        <v>68</v>
      </c>
      <c r="C24" s="18">
        <v>53108</v>
      </c>
      <c r="D24" s="18">
        <v>872.5640393161106</v>
      </c>
      <c r="E24" s="18"/>
      <c r="F24" s="18">
        <v>60013</v>
      </c>
      <c r="G24" s="18">
        <v>908.7409394631163</v>
      </c>
    </row>
    <row r="25" spans="1:7" ht="15" customHeight="1">
      <c r="A25" s="18"/>
      <c r="B25" s="18" t="s">
        <v>67</v>
      </c>
      <c r="C25" s="18">
        <v>26206</v>
      </c>
      <c r="D25" s="18">
        <v>400.71174540181636</v>
      </c>
      <c r="E25" s="18"/>
      <c r="F25" s="18">
        <v>30785</v>
      </c>
      <c r="G25" s="18">
        <v>441.9054734448595</v>
      </c>
    </row>
    <row r="26" spans="1:7" ht="15" customHeight="1">
      <c r="A26" s="18"/>
      <c r="B26" s="18" t="s">
        <v>66</v>
      </c>
      <c r="C26" s="18">
        <v>15259</v>
      </c>
      <c r="D26" s="18">
        <v>345.4401992266859</v>
      </c>
      <c r="E26" s="18"/>
      <c r="F26" s="18">
        <v>17049</v>
      </c>
      <c r="G26" s="18">
        <v>378.1079242184292</v>
      </c>
    </row>
    <row r="27" spans="1:7" ht="3" customHeight="1" thickBot="1">
      <c r="A27" s="44"/>
      <c r="B27" s="44"/>
      <c r="C27" s="44"/>
      <c r="D27" s="44"/>
      <c r="E27" s="44"/>
      <c r="F27" s="44"/>
      <c r="G27" s="44"/>
    </row>
    <row r="28" spans="1:7" ht="12.75">
      <c r="A28" s="18" t="s">
        <v>14</v>
      </c>
      <c r="B28" s="18"/>
      <c r="C28" s="18"/>
      <c r="D28" s="18"/>
      <c r="E28" s="18"/>
      <c r="F28" s="18"/>
      <c r="G28" s="18"/>
    </row>
    <row r="29" spans="1:7" ht="30" customHeight="1">
      <c r="A29" s="159" t="s">
        <v>44</v>
      </c>
      <c r="B29" s="159"/>
      <c r="C29" s="159"/>
      <c r="D29" s="159"/>
      <c r="E29" s="159"/>
      <c r="F29" s="159"/>
      <c r="G29" s="159"/>
    </row>
    <row r="30" spans="1:7" ht="26.25" customHeight="1">
      <c r="A30" s="159" t="s">
        <v>65</v>
      </c>
      <c r="B30" s="159"/>
      <c r="C30" s="159"/>
      <c r="D30" s="159"/>
      <c r="E30" s="159"/>
      <c r="F30" s="159"/>
      <c r="G30" s="159"/>
    </row>
    <row r="33" spans="3:6" ht="12.75">
      <c r="C33" s="97"/>
      <c r="F33" s="97"/>
    </row>
  </sheetData>
  <sheetProtection/>
  <mergeCells count="3">
    <mergeCell ref="A6:B6"/>
    <mergeCell ref="A29:G29"/>
    <mergeCell ref="A30:G30"/>
  </mergeCells>
  <hyperlinks>
    <hyperlink ref="B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28515625" style="33" customWidth="1"/>
    <col min="2" max="2" width="18.57421875" style="33" customWidth="1"/>
    <col min="3" max="3" width="5.28125" style="33" customWidth="1"/>
    <col min="4" max="4" width="13.28125" style="33" customWidth="1"/>
    <col min="5" max="5" width="1.7109375" style="33" customWidth="1"/>
    <col min="6" max="6" width="6.421875" style="33" customWidth="1"/>
    <col min="7" max="7" width="12.57421875" style="33" customWidth="1"/>
    <col min="8" max="8" width="1.7109375" style="33" customWidth="1"/>
    <col min="9" max="9" width="8.28125" style="33" bestFit="1" customWidth="1"/>
    <col min="10" max="10" width="12.57421875" style="33" customWidth="1"/>
    <col min="11" max="11" width="1.7109375" style="33" customWidth="1"/>
    <col min="12" max="12" width="6.00390625" style="33" bestFit="1" customWidth="1"/>
    <col min="13" max="13" width="12.57421875" style="33" customWidth="1"/>
    <col min="14" max="14" width="1.7109375" style="33" customWidth="1"/>
    <col min="15" max="15" width="8.28125" style="33" bestFit="1" customWidth="1"/>
    <col min="16" max="16" width="13.7109375" style="33" customWidth="1"/>
    <col min="17" max="16384" width="11.421875" style="33" customWidth="1"/>
  </cols>
  <sheetData>
    <row r="1" spans="1:2" ht="14.25">
      <c r="A1" s="53"/>
      <c r="B1" s="51" t="s">
        <v>36</v>
      </c>
    </row>
    <row r="2" spans="1:16" ht="31.5" customHeight="1">
      <c r="A2" s="142" t="s">
        <v>8</v>
      </c>
      <c r="B2" s="14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6.5">
      <c r="A3" s="140" t="s">
        <v>58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>
      <c r="A4" s="139" t="s">
        <v>71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ht="3.75" customHeight="1" thickBot="1">
      <c r="A5" s="13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5.75" customHeight="1">
      <c r="A6" s="136"/>
      <c r="B6" s="136"/>
      <c r="C6" s="134" t="s">
        <v>24</v>
      </c>
      <c r="D6" s="134"/>
      <c r="E6" s="135"/>
      <c r="F6" s="134" t="s">
        <v>23</v>
      </c>
      <c r="G6" s="134"/>
      <c r="H6" s="135"/>
      <c r="I6" s="134" t="s">
        <v>69</v>
      </c>
      <c r="J6" s="134"/>
      <c r="K6" s="135"/>
      <c r="L6" s="134" t="s">
        <v>21</v>
      </c>
      <c r="M6" s="134"/>
      <c r="N6" s="135"/>
      <c r="O6" s="134" t="s">
        <v>83</v>
      </c>
      <c r="P6" s="133"/>
    </row>
    <row r="7" spans="1:16" ht="12.75">
      <c r="A7" s="66"/>
      <c r="B7" s="132"/>
      <c r="C7" s="130" t="s">
        <v>54</v>
      </c>
      <c r="D7" s="129" t="s">
        <v>82</v>
      </c>
      <c r="E7" s="131"/>
      <c r="F7" s="130" t="s">
        <v>54</v>
      </c>
      <c r="G7" s="129" t="s">
        <v>82</v>
      </c>
      <c r="H7" s="129"/>
      <c r="I7" s="130" t="s">
        <v>54</v>
      </c>
      <c r="J7" s="129" t="s">
        <v>82</v>
      </c>
      <c r="K7" s="131"/>
      <c r="L7" s="130" t="s">
        <v>54</v>
      </c>
      <c r="M7" s="129" t="s">
        <v>82</v>
      </c>
      <c r="N7" s="131"/>
      <c r="O7" s="130" t="s">
        <v>54</v>
      </c>
      <c r="P7" s="129" t="s">
        <v>82</v>
      </c>
    </row>
    <row r="8" spans="1:16" ht="3.75" customHeight="1">
      <c r="A8" s="56"/>
      <c r="B8" s="128"/>
      <c r="C8" s="126"/>
      <c r="D8" s="126"/>
      <c r="E8" s="127"/>
      <c r="F8" s="126"/>
      <c r="G8" s="126"/>
      <c r="H8" s="126"/>
      <c r="I8" s="126"/>
      <c r="J8" s="126"/>
      <c r="K8" s="127"/>
      <c r="L8" s="126"/>
      <c r="M8" s="126"/>
      <c r="N8" s="127"/>
      <c r="O8" s="126"/>
      <c r="P8" s="126"/>
    </row>
    <row r="9" spans="1:16" ht="13.5">
      <c r="A9" s="119" t="s">
        <v>81</v>
      </c>
      <c r="B9" s="118"/>
      <c r="C9" s="117">
        <v>29</v>
      </c>
      <c r="D9" s="117">
        <v>3902.9310344827586</v>
      </c>
      <c r="E9" s="117"/>
      <c r="F9" s="117">
        <v>157</v>
      </c>
      <c r="G9" s="117">
        <v>4222.15923566879</v>
      </c>
      <c r="H9" s="117"/>
      <c r="I9" s="19">
        <v>109</v>
      </c>
      <c r="J9" s="117">
        <v>4261.4495412844035</v>
      </c>
      <c r="K9" s="117"/>
      <c r="L9" s="117">
        <v>117</v>
      </c>
      <c r="M9" s="117">
        <v>3987.5299145299145</v>
      </c>
      <c r="N9" s="117"/>
      <c r="O9" s="117">
        <v>412</v>
      </c>
      <c r="P9" s="117">
        <v>4143.453883495145</v>
      </c>
    </row>
    <row r="10" spans="1:16" ht="13.5">
      <c r="A10" s="119"/>
      <c r="B10" s="124" t="s">
        <v>79</v>
      </c>
      <c r="C10" s="19">
        <v>23</v>
      </c>
      <c r="D10" s="117">
        <v>4301.347826086957</v>
      </c>
      <c r="E10" s="19"/>
      <c r="F10" s="19">
        <v>120</v>
      </c>
      <c r="G10" s="19">
        <v>4404.083333333333</v>
      </c>
      <c r="H10" s="19"/>
      <c r="I10" s="19">
        <v>86</v>
      </c>
      <c r="J10" s="19">
        <v>4468.127906976744</v>
      </c>
      <c r="K10" s="19"/>
      <c r="L10" s="19">
        <v>69</v>
      </c>
      <c r="M10" s="19">
        <v>4380.826086956522</v>
      </c>
      <c r="N10" s="19"/>
      <c r="O10" s="19">
        <v>298</v>
      </c>
      <c r="P10" s="19">
        <v>4409.251677852349</v>
      </c>
    </row>
    <row r="11" spans="1:16" ht="13.5">
      <c r="A11" s="119"/>
      <c r="B11" s="124" t="s">
        <v>78</v>
      </c>
      <c r="C11" s="19">
        <v>6</v>
      </c>
      <c r="D11" s="117">
        <v>2375.6666666666665</v>
      </c>
      <c r="E11" s="19"/>
      <c r="F11" s="19">
        <v>37</v>
      </c>
      <c r="G11" s="19">
        <v>3632.108108108108</v>
      </c>
      <c r="H11" s="19"/>
      <c r="I11" s="19">
        <v>23</v>
      </c>
      <c r="J11" s="19">
        <v>3488.608695652174</v>
      </c>
      <c r="K11" s="19"/>
      <c r="L11" s="19">
        <v>48</v>
      </c>
      <c r="M11" s="19">
        <v>3422.1666666666665</v>
      </c>
      <c r="N11" s="19"/>
      <c r="O11" s="19">
        <v>114</v>
      </c>
      <c r="P11" s="19">
        <v>3448.6315789473683</v>
      </c>
    </row>
    <row r="12" spans="1:16" ht="13.5">
      <c r="A12" s="119" t="s">
        <v>80</v>
      </c>
      <c r="B12" s="118"/>
      <c r="C12" s="125">
        <v>0</v>
      </c>
      <c r="D12" s="117">
        <v>0</v>
      </c>
      <c r="E12" s="117"/>
      <c r="F12" s="125">
        <v>64</v>
      </c>
      <c r="G12" s="125">
        <v>4168</v>
      </c>
      <c r="H12" s="125"/>
      <c r="I12" s="125">
        <v>37</v>
      </c>
      <c r="J12" s="125">
        <v>4437.459459459459</v>
      </c>
      <c r="K12" s="125"/>
      <c r="L12" s="125">
        <v>62</v>
      </c>
      <c r="M12" s="125">
        <v>4512.177419354839</v>
      </c>
      <c r="N12" s="117"/>
      <c r="O12" s="125">
        <v>163</v>
      </c>
      <c r="P12" s="117">
        <v>4360.079754601227</v>
      </c>
    </row>
    <row r="13" spans="1:16" ht="13.5">
      <c r="A13" s="119"/>
      <c r="B13" s="124" t="s">
        <v>79</v>
      </c>
      <c r="C13" s="123">
        <v>0</v>
      </c>
      <c r="D13" s="117">
        <v>0</v>
      </c>
      <c r="E13" s="19"/>
      <c r="F13" s="123">
        <v>1</v>
      </c>
      <c r="G13" s="123">
        <v>4989</v>
      </c>
      <c r="H13" s="123"/>
      <c r="I13" s="123">
        <v>8</v>
      </c>
      <c r="J13" s="123">
        <v>4300.375</v>
      </c>
      <c r="K13" s="123"/>
      <c r="L13" s="123">
        <v>26</v>
      </c>
      <c r="M13" s="123">
        <v>4560.807692307692</v>
      </c>
      <c r="N13" s="19"/>
      <c r="O13" s="123">
        <v>35</v>
      </c>
      <c r="P13" s="123">
        <v>4513.5142857142855</v>
      </c>
    </row>
    <row r="14" spans="1:16" ht="13.5">
      <c r="A14" s="122"/>
      <c r="B14" s="121" t="s">
        <v>78</v>
      </c>
      <c r="C14" s="120">
        <v>0</v>
      </c>
      <c r="D14" s="120">
        <v>0</v>
      </c>
      <c r="E14" s="120"/>
      <c r="F14" s="120">
        <v>63</v>
      </c>
      <c r="G14" s="120">
        <v>4154.952380952381</v>
      </c>
      <c r="H14" s="120"/>
      <c r="I14" s="120">
        <v>29</v>
      </c>
      <c r="J14" s="120">
        <v>4475.275862068966</v>
      </c>
      <c r="K14" s="120"/>
      <c r="L14" s="120">
        <v>36</v>
      </c>
      <c r="M14" s="120">
        <v>4477.027777777777</v>
      </c>
      <c r="N14" s="120"/>
      <c r="O14" s="120">
        <v>128</v>
      </c>
      <c r="P14" s="120">
        <v>4318.109375</v>
      </c>
    </row>
    <row r="15" spans="1:16" ht="13.5">
      <c r="A15" s="119" t="s">
        <v>34</v>
      </c>
      <c r="B15" s="118"/>
      <c r="C15" s="117">
        <v>29</v>
      </c>
      <c r="D15" s="117">
        <v>3902.9310344827586</v>
      </c>
      <c r="E15" s="117"/>
      <c r="F15" s="117">
        <v>221</v>
      </c>
      <c r="G15" s="117">
        <v>4206.475113122172</v>
      </c>
      <c r="H15" s="117"/>
      <c r="I15" s="117">
        <v>146</v>
      </c>
      <c r="J15" s="117">
        <v>4306.054794520548</v>
      </c>
      <c r="K15" s="117"/>
      <c r="L15" s="117">
        <v>179</v>
      </c>
      <c r="M15" s="117">
        <v>4169.251396648045</v>
      </c>
      <c r="N15" s="117"/>
      <c r="O15" s="117">
        <v>575</v>
      </c>
      <c r="P15" s="117">
        <v>4204.862608695652</v>
      </c>
    </row>
    <row r="16" spans="1:16" ht="3.75" customHeight="1" thickBot="1">
      <c r="A16" s="116"/>
      <c r="B16" s="116"/>
      <c r="C16" s="116"/>
      <c r="D16" s="116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</row>
    <row r="17" spans="1:16" ht="12.75">
      <c r="A17" s="114" t="s">
        <v>14</v>
      </c>
      <c r="B17" s="113"/>
      <c r="C17" s="113"/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15" customHeight="1">
      <c r="A18" s="160" t="s">
        <v>77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12.75">
      <c r="A19" s="160" t="s">
        <v>76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ht="41.25" customHeight="1">
      <c r="A20" s="160" t="s">
        <v>75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 ht="13.5" customHeight="1">
      <c r="A21" s="160" t="s">
        <v>74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1:16" ht="12.75">
      <c r="A22" s="160" t="s">
        <v>73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</row>
    <row r="23" spans="1:10" ht="15">
      <c r="A23" s="111"/>
      <c r="F23" s="110"/>
      <c r="G23" s="109"/>
      <c r="H23" s="109"/>
      <c r="I23" s="109"/>
      <c r="J23" s="109"/>
    </row>
    <row r="24" spans="2:4" ht="12.75">
      <c r="B24" s="108"/>
      <c r="C24" s="108"/>
      <c r="D24" s="108"/>
    </row>
    <row r="25" spans="1:13" ht="12.75">
      <c r="A25" s="64"/>
      <c r="M25" s="107"/>
    </row>
    <row r="28" spans="10:15" ht="12.75">
      <c r="J28" s="106"/>
      <c r="O28" s="106"/>
    </row>
    <row r="200" ht="12.75">
      <c r="C200" s="33" t="s">
        <v>9</v>
      </c>
    </row>
  </sheetData>
  <sheetProtection/>
  <mergeCells count="5">
    <mergeCell ref="A18:P18"/>
    <mergeCell ref="A19:P19"/>
    <mergeCell ref="A20:P20"/>
    <mergeCell ref="A21:P21"/>
    <mergeCell ref="A22:P22"/>
  </mergeCells>
  <conditionalFormatting sqref="O9 K15:K17 F16:J17 K9:L9 F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hyperlinks>
    <hyperlink ref="B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2022-11-17T17:38:12Z</dcterms:created>
  <dcterms:modified xsi:type="dcterms:W3CDTF">2022-11-17T17:51:24Z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