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7752" activeTab="2"/>
  </bookViews>
  <sheets>
    <sheet name="INV_tipo" sheetId="1" r:id="rId1"/>
    <sheet name="INV_modalidad" sheetId="2" r:id="rId2"/>
    <sheet name="INV_afp" sheetId="3" r:id="rId3"/>
  </sheets>
  <definedNames>
    <definedName name="_xlfn.SUMIFS" hidden="1">#NAME?</definedName>
  </definedNames>
  <calcPr fullCalcOnLoad="1"/>
</workbook>
</file>

<file path=xl/sharedStrings.xml><?xml version="1.0" encoding="utf-8"?>
<sst xmlns="http://schemas.openxmlformats.org/spreadsheetml/2006/main" count="234" uniqueCount="60">
  <si>
    <t>Rentas Vitalicias de Invalidez Adjudicadas</t>
  </si>
  <si>
    <r>
      <t xml:space="preserve">por moneda y tipo de pensión </t>
    </r>
    <r>
      <rPr>
        <vertAlign val="superscript"/>
        <sz val="22"/>
        <rFont val="Times New Roman"/>
        <family val="1"/>
      </rPr>
      <t>1/</t>
    </r>
  </si>
  <si>
    <t>Rentas de Invalidez en Dólares Ajustados</t>
  </si>
  <si>
    <t>Invalidez Parcial con Cobertura</t>
  </si>
  <si>
    <t>Invalidez Parcial sin Cobertura</t>
  </si>
  <si>
    <t>Invalidez Total con Cobertura</t>
  </si>
  <si>
    <t>Invalidez Total sin Cobertura</t>
  </si>
  <si>
    <t>Empresas</t>
  </si>
  <si>
    <t>Participación                     (%)</t>
  </si>
  <si>
    <t>Participación                         (%)</t>
  </si>
  <si>
    <t>La Positiva Vida</t>
  </si>
  <si>
    <t>Protecta</t>
  </si>
  <si>
    <t>Rimac</t>
  </si>
  <si>
    <t>TOTAL</t>
  </si>
  <si>
    <t>Participación                           (%)</t>
  </si>
  <si>
    <t>Participación                              (%)</t>
  </si>
  <si>
    <t>Rímac</t>
  </si>
  <si>
    <r>
      <t xml:space="preserve">por moneda y modalidad básica de pensión </t>
    </r>
    <r>
      <rPr>
        <vertAlign val="superscript"/>
        <sz val="22"/>
        <rFont val="Times New Roman"/>
        <family val="1"/>
      </rPr>
      <t>1/</t>
    </r>
  </si>
  <si>
    <r>
      <t>Rentas Vitalicias Inmediatas</t>
    </r>
    <r>
      <rPr>
        <b/>
        <vertAlign val="superscript"/>
        <sz val="10"/>
        <rFont val="Arial Narrow"/>
        <family val="2"/>
      </rPr>
      <t>2/</t>
    </r>
  </si>
  <si>
    <r>
      <t>Rentas Vitalicias Diferidas</t>
    </r>
    <r>
      <rPr>
        <b/>
        <vertAlign val="superscript"/>
        <sz val="10"/>
        <rFont val="Arial Narrow"/>
        <family val="2"/>
      </rPr>
      <t>2/</t>
    </r>
  </si>
  <si>
    <t>Participación                    (%)</t>
  </si>
  <si>
    <t>Participación                            (%)</t>
  </si>
  <si>
    <r>
      <t>Renta Vitalicia Inmediata</t>
    </r>
    <r>
      <rPr>
        <b/>
        <vertAlign val="superscript"/>
        <sz val="10"/>
        <rFont val="Arial Narrow"/>
        <family val="2"/>
      </rPr>
      <t>2/</t>
    </r>
  </si>
  <si>
    <r>
      <t>Renta Vitalicia Diferida</t>
    </r>
    <r>
      <rPr>
        <b/>
        <vertAlign val="superscript"/>
        <sz val="10"/>
        <rFont val="Arial Narrow"/>
        <family val="2"/>
      </rPr>
      <t>2/</t>
    </r>
  </si>
  <si>
    <t>Participación                                  (%)</t>
  </si>
  <si>
    <t>Participación                               (%)</t>
  </si>
  <si>
    <t>2/ Incluyen aquellas rentas con cobertura vitalicia para el cónyuge y aquellas con periodo garantizado de pago de pensión.</t>
  </si>
  <si>
    <r>
      <t xml:space="preserve"> por moneda y por AFP </t>
    </r>
    <r>
      <rPr>
        <vertAlign val="superscript"/>
        <sz val="22"/>
        <rFont val="Times New Roman"/>
        <family val="1"/>
      </rPr>
      <t>1/</t>
    </r>
  </si>
  <si>
    <t>Integra</t>
  </si>
  <si>
    <t>Prima</t>
  </si>
  <si>
    <t>Profuturo</t>
  </si>
  <si>
    <t>Habitat</t>
  </si>
  <si>
    <t>Participación                          (%)</t>
  </si>
  <si>
    <t>Participación                                      (%)</t>
  </si>
  <si>
    <t>Participación                             (%)</t>
  </si>
  <si>
    <t>Participación                                 (%)</t>
  </si>
  <si>
    <t>Participación                                (%)</t>
  </si>
  <si>
    <t>Participación                        (%)</t>
  </si>
  <si>
    <t>1/ Nota: Información obtenida de la Circular N° S-600-2003: Comprende información reportada mensualmente sobre todos los concursos ganados por las compañías de seguros, cuyas fechas de adjudicación están dentro del mes que se reporta, independientemente de que se haya realizado la transferencia de la prima única.</t>
  </si>
  <si>
    <t>Rimac Seguros</t>
  </si>
  <si>
    <r>
      <t>Pacífico Seguros</t>
    </r>
    <r>
      <rPr>
        <vertAlign val="superscript"/>
        <sz val="10"/>
        <rFont val="Arial Narrow"/>
        <family val="2"/>
      </rPr>
      <t>2/</t>
    </r>
  </si>
  <si>
    <r>
      <t>Pacífico Seguros</t>
    </r>
    <r>
      <rPr>
        <vertAlign val="superscript"/>
        <sz val="10"/>
        <rFont val="Arial Narrow"/>
        <family val="2"/>
      </rPr>
      <t>3/</t>
    </r>
  </si>
  <si>
    <t>Rentas de Invalidez en Soles Indexados</t>
  </si>
  <si>
    <t>Rentas de Invalidez en Soles Ajustados</t>
  </si>
  <si>
    <r>
      <t>Interseguro</t>
    </r>
    <r>
      <rPr>
        <vertAlign val="superscript"/>
        <sz val="10"/>
        <rFont val="Arial Narrow"/>
        <family val="2"/>
      </rPr>
      <t>3/</t>
    </r>
  </si>
  <si>
    <r>
      <t>Interseguro</t>
    </r>
    <r>
      <rPr>
        <vertAlign val="superscript"/>
        <sz val="10"/>
        <rFont val="Arial Narrow"/>
        <family val="2"/>
      </rPr>
      <t>4/</t>
    </r>
  </si>
  <si>
    <t>Monto                                      (en S/)</t>
  </si>
  <si>
    <r>
      <t>Crecer Seguros</t>
    </r>
    <r>
      <rPr>
        <vertAlign val="superscript"/>
        <sz val="10"/>
        <rFont val="Arial Narrow"/>
        <family val="2"/>
      </rPr>
      <t>4/</t>
    </r>
  </si>
  <si>
    <r>
      <t>Crecer Seguros</t>
    </r>
    <r>
      <rPr>
        <vertAlign val="superscript"/>
        <sz val="10"/>
        <rFont val="Arial Narrow"/>
        <family val="2"/>
      </rPr>
      <t>5/</t>
    </r>
  </si>
  <si>
    <t>4/ Mediante Resolución SBS N° 1170-2018 (27/03/2018) se autorizó la fusión por absorción de Interseguro con Seguros Sura.</t>
  </si>
  <si>
    <t>5/ Mediante Resolución SBS N° 1446-2018 (16/04/2018) se autorizó la ampliación de operaciones de Crecer Seguros.</t>
  </si>
  <si>
    <t>3/ Mediante Resolución SBS N° 1170-2018 (27/03/2018) se autorizó la fusión por absorción de Interseguro con Seguros Sura.</t>
  </si>
  <si>
    <t>4/ Mediante Resolución SBS N° 1446-2018 (16/04/2018) se autorizó la ampliación de operaciones de Crecer Seguros.</t>
  </si>
  <si>
    <t>5/ Mediante Resolución SBS N° 278-2021 (28/01/2021) se autorizó el cambio de denominación social de Compañía de Seguros de Vida Cámara S.A. a Vivir Seguros Compañía de Seguros de Vida S.A.</t>
  </si>
  <si>
    <r>
      <t>Vivir Seguros</t>
    </r>
    <r>
      <rPr>
        <vertAlign val="superscript"/>
        <sz val="10"/>
        <rFont val="Arial Narrow"/>
        <family val="2"/>
      </rPr>
      <t>5/</t>
    </r>
  </si>
  <si>
    <r>
      <t>Vivir Seguros</t>
    </r>
    <r>
      <rPr>
        <vertAlign val="superscript"/>
        <sz val="10"/>
        <rFont val="Arial Narrow"/>
        <family val="2"/>
      </rPr>
      <t>6/</t>
    </r>
  </si>
  <si>
    <t>6/ Mediante Resolución SBS N° 278-2021 (28/01/2021) se autorizó el cambio de denominación social de Compañía de Seguros de Vida Cámara S.A. a Vivir Seguros Compañía de Seguros de Vida S.A.</t>
  </si>
  <si>
    <t xml:space="preserve">2/ Mediante Resolución SBS N° 2836-2017 (19/07/2017) se autorizó la fusión por absorción de El Pacífico Vida con El Pacífico Peruano Suiza. A partir del 01/08/2017 esta empresa se denomina Pacífico Compañía de Seguros y Reaseguros. </t>
  </si>
  <si>
    <t xml:space="preserve">3/ Mediante Resolución SBS N° 2836-2017 (19/07/2017) se autorizó la fusión por absorción de El Pacífico Vida con El Pacífico Peruano Suiza. A partir del 01/08/2017 esta empresa se denomina Pacífico Compañía de Seguros y Reaseguros. </t>
  </si>
  <si>
    <t/>
  </si>
</sst>
</file>

<file path=xl/styles.xml><?xml version="1.0" encoding="utf-8"?>
<styleSheet xmlns="http://schemas.openxmlformats.org/spreadsheetml/2006/main">
  <numFmts count="34">
    <numFmt numFmtId="5" formatCode="&quot;S/&quot;\ #,##0;\-&quot;S/&quot;\ #,##0"/>
    <numFmt numFmtId="6" formatCode="&quot;S/&quot;\ #,##0;[Red]\-&quot;S/&quot;\ #,##0"/>
    <numFmt numFmtId="7" formatCode="&quot;S/&quot;\ #,##0.00;\-&quot;S/&quot;\ #,##0.00"/>
    <numFmt numFmtId="8" formatCode="&quot;S/&quot;\ #,##0.00;[Red]\-&quot;S/&quot;\ #,##0.00"/>
    <numFmt numFmtId="42" formatCode="_-&quot;S/&quot;\ * #,##0_-;\-&quot;S/&quot;\ * #,##0_-;_-&quot;S/&quot;\ * &quot;-&quot;_-;_-@_-"/>
    <numFmt numFmtId="41" formatCode="_-* #,##0_-;\-* #,##0_-;_-* &quot;-&quot;_-;_-@_-"/>
    <numFmt numFmtId="44" formatCode="_-&quot;S/&quot;\ * #,##0.00_-;\-&quot;S/&quot;\ * #,##0.00_-;_-&quot;S/&quot;\ * &quot;-&quot;??_-;_-@_-"/>
    <numFmt numFmtId="43" formatCode="_-* #,##0.00_-;\-* #,##0.00_-;_-* &quot;-&quot;??_-;_-@_-"/>
    <numFmt numFmtId="164" formatCode="&quot;S/&quot;#,##0;\-&quot;S/&quot;#,##0"/>
    <numFmt numFmtId="165" formatCode="&quot;S/&quot;#,##0;[Red]\-&quot;S/&quot;#,##0"/>
    <numFmt numFmtId="166" formatCode="&quot;S/&quot;#,##0.00;\-&quot;S/&quot;#,##0.00"/>
    <numFmt numFmtId="167" formatCode="&quot;S/&quot;#,##0.00;[Red]\-&quot;S/&quot;#,##0.00"/>
    <numFmt numFmtId="168" formatCode="_-&quot;S/&quot;* #,##0_-;\-&quot;S/&quot;* #,##0_-;_-&quot;S/&quot;* &quot;-&quot;_-;_-@_-"/>
    <numFmt numFmtId="169" formatCode="_-&quot;S/&quot;* #,##0.00_-;\-&quot;S/&quot;* #,##0.00_-;_-&quot;S/&quot;* &quot;-&quot;??_-;_-@_-"/>
    <numFmt numFmtId="170" formatCode="&quot;S/&quot;\ #,##0;&quot;S/&quot;\ \-#,##0"/>
    <numFmt numFmtId="171" formatCode="&quot;S/&quot;\ #,##0;[Red]&quot;S/&quot;\ \-#,##0"/>
    <numFmt numFmtId="172" formatCode="&quot;S/&quot;\ #,##0.00;&quot;S/&quot;\ \-#,##0.00"/>
    <numFmt numFmtId="173" formatCode="&quot;S/&quot;\ #,##0.00;[Red]&quot;S/&quot;\ \-#,##0.00"/>
    <numFmt numFmtId="174" formatCode="_ &quot;S/&quot;\ * #,##0_ ;_ &quot;S/&quot;\ * \-#,##0_ ;_ &quot;S/&quot;\ * &quot;-&quot;_ ;_ @_ "/>
    <numFmt numFmtId="175" formatCode="_ * #,##0_ ;_ * \-#,##0_ ;_ * &quot;-&quot;_ ;_ @_ "/>
    <numFmt numFmtId="176" formatCode="_ &quot;S/&quot;\ * #,##0.00_ ;_ &quot;S/&quot;\ * \-#,##0.00_ ;_ &quot;S/&quot;\ * &quot;-&quot;??_ ;_ @_ "/>
    <numFmt numFmtId="177" formatCode="_ * #,##0.00_ ;_ * \-#,##0.00_ ;_ * &quot;-&quot;??_ ;_ @_ "/>
    <numFmt numFmtId="178" formatCode="&quot;S/.&quot;\ #,##0;&quot;S/.&quot;\ \-#,##0"/>
    <numFmt numFmtId="179" formatCode="&quot;S/.&quot;\ #,##0;[Red]&quot;S/.&quot;\ \-#,##0"/>
    <numFmt numFmtId="180" formatCode="&quot;S/.&quot;\ #,##0.00;&quot;S/.&quot;\ \-#,##0.00"/>
    <numFmt numFmtId="181" formatCode="&quot;S/.&quot;\ #,##0.00;[Red]&quot;S/.&quot;\ \-#,##0.00"/>
    <numFmt numFmtId="182" formatCode="_ &quot;S/.&quot;\ * #,##0_ ;_ &quot;S/.&quot;\ * \-#,##0_ ;_ &quot;S/.&quot;\ * &quot;-&quot;_ ;_ @_ "/>
    <numFmt numFmtId="183" formatCode="_ &quot;S/.&quot;\ * #,##0.00_ ;_ &quot;S/.&quot;\ * \-#,##0.00_ ;_ &quot;S/.&quot;\ * &quot;-&quot;??_ ;_ @_ "/>
    <numFmt numFmtId="184" formatCode="&quot;Al&quot;\ dd\ &quot;de&quot;\ mmmm\ &quot;del&quot;\ yyyy"/>
    <numFmt numFmtId="185" formatCode="_(* #,##0_);_(* \(#,##0\);_(* &quot;-&quot;_);_(@_)"/>
    <numFmt numFmtId="186" formatCode="_(* #,##0.0_);_(* \(#,##0.0\);_(* &quot;-&quot;_);_(@_)"/>
    <numFmt numFmtId="187" formatCode="#,##0.0"/>
    <numFmt numFmtId="188" formatCode="_(* #,##0.00_);_(* \(#,##0.00\);_(* &quot;-&quot;_);_(@_)"/>
    <numFmt numFmtId="189" formatCode="_(* #,##0_);_(* \(#,##0\);_(* &quot;-&quot;??_);_(@_)"/>
  </numFmts>
  <fonts count="47">
    <font>
      <sz val="11"/>
      <color theme="1"/>
      <name val="Calibri"/>
      <family val="2"/>
    </font>
    <font>
      <sz val="11"/>
      <color indexed="8"/>
      <name val="Calibri"/>
      <family val="2"/>
    </font>
    <font>
      <sz val="10"/>
      <name val="Arial"/>
      <family val="2"/>
    </font>
    <font>
      <sz val="22"/>
      <name val="Times New Roman"/>
      <family val="1"/>
    </font>
    <font>
      <vertAlign val="superscript"/>
      <sz val="22"/>
      <name val="Times New Roman"/>
      <family val="1"/>
    </font>
    <font>
      <b/>
      <sz val="13.5"/>
      <name val="Times New Roman"/>
      <family val="1"/>
    </font>
    <font>
      <sz val="10"/>
      <name val="Arial Narrow"/>
      <family val="2"/>
    </font>
    <font>
      <b/>
      <sz val="10"/>
      <name val="Arial Narrow"/>
      <family val="2"/>
    </font>
    <font>
      <sz val="8"/>
      <name val="Arial Narrow"/>
      <family val="2"/>
    </font>
    <font>
      <b/>
      <sz val="8"/>
      <name val="Arial Narrow"/>
      <family val="2"/>
    </font>
    <font>
      <b/>
      <sz val="14"/>
      <name val="Times New Roman"/>
      <family val="1"/>
    </font>
    <font>
      <sz val="16"/>
      <name val="Times New Roman"/>
      <family val="1"/>
    </font>
    <font>
      <b/>
      <sz val="13"/>
      <name val="Times New Roman"/>
      <family val="1"/>
    </font>
    <font>
      <b/>
      <vertAlign val="superscript"/>
      <sz val="10"/>
      <name val="Arial Narrow"/>
      <family val="2"/>
    </font>
    <font>
      <vertAlign val="superscript"/>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color indexed="63"/>
      </top>
      <bottom style="hair"/>
    </border>
    <border>
      <left>
        <color indexed="63"/>
      </left>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56">
    <xf numFmtId="0" fontId="0" fillId="0" borderId="0" xfId="0" applyFont="1" applyAlignment="1">
      <alignment/>
    </xf>
    <xf numFmtId="0" fontId="6" fillId="0" borderId="0" xfId="0" applyFont="1" applyFill="1" applyBorder="1" applyAlignment="1">
      <alignment horizontal="center" vertical="center" wrapText="1" shrinkToFit="1"/>
    </xf>
    <xf numFmtId="0" fontId="6" fillId="0" borderId="0" xfId="0" applyFont="1" applyBorder="1" applyAlignment="1">
      <alignment horizontal="center" vertical="center" wrapText="1" shrinkToFit="1"/>
    </xf>
    <xf numFmtId="0" fontId="2" fillId="0" borderId="0" xfId="0" applyFont="1" applyFill="1" applyAlignment="1">
      <alignment vertical="center"/>
    </xf>
    <xf numFmtId="184" fontId="2" fillId="0" borderId="10" xfId="0" applyNumberFormat="1" applyFont="1" applyFill="1" applyBorder="1" applyAlignment="1">
      <alignment horizontal="center" vertical="center"/>
    </xf>
    <xf numFmtId="0" fontId="2" fillId="0" borderId="10" xfId="0" applyFont="1" applyFill="1" applyBorder="1" applyAlignment="1">
      <alignment vertical="center"/>
    </xf>
    <xf numFmtId="0" fontId="6" fillId="0" borderId="0" xfId="0" applyFont="1" applyFill="1" applyAlignment="1">
      <alignment vertical="center"/>
    </xf>
    <xf numFmtId="0" fontId="6" fillId="0" borderId="0" xfId="0" applyFont="1" applyFill="1" applyBorder="1" applyAlignment="1">
      <alignment vertical="center"/>
    </xf>
    <xf numFmtId="185" fontId="8" fillId="0" borderId="0" xfId="0" applyNumberFormat="1" applyFont="1" applyFill="1" applyAlignment="1">
      <alignment vertical="center"/>
    </xf>
    <xf numFmtId="186" fontId="8" fillId="0" borderId="0" xfId="0" applyNumberFormat="1" applyFont="1" applyFill="1" applyAlignment="1">
      <alignment vertical="center"/>
    </xf>
    <xf numFmtId="0" fontId="6" fillId="0" borderId="11" xfId="0" applyFont="1" applyFill="1" applyBorder="1" applyAlignment="1">
      <alignment vertical="center"/>
    </xf>
    <xf numFmtId="0" fontId="7" fillId="0" borderId="11" xfId="0" applyFont="1" applyFill="1" applyBorder="1" applyAlignment="1">
      <alignment vertical="center"/>
    </xf>
    <xf numFmtId="185" fontId="9" fillId="0" borderId="11" xfId="0" applyNumberFormat="1" applyFont="1" applyFill="1" applyBorder="1" applyAlignment="1">
      <alignment vertical="center"/>
    </xf>
    <xf numFmtId="186" fontId="9" fillId="0" borderId="11" xfId="0" applyNumberFormat="1" applyFont="1" applyFill="1" applyBorder="1" applyAlignment="1">
      <alignment vertical="center"/>
    </xf>
    <xf numFmtId="0" fontId="8" fillId="0" borderId="0" xfId="0" applyFont="1" applyFill="1" applyBorder="1" applyAlignment="1">
      <alignment vertical="center"/>
    </xf>
    <xf numFmtId="3" fontId="9" fillId="0" borderId="0" xfId="0" applyNumberFormat="1" applyFont="1" applyFill="1" applyBorder="1" applyAlignment="1">
      <alignment vertical="center"/>
    </xf>
    <xf numFmtId="0" fontId="7" fillId="0" borderId="0" xfId="0" applyFont="1" applyFill="1" applyBorder="1" applyAlignment="1">
      <alignment vertical="center"/>
    </xf>
    <xf numFmtId="0" fontId="2" fillId="0" borderId="0" xfId="0" applyFont="1" applyAlignment="1">
      <alignment vertical="center"/>
    </xf>
    <xf numFmtId="184" fontId="11" fillId="0" borderId="0" xfId="0" applyNumberFormat="1" applyFont="1" applyAlignment="1">
      <alignment horizontal="center" vertical="center"/>
    </xf>
    <xf numFmtId="184" fontId="2" fillId="0" borderId="10" xfId="0" applyNumberFormat="1" applyFont="1" applyBorder="1" applyAlignment="1">
      <alignment horizontal="center" vertical="center"/>
    </xf>
    <xf numFmtId="0" fontId="6" fillId="0" borderId="0" xfId="0" applyFont="1" applyAlignment="1">
      <alignment vertical="center"/>
    </xf>
    <xf numFmtId="0" fontId="6" fillId="0" borderId="0" xfId="0" applyFont="1" applyBorder="1" applyAlignment="1">
      <alignment vertical="center"/>
    </xf>
    <xf numFmtId="185" fontId="8" fillId="0" borderId="0" xfId="0" applyNumberFormat="1" applyFont="1" applyAlignment="1">
      <alignment vertical="center"/>
    </xf>
    <xf numFmtId="186" fontId="8" fillId="0" borderId="0" xfId="0" applyNumberFormat="1" applyFont="1" applyBorder="1" applyAlignment="1">
      <alignment vertical="center"/>
    </xf>
    <xf numFmtId="0" fontId="6" fillId="0" borderId="11" xfId="0" applyFont="1" applyBorder="1" applyAlignment="1">
      <alignment vertical="center"/>
    </xf>
    <xf numFmtId="0" fontId="7" fillId="0" borderId="11" xfId="0" applyFont="1" applyBorder="1" applyAlignment="1">
      <alignment vertical="center"/>
    </xf>
    <xf numFmtId="185" fontId="9" fillId="0" borderId="11" xfId="0" applyNumberFormat="1" applyFont="1" applyBorder="1" applyAlignment="1">
      <alignment vertical="center"/>
    </xf>
    <xf numFmtId="186" fontId="9" fillId="0" borderId="11" xfId="0" applyNumberFormat="1" applyFont="1" applyBorder="1" applyAlignment="1">
      <alignment vertical="center"/>
    </xf>
    <xf numFmtId="0" fontId="7" fillId="0" borderId="0" xfId="0" applyFont="1" applyBorder="1" applyAlignment="1">
      <alignment vertical="center"/>
    </xf>
    <xf numFmtId="3" fontId="9" fillId="0" borderId="0" xfId="0" applyNumberFormat="1" applyFont="1" applyBorder="1" applyAlignment="1">
      <alignment vertical="center"/>
    </xf>
    <xf numFmtId="189" fontId="8" fillId="0" borderId="0" xfId="0" applyNumberFormat="1" applyFont="1" applyAlignment="1">
      <alignment vertical="center"/>
    </xf>
    <xf numFmtId="185" fontId="8" fillId="0" borderId="0" xfId="0" applyNumberFormat="1" applyFont="1" applyBorder="1" applyAlignment="1">
      <alignment vertical="center"/>
    </xf>
    <xf numFmtId="186" fontId="8" fillId="0" borderId="0" xfId="0" applyNumberFormat="1" applyFont="1" applyBorder="1" applyAlignment="1">
      <alignment horizontal="right" vertical="center"/>
    </xf>
    <xf numFmtId="0" fontId="6" fillId="0" borderId="0" xfId="0" applyFont="1" applyBorder="1" applyAlignment="1">
      <alignment/>
    </xf>
    <xf numFmtId="185" fontId="2" fillId="0" borderId="0" xfId="0" applyNumberFormat="1" applyFont="1" applyAlignment="1">
      <alignment vertical="center"/>
    </xf>
    <xf numFmtId="185" fontId="2" fillId="0" borderId="0" xfId="0" applyNumberFormat="1" applyFont="1" applyFill="1" applyAlignment="1">
      <alignment vertical="center"/>
    </xf>
    <xf numFmtId="0" fontId="6" fillId="0" borderId="0" xfId="0" applyFont="1" applyFill="1" applyBorder="1" applyAlignment="1">
      <alignment vertical="center" wrapText="1"/>
    </xf>
    <xf numFmtId="0" fontId="6" fillId="0" borderId="0" xfId="0" applyNumberFormat="1" applyFont="1" applyFill="1" applyBorder="1" applyAlignment="1">
      <alignment vertical="center" wrapText="1"/>
    </xf>
    <xf numFmtId="0" fontId="6" fillId="0" borderId="0" xfId="0" applyNumberFormat="1" applyFont="1" applyFill="1" applyBorder="1" applyAlignment="1">
      <alignment horizontal="justify" vertical="center" wrapText="1"/>
    </xf>
    <xf numFmtId="0" fontId="7" fillId="0" borderId="0" xfId="0" applyFont="1" applyFill="1" applyBorder="1" applyAlignment="1">
      <alignment horizontal="center" vertical="center" wrapText="1" shrinkToFit="1"/>
    </xf>
    <xf numFmtId="0" fontId="7" fillId="0" borderId="12" xfId="0" applyFont="1" applyFill="1" applyBorder="1" applyAlignment="1">
      <alignment horizontal="center" vertical="center" wrapText="1" shrinkToFit="1"/>
    </xf>
    <xf numFmtId="0" fontId="7" fillId="0" borderId="13" xfId="0" applyFont="1" applyFill="1" applyBorder="1" applyAlignment="1">
      <alignment horizontal="center" vertical="center"/>
    </xf>
    <xf numFmtId="184" fontId="3" fillId="0" borderId="0" xfId="0" applyNumberFormat="1" applyFont="1" applyFill="1" applyAlignment="1">
      <alignment horizontal="center" vertical="center"/>
    </xf>
    <xf numFmtId="184" fontId="5" fillId="0" borderId="0" xfId="0" applyNumberFormat="1" applyFont="1" applyFill="1" applyAlignment="1">
      <alignment horizontal="center" vertical="center"/>
    </xf>
    <xf numFmtId="0" fontId="6" fillId="0" borderId="0" xfId="0" applyFont="1" applyFill="1" applyAlignment="1">
      <alignment horizontal="justify" vertical="center" wrapText="1"/>
    </xf>
    <xf numFmtId="0" fontId="6" fillId="0" borderId="0" xfId="0" applyFont="1" applyFill="1" applyBorder="1" applyAlignment="1">
      <alignment horizontal="justify" vertical="center" wrapText="1"/>
    </xf>
    <xf numFmtId="0" fontId="6" fillId="0" borderId="0" xfId="0" applyFont="1" applyFill="1" applyBorder="1" applyAlignment="1">
      <alignment horizontal="left" vertical="center" wrapText="1"/>
    </xf>
    <xf numFmtId="0" fontId="6" fillId="0" borderId="0" xfId="0" applyFont="1" applyAlignment="1">
      <alignment horizontal="left" vertical="center"/>
    </xf>
    <xf numFmtId="0" fontId="7" fillId="0" borderId="0" xfId="0" applyFont="1" applyBorder="1" applyAlignment="1">
      <alignment horizontal="center" vertical="center" wrapText="1" shrinkToFit="1"/>
    </xf>
    <xf numFmtId="0" fontId="7" fillId="0" borderId="12" xfId="0" applyFont="1" applyBorder="1" applyAlignment="1">
      <alignment horizontal="center" vertical="center" wrapText="1" shrinkToFit="1"/>
    </xf>
    <xf numFmtId="184" fontId="12" fillId="0" borderId="0" xfId="0" applyNumberFormat="1" applyFont="1" applyAlignment="1">
      <alignment horizontal="center" vertical="center"/>
    </xf>
    <xf numFmtId="0" fontId="3" fillId="0" borderId="0" xfId="0" applyFont="1" applyAlignment="1">
      <alignment horizontal="center" vertical="center"/>
    </xf>
    <xf numFmtId="184" fontId="10" fillId="0" borderId="0" xfId="0" applyNumberFormat="1" applyFont="1" applyAlignment="1">
      <alignment horizontal="center" vertical="center"/>
    </xf>
    <xf numFmtId="0" fontId="7" fillId="0" borderId="13" xfId="0" applyFont="1" applyBorder="1" applyAlignment="1">
      <alignment horizontal="center" vertical="center" wrapText="1"/>
    </xf>
    <xf numFmtId="0" fontId="6" fillId="0" borderId="0" xfId="0" applyFont="1" applyAlignment="1">
      <alignment horizontal="justify" vertical="center" wrapText="1"/>
    </xf>
    <xf numFmtId="0" fontId="6" fillId="0" borderId="0" xfId="0" applyNumberFormat="1" applyFont="1" applyAlignment="1">
      <alignment horizontal="justify"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M61"/>
  <sheetViews>
    <sheetView zoomScalePageLayoutView="0" workbookViewId="0" topLeftCell="A1">
      <selection activeCell="A1" sqref="A1"/>
    </sheetView>
  </sheetViews>
  <sheetFormatPr defaultColWidth="11.421875" defaultRowHeight="15"/>
  <cols>
    <col min="1" max="1" width="2.7109375" style="3" customWidth="1"/>
    <col min="2" max="2" width="2.421875" style="3" customWidth="1"/>
    <col min="3" max="3" width="19.00390625" style="3" customWidth="1"/>
    <col min="4" max="4" width="13.8515625" style="3" customWidth="1"/>
    <col min="5" max="5" width="15.28125" style="3" customWidth="1"/>
    <col min="6" max="6" width="12.7109375" style="3" customWidth="1"/>
    <col min="7" max="7" width="13.8515625" style="3" customWidth="1"/>
    <col min="8" max="8" width="13.00390625" style="3" customWidth="1"/>
    <col min="9" max="9" width="12.8515625" style="3" customWidth="1"/>
    <col min="10" max="10" width="12.7109375" style="3" customWidth="1"/>
    <col min="11" max="11" width="12.8515625" style="3" customWidth="1"/>
    <col min="12" max="12" width="11.421875" style="3" customWidth="1"/>
    <col min="13" max="13" width="12.140625" style="3" bestFit="1" customWidth="1"/>
    <col min="14" max="16384" width="11.421875" style="3" customWidth="1"/>
  </cols>
  <sheetData>
    <row r="2" spans="2:11" ht="23.25" customHeight="1">
      <c r="B2" s="42" t="s">
        <v>0</v>
      </c>
      <c r="C2" s="42"/>
      <c r="D2" s="42"/>
      <c r="E2" s="42"/>
      <c r="F2" s="42"/>
      <c r="G2" s="42"/>
      <c r="H2" s="42"/>
      <c r="I2" s="42"/>
      <c r="J2" s="42"/>
      <c r="K2" s="42"/>
    </row>
    <row r="3" spans="2:11" ht="33">
      <c r="B3" s="42" t="s">
        <v>1</v>
      </c>
      <c r="C3" s="42"/>
      <c r="D3" s="42"/>
      <c r="E3" s="42"/>
      <c r="F3" s="42"/>
      <c r="G3" s="42"/>
      <c r="H3" s="42"/>
      <c r="I3" s="42"/>
      <c r="J3" s="42"/>
      <c r="K3" s="42"/>
    </row>
    <row r="4" spans="2:11" ht="18.75" customHeight="1">
      <c r="B4" s="43">
        <v>44834</v>
      </c>
      <c r="C4" s="43"/>
      <c r="D4" s="43"/>
      <c r="E4" s="43"/>
      <c r="F4" s="43"/>
      <c r="G4" s="43"/>
      <c r="H4" s="43"/>
      <c r="I4" s="43"/>
      <c r="J4" s="43"/>
      <c r="K4" s="43"/>
    </row>
    <row r="5" spans="2:7" s="17" customFormat="1" ht="21">
      <c r="B5" s="18"/>
      <c r="C5" s="18"/>
      <c r="D5" s="18"/>
      <c r="E5" s="18"/>
      <c r="F5" s="18"/>
      <c r="G5" s="18"/>
    </row>
    <row r="6" spans="2:11" ht="20.25" customHeight="1">
      <c r="B6" s="43" t="s">
        <v>2</v>
      </c>
      <c r="C6" s="43"/>
      <c r="D6" s="43"/>
      <c r="E6" s="43"/>
      <c r="F6" s="43"/>
      <c r="G6" s="43"/>
      <c r="H6" s="43"/>
      <c r="I6" s="43"/>
      <c r="J6" s="43"/>
      <c r="K6" s="43"/>
    </row>
    <row r="7" spans="2:11" ht="13.5" thickBot="1">
      <c r="B7" s="4"/>
      <c r="C7" s="4"/>
      <c r="D7" s="4"/>
      <c r="E7" s="4"/>
      <c r="F7" s="4"/>
      <c r="G7" s="4"/>
      <c r="H7" s="5"/>
      <c r="I7" s="5"/>
      <c r="J7" s="5"/>
      <c r="K7" s="5"/>
    </row>
    <row r="8" spans="2:11" ht="13.5">
      <c r="B8" s="6"/>
      <c r="C8" s="6"/>
      <c r="D8" s="41" t="s">
        <v>3</v>
      </c>
      <c r="E8" s="41"/>
      <c r="F8" s="41" t="s">
        <v>4</v>
      </c>
      <c r="G8" s="41"/>
      <c r="H8" s="41" t="s">
        <v>5</v>
      </c>
      <c r="I8" s="41"/>
      <c r="J8" s="41" t="s">
        <v>6</v>
      </c>
      <c r="K8" s="41"/>
    </row>
    <row r="9" spans="2:11" ht="12.75" customHeight="1">
      <c r="B9" s="39" t="s">
        <v>7</v>
      </c>
      <c r="C9" s="39"/>
      <c r="D9" s="39" t="s">
        <v>46</v>
      </c>
      <c r="E9" s="39" t="s">
        <v>8</v>
      </c>
      <c r="F9" s="39" t="s">
        <v>46</v>
      </c>
      <c r="G9" s="39" t="s">
        <v>9</v>
      </c>
      <c r="H9" s="39" t="s">
        <v>46</v>
      </c>
      <c r="I9" s="39" t="s">
        <v>9</v>
      </c>
      <c r="J9" s="39" t="s">
        <v>46</v>
      </c>
      <c r="K9" s="39" t="s">
        <v>9</v>
      </c>
    </row>
    <row r="10" spans="2:11" ht="16.5" customHeight="1">
      <c r="B10" s="40"/>
      <c r="C10" s="40"/>
      <c r="D10" s="40"/>
      <c r="E10" s="40"/>
      <c r="F10" s="40"/>
      <c r="G10" s="40"/>
      <c r="H10" s="40"/>
      <c r="I10" s="40"/>
      <c r="J10" s="40"/>
      <c r="K10" s="40"/>
    </row>
    <row r="11" spans="2:11" ht="3.75" customHeight="1">
      <c r="B11" s="7"/>
      <c r="C11" s="7"/>
      <c r="D11" s="1"/>
      <c r="E11" s="1"/>
      <c r="F11" s="1"/>
      <c r="G11" s="1"/>
      <c r="H11" s="1"/>
      <c r="I11" s="1"/>
      <c r="J11" s="1"/>
      <c r="K11" s="1"/>
    </row>
    <row r="12" spans="2:11" ht="15">
      <c r="B12" s="6"/>
      <c r="C12" s="33" t="s">
        <v>47</v>
      </c>
      <c r="D12" s="8">
        <v>0</v>
      </c>
      <c r="E12" s="9">
        <v>0</v>
      </c>
      <c r="F12" s="8">
        <v>0</v>
      </c>
      <c r="G12" s="9" t="s">
        <v>59</v>
      </c>
      <c r="H12" s="8">
        <v>1748448.46</v>
      </c>
      <c r="I12" s="9">
        <v>16.610731613133716</v>
      </c>
      <c r="J12" s="8">
        <v>0</v>
      </c>
      <c r="K12" s="9" t="s">
        <v>59</v>
      </c>
    </row>
    <row r="13" spans="2:11" ht="15">
      <c r="B13" s="6"/>
      <c r="C13" s="33" t="s">
        <v>44</v>
      </c>
      <c r="D13" s="8">
        <v>51900.66</v>
      </c>
      <c r="E13" s="9">
        <v>9.520482681966946</v>
      </c>
      <c r="F13" s="8">
        <v>0</v>
      </c>
      <c r="G13" s="9" t="s">
        <v>59</v>
      </c>
      <c r="H13" s="8">
        <v>1103666.64</v>
      </c>
      <c r="I13" s="9">
        <v>10.485130541056423</v>
      </c>
      <c r="J13" s="8">
        <v>0</v>
      </c>
      <c r="K13" s="9" t="s">
        <v>59</v>
      </c>
    </row>
    <row r="14" spans="2:11" ht="13.5">
      <c r="B14" s="6"/>
      <c r="C14" s="6" t="s">
        <v>10</v>
      </c>
      <c r="D14" s="8">
        <v>0</v>
      </c>
      <c r="E14" s="9">
        <v>0</v>
      </c>
      <c r="F14" s="8">
        <v>0</v>
      </c>
      <c r="G14" s="9" t="s">
        <v>59</v>
      </c>
      <c r="H14" s="8">
        <v>201669.35</v>
      </c>
      <c r="I14" s="9">
        <v>1.9159131790737076</v>
      </c>
      <c r="J14" s="8">
        <v>0</v>
      </c>
      <c r="K14" s="9" t="s">
        <v>59</v>
      </c>
    </row>
    <row r="15" spans="2:11" ht="15">
      <c r="B15" s="7"/>
      <c r="C15" s="33" t="s">
        <v>40</v>
      </c>
      <c r="D15" s="8">
        <v>0</v>
      </c>
      <c r="E15" s="9">
        <v>0</v>
      </c>
      <c r="F15" s="8">
        <v>0</v>
      </c>
      <c r="G15" s="9" t="s">
        <v>59</v>
      </c>
      <c r="H15" s="8">
        <v>2657524.77</v>
      </c>
      <c r="I15" s="9">
        <v>25.247201573059186</v>
      </c>
      <c r="J15" s="8">
        <v>0</v>
      </c>
      <c r="K15" s="9" t="s">
        <v>59</v>
      </c>
    </row>
    <row r="16" spans="2:11" ht="13.5">
      <c r="B16" s="6"/>
      <c r="C16" s="6" t="s">
        <v>11</v>
      </c>
      <c r="D16" s="8">
        <v>0</v>
      </c>
      <c r="E16" s="9">
        <v>0</v>
      </c>
      <c r="F16" s="8">
        <v>0</v>
      </c>
      <c r="G16" s="9" t="s">
        <v>59</v>
      </c>
      <c r="H16" s="8">
        <v>1250579.22</v>
      </c>
      <c r="I16" s="9">
        <v>11.880839647044619</v>
      </c>
      <c r="J16" s="8">
        <v>0</v>
      </c>
      <c r="K16" s="9" t="s">
        <v>59</v>
      </c>
    </row>
    <row r="17" spans="2:11" ht="13.5">
      <c r="B17" s="6"/>
      <c r="C17" s="6" t="s">
        <v>12</v>
      </c>
      <c r="D17" s="8">
        <v>493246.7</v>
      </c>
      <c r="E17" s="9">
        <v>90.47951731803306</v>
      </c>
      <c r="F17" s="8">
        <v>0</v>
      </c>
      <c r="G17" s="9" t="s">
        <v>59</v>
      </c>
      <c r="H17" s="8">
        <v>2450397.26</v>
      </c>
      <c r="I17" s="9">
        <v>23.279434402898122</v>
      </c>
      <c r="J17" s="8">
        <v>0</v>
      </c>
      <c r="K17" s="9" t="s">
        <v>59</v>
      </c>
    </row>
    <row r="18" spans="2:11" ht="15">
      <c r="B18" s="6"/>
      <c r="C18" s="33" t="s">
        <v>54</v>
      </c>
      <c r="D18" s="8">
        <v>0</v>
      </c>
      <c r="E18" s="9">
        <v>0</v>
      </c>
      <c r="F18" s="8">
        <v>0</v>
      </c>
      <c r="G18" s="9" t="s">
        <v>59</v>
      </c>
      <c r="H18" s="8">
        <v>1113731.46</v>
      </c>
      <c r="I18" s="9">
        <v>10.58074904373422</v>
      </c>
      <c r="J18" s="8">
        <v>0</v>
      </c>
      <c r="K18" s="9" t="s">
        <v>59</v>
      </c>
    </row>
    <row r="19" spans="2:11" ht="4.5" customHeight="1">
      <c r="B19" s="7"/>
      <c r="C19" s="7"/>
      <c r="D19" s="1"/>
      <c r="E19" s="1"/>
      <c r="F19" s="1"/>
      <c r="G19" s="1"/>
      <c r="H19" s="1"/>
      <c r="I19" s="1"/>
      <c r="J19" s="1"/>
      <c r="K19" s="1"/>
    </row>
    <row r="20" spans="2:13" ht="14.25" thickBot="1">
      <c r="B20" s="10"/>
      <c r="C20" s="11" t="s">
        <v>13</v>
      </c>
      <c r="D20" s="12">
        <v>545147.36</v>
      </c>
      <c r="E20" s="13">
        <v>100</v>
      </c>
      <c r="F20" s="12">
        <v>0</v>
      </c>
      <c r="G20" s="13" t="s">
        <v>59</v>
      </c>
      <c r="H20" s="12">
        <v>10526017.16</v>
      </c>
      <c r="I20" s="13">
        <v>100</v>
      </c>
      <c r="J20" s="12">
        <v>0</v>
      </c>
      <c r="K20" s="13" t="s">
        <v>59</v>
      </c>
      <c r="M20" s="35"/>
    </row>
    <row r="21" spans="3:11" ht="12.75">
      <c r="C21" s="14"/>
      <c r="D21" s="15"/>
      <c r="E21" s="15"/>
      <c r="F21" s="15"/>
      <c r="G21" s="15"/>
      <c r="H21" s="15"/>
      <c r="I21" s="15"/>
      <c r="J21" s="15"/>
      <c r="K21" s="15"/>
    </row>
    <row r="22" spans="2:11" ht="23.25" customHeight="1">
      <c r="B22" s="43" t="s">
        <v>42</v>
      </c>
      <c r="C22" s="43"/>
      <c r="D22" s="43"/>
      <c r="E22" s="43"/>
      <c r="F22" s="43"/>
      <c r="G22" s="43"/>
      <c r="H22" s="43"/>
      <c r="I22" s="43"/>
      <c r="J22" s="43"/>
      <c r="K22" s="43"/>
    </row>
    <row r="23" spans="2:11" ht="13.5" thickBot="1">
      <c r="B23" s="4"/>
      <c r="C23" s="4"/>
      <c r="D23" s="4"/>
      <c r="E23" s="4"/>
      <c r="F23" s="4"/>
      <c r="G23" s="4"/>
      <c r="H23" s="5"/>
      <c r="I23" s="5"/>
      <c r="J23" s="5"/>
      <c r="K23" s="5"/>
    </row>
    <row r="24" spans="2:11" ht="19.5" customHeight="1">
      <c r="B24" s="6"/>
      <c r="C24" s="6"/>
      <c r="D24" s="41" t="s">
        <v>3</v>
      </c>
      <c r="E24" s="41"/>
      <c r="F24" s="41" t="s">
        <v>4</v>
      </c>
      <c r="G24" s="41"/>
      <c r="H24" s="41" t="s">
        <v>5</v>
      </c>
      <c r="I24" s="41"/>
      <c r="J24" s="41" t="s">
        <v>6</v>
      </c>
      <c r="K24" s="41"/>
    </row>
    <row r="25" spans="2:11" ht="12.75" customHeight="1">
      <c r="B25" s="39" t="s">
        <v>7</v>
      </c>
      <c r="C25" s="39"/>
      <c r="D25" s="39" t="s">
        <v>46</v>
      </c>
      <c r="E25" s="39" t="s">
        <v>14</v>
      </c>
      <c r="F25" s="39" t="s">
        <v>46</v>
      </c>
      <c r="G25" s="39" t="s">
        <v>15</v>
      </c>
      <c r="H25" s="39" t="s">
        <v>46</v>
      </c>
      <c r="I25" s="39" t="s">
        <v>9</v>
      </c>
      <c r="J25" s="39" t="s">
        <v>46</v>
      </c>
      <c r="K25" s="39" t="s">
        <v>9</v>
      </c>
    </row>
    <row r="26" spans="2:11" ht="12.75">
      <c r="B26" s="40"/>
      <c r="C26" s="40"/>
      <c r="D26" s="40"/>
      <c r="E26" s="40"/>
      <c r="F26" s="40"/>
      <c r="G26" s="40"/>
      <c r="H26" s="40"/>
      <c r="I26" s="40"/>
      <c r="J26" s="40"/>
      <c r="K26" s="40"/>
    </row>
    <row r="27" spans="2:11" ht="4.5" customHeight="1">
      <c r="B27" s="7"/>
      <c r="C27" s="7"/>
      <c r="D27" s="1"/>
      <c r="E27" s="1"/>
      <c r="F27" s="1"/>
      <c r="G27" s="1"/>
      <c r="H27" s="1"/>
      <c r="I27" s="1"/>
      <c r="J27" s="1"/>
      <c r="K27" s="1"/>
    </row>
    <row r="28" spans="2:11" ht="15">
      <c r="B28" s="7"/>
      <c r="C28" s="33" t="s">
        <v>47</v>
      </c>
      <c r="D28" s="8">
        <v>0</v>
      </c>
      <c r="E28" s="9">
        <v>0</v>
      </c>
      <c r="F28" s="8">
        <v>0</v>
      </c>
      <c r="G28" s="9" t="s">
        <v>59</v>
      </c>
      <c r="H28" s="8">
        <v>0</v>
      </c>
      <c r="I28" s="9">
        <v>0</v>
      </c>
      <c r="J28" s="8">
        <v>0</v>
      </c>
      <c r="K28" s="9">
        <v>0</v>
      </c>
    </row>
    <row r="29" spans="2:11" ht="15">
      <c r="B29" s="7"/>
      <c r="C29" s="33" t="s">
        <v>44</v>
      </c>
      <c r="D29" s="8">
        <v>1659493.2200000002</v>
      </c>
      <c r="E29" s="9">
        <v>33.21358374797929</v>
      </c>
      <c r="F29" s="8">
        <v>0</v>
      </c>
      <c r="G29" s="9" t="s">
        <v>59</v>
      </c>
      <c r="H29" s="8">
        <v>13325702.249999998</v>
      </c>
      <c r="I29" s="9">
        <v>59.48264412888704</v>
      </c>
      <c r="J29" s="8">
        <v>0</v>
      </c>
      <c r="K29" s="9">
        <v>0</v>
      </c>
    </row>
    <row r="30" spans="2:11" ht="13.5">
      <c r="B30" s="7"/>
      <c r="C30" s="6" t="s">
        <v>10</v>
      </c>
      <c r="D30" s="8">
        <v>0</v>
      </c>
      <c r="E30" s="9">
        <v>0</v>
      </c>
      <c r="F30" s="8">
        <v>0</v>
      </c>
      <c r="G30" s="9" t="s">
        <v>59</v>
      </c>
      <c r="H30" s="8">
        <v>0</v>
      </c>
      <c r="I30" s="9">
        <v>0</v>
      </c>
      <c r="J30" s="8">
        <v>0</v>
      </c>
      <c r="K30" s="9">
        <v>0</v>
      </c>
    </row>
    <row r="31" spans="2:11" ht="15">
      <c r="B31" s="7"/>
      <c r="C31" s="33" t="s">
        <v>40</v>
      </c>
      <c r="D31" s="8">
        <v>0</v>
      </c>
      <c r="E31" s="9">
        <v>0</v>
      </c>
      <c r="F31" s="8">
        <v>0</v>
      </c>
      <c r="G31" s="9" t="s">
        <v>59</v>
      </c>
      <c r="H31" s="8">
        <v>0</v>
      </c>
      <c r="I31" s="9">
        <v>0</v>
      </c>
      <c r="J31" s="8">
        <v>0</v>
      </c>
      <c r="K31" s="9">
        <v>0</v>
      </c>
    </row>
    <row r="32" spans="2:11" ht="13.5">
      <c r="B32" s="7"/>
      <c r="C32" s="6" t="s">
        <v>11</v>
      </c>
      <c r="D32" s="8">
        <v>3336936.05</v>
      </c>
      <c r="E32" s="9">
        <v>66.78641625202071</v>
      </c>
      <c r="F32" s="8">
        <v>0</v>
      </c>
      <c r="G32" s="9" t="s">
        <v>59</v>
      </c>
      <c r="H32" s="8">
        <v>9076970.74</v>
      </c>
      <c r="I32" s="9">
        <v>40.517355871112954</v>
      </c>
      <c r="J32" s="8">
        <v>93623.8</v>
      </c>
      <c r="K32" s="9">
        <v>100</v>
      </c>
    </row>
    <row r="33" spans="2:11" ht="13.5">
      <c r="B33" s="7"/>
      <c r="C33" s="6" t="s">
        <v>12</v>
      </c>
      <c r="D33" s="8">
        <v>0</v>
      </c>
      <c r="E33" s="9">
        <v>0</v>
      </c>
      <c r="F33" s="8">
        <v>0</v>
      </c>
      <c r="G33" s="9" t="s">
        <v>59</v>
      </c>
      <c r="H33" s="8">
        <v>0</v>
      </c>
      <c r="I33" s="9">
        <v>0</v>
      </c>
      <c r="J33" s="8">
        <v>0</v>
      </c>
      <c r="K33" s="9">
        <v>0</v>
      </c>
    </row>
    <row r="34" spans="2:11" ht="15">
      <c r="B34" s="7"/>
      <c r="C34" s="33" t="s">
        <v>54</v>
      </c>
      <c r="D34" s="8">
        <v>0</v>
      </c>
      <c r="E34" s="9">
        <v>0</v>
      </c>
      <c r="F34" s="8">
        <v>0</v>
      </c>
      <c r="G34" s="9" t="s">
        <v>59</v>
      </c>
      <c r="H34" s="8">
        <v>0</v>
      </c>
      <c r="I34" s="9">
        <v>0</v>
      </c>
      <c r="J34" s="8">
        <v>0</v>
      </c>
      <c r="K34" s="9">
        <v>0</v>
      </c>
    </row>
    <row r="35" spans="2:11" ht="4.5" customHeight="1">
      <c r="B35" s="7"/>
      <c r="C35" s="7"/>
      <c r="D35" s="1"/>
      <c r="E35" s="1"/>
      <c r="F35" s="1"/>
      <c r="G35" s="1"/>
      <c r="H35" s="1"/>
      <c r="I35" s="1"/>
      <c r="J35" s="1"/>
      <c r="K35" s="1"/>
    </row>
    <row r="36" spans="2:13" ht="14.25" thickBot="1">
      <c r="B36" s="10"/>
      <c r="C36" s="11" t="s">
        <v>13</v>
      </c>
      <c r="D36" s="12">
        <v>4996429.27</v>
      </c>
      <c r="E36" s="13">
        <v>100</v>
      </c>
      <c r="F36" s="12">
        <v>0</v>
      </c>
      <c r="G36" s="13" t="s">
        <v>59</v>
      </c>
      <c r="H36" s="12">
        <v>22402672.99</v>
      </c>
      <c r="I36" s="13">
        <v>100</v>
      </c>
      <c r="J36" s="12">
        <v>93623.8</v>
      </c>
      <c r="K36" s="13">
        <v>100</v>
      </c>
      <c r="M36" s="35"/>
    </row>
    <row r="37" spans="2:11" ht="13.5">
      <c r="B37" s="7"/>
      <c r="C37" s="16"/>
      <c r="D37" s="15"/>
      <c r="E37" s="15"/>
      <c r="F37" s="15"/>
      <c r="G37" s="15"/>
      <c r="H37" s="15"/>
      <c r="I37" s="15"/>
      <c r="J37" s="15"/>
      <c r="K37" s="15"/>
    </row>
    <row r="38" spans="2:11" ht="17.25">
      <c r="B38" s="43" t="s">
        <v>43</v>
      </c>
      <c r="C38" s="43"/>
      <c r="D38" s="43"/>
      <c r="E38" s="43"/>
      <c r="F38" s="43"/>
      <c r="G38" s="43"/>
      <c r="H38" s="43"/>
      <c r="I38" s="43"/>
      <c r="J38" s="43"/>
      <c r="K38" s="43"/>
    </row>
    <row r="39" spans="2:11" ht="13.5" thickBot="1">
      <c r="B39" s="4"/>
      <c r="C39" s="4"/>
      <c r="D39" s="4"/>
      <c r="E39" s="4"/>
      <c r="F39" s="4"/>
      <c r="G39" s="4"/>
      <c r="H39" s="5"/>
      <c r="I39" s="5"/>
      <c r="J39" s="5"/>
      <c r="K39" s="5"/>
    </row>
    <row r="40" spans="2:11" ht="13.5">
      <c r="B40" s="6"/>
      <c r="C40" s="6"/>
      <c r="D40" s="41" t="s">
        <v>3</v>
      </c>
      <c r="E40" s="41"/>
      <c r="F40" s="41" t="s">
        <v>4</v>
      </c>
      <c r="G40" s="41"/>
      <c r="H40" s="41" t="s">
        <v>5</v>
      </c>
      <c r="I40" s="41"/>
      <c r="J40" s="41" t="s">
        <v>6</v>
      </c>
      <c r="K40" s="41"/>
    </row>
    <row r="41" spans="2:11" ht="12.75" customHeight="1">
      <c r="B41" s="39" t="s">
        <v>7</v>
      </c>
      <c r="C41" s="39"/>
      <c r="D41" s="39" t="s">
        <v>46</v>
      </c>
      <c r="E41" s="39" t="s">
        <v>14</v>
      </c>
      <c r="F41" s="39" t="s">
        <v>46</v>
      </c>
      <c r="G41" s="39" t="s">
        <v>15</v>
      </c>
      <c r="H41" s="39" t="s">
        <v>46</v>
      </c>
      <c r="I41" s="39" t="s">
        <v>9</v>
      </c>
      <c r="J41" s="39" t="s">
        <v>46</v>
      </c>
      <c r="K41" s="39" t="s">
        <v>9</v>
      </c>
    </row>
    <row r="42" spans="2:11" ht="12.75">
      <c r="B42" s="40"/>
      <c r="C42" s="40"/>
      <c r="D42" s="40"/>
      <c r="E42" s="40"/>
      <c r="F42" s="40"/>
      <c r="G42" s="40"/>
      <c r="H42" s="40"/>
      <c r="I42" s="40"/>
      <c r="J42" s="40"/>
      <c r="K42" s="40"/>
    </row>
    <row r="43" spans="2:11" ht="4.5" customHeight="1">
      <c r="B43" s="7"/>
      <c r="C43" s="7"/>
      <c r="D43" s="1"/>
      <c r="E43" s="1"/>
      <c r="F43" s="1"/>
      <c r="G43" s="1"/>
      <c r="H43" s="1"/>
      <c r="I43" s="1"/>
      <c r="J43" s="1"/>
      <c r="K43" s="1"/>
    </row>
    <row r="44" spans="2:11" ht="15">
      <c r="B44" s="7"/>
      <c r="C44" s="33" t="s">
        <v>47</v>
      </c>
      <c r="D44" s="8">
        <v>1766730.9999999998</v>
      </c>
      <c r="E44" s="9">
        <v>11.374020234305714</v>
      </c>
      <c r="F44" s="8">
        <v>0</v>
      </c>
      <c r="G44" s="9">
        <v>0</v>
      </c>
      <c r="H44" s="8">
        <v>4243953.449999999</v>
      </c>
      <c r="I44" s="9">
        <v>3.820573097819472</v>
      </c>
      <c r="J44" s="8">
        <v>0</v>
      </c>
      <c r="K44" s="9">
        <v>0</v>
      </c>
    </row>
    <row r="45" spans="2:11" ht="15">
      <c r="B45" s="7"/>
      <c r="C45" s="33" t="s">
        <v>44</v>
      </c>
      <c r="D45" s="8">
        <v>5050379.149999999</v>
      </c>
      <c r="E45" s="9">
        <v>32.513786560045475</v>
      </c>
      <c r="F45" s="8">
        <v>167816.59000000003</v>
      </c>
      <c r="G45" s="9">
        <v>100</v>
      </c>
      <c r="H45" s="8">
        <v>25637098.459999997</v>
      </c>
      <c r="I45" s="9">
        <v>23.079520036306015</v>
      </c>
      <c r="J45" s="8">
        <v>98907.62</v>
      </c>
      <c r="K45" s="9">
        <v>51.620899227327556</v>
      </c>
    </row>
    <row r="46" spans="2:11" ht="13.5">
      <c r="B46" s="7"/>
      <c r="C46" s="6" t="s">
        <v>10</v>
      </c>
      <c r="D46" s="8">
        <v>3333295.0700000003</v>
      </c>
      <c r="E46" s="9">
        <v>21.459387746686673</v>
      </c>
      <c r="F46" s="8">
        <v>0</v>
      </c>
      <c r="G46" s="9">
        <v>0</v>
      </c>
      <c r="H46" s="8">
        <v>10082355.500000002</v>
      </c>
      <c r="I46" s="9">
        <v>9.076531267314492</v>
      </c>
      <c r="J46" s="8">
        <v>27604.83</v>
      </c>
      <c r="K46" s="9">
        <v>14.407243320762431</v>
      </c>
    </row>
    <row r="47" spans="2:11" ht="15">
      <c r="B47" s="7"/>
      <c r="C47" s="33" t="s">
        <v>40</v>
      </c>
      <c r="D47" s="8">
        <v>441963.89</v>
      </c>
      <c r="E47" s="9">
        <v>2.8453150070341584</v>
      </c>
      <c r="F47" s="8">
        <v>0</v>
      </c>
      <c r="G47" s="9">
        <v>0</v>
      </c>
      <c r="H47" s="8">
        <v>12405318.349999996</v>
      </c>
      <c r="I47" s="9">
        <v>11.167753396987951</v>
      </c>
      <c r="J47" s="8">
        <v>0</v>
      </c>
      <c r="K47" s="9">
        <v>0</v>
      </c>
    </row>
    <row r="48" spans="2:11" ht="13.5">
      <c r="B48" s="7"/>
      <c r="C48" s="6" t="s">
        <v>11</v>
      </c>
      <c r="D48" s="8">
        <v>3716931.7</v>
      </c>
      <c r="E48" s="9">
        <v>23.92919825674217</v>
      </c>
      <c r="F48" s="8">
        <v>0</v>
      </c>
      <c r="G48" s="9">
        <v>0</v>
      </c>
      <c r="H48" s="8">
        <v>25135789.889999997</v>
      </c>
      <c r="I48" s="9">
        <v>22.628222429295654</v>
      </c>
      <c r="J48" s="8">
        <v>65091.38</v>
      </c>
      <c r="K48" s="9">
        <v>33.97185745191002</v>
      </c>
    </row>
    <row r="49" spans="2:11" ht="13.5">
      <c r="B49" s="7"/>
      <c r="C49" s="6" t="s">
        <v>16</v>
      </c>
      <c r="D49" s="8">
        <v>1223738.2</v>
      </c>
      <c r="E49" s="9">
        <v>7.878292195185829</v>
      </c>
      <c r="F49" s="8">
        <v>0</v>
      </c>
      <c r="G49" s="9">
        <v>0</v>
      </c>
      <c r="H49" s="8">
        <v>13748342.770000003</v>
      </c>
      <c r="I49" s="9">
        <v>12.37679657552862</v>
      </c>
      <c r="J49" s="8">
        <v>0</v>
      </c>
      <c r="K49" s="9">
        <v>0</v>
      </c>
    </row>
    <row r="50" spans="2:11" ht="15">
      <c r="B50" s="7"/>
      <c r="C50" s="33" t="s">
        <v>54</v>
      </c>
      <c r="D50" s="8">
        <v>0</v>
      </c>
      <c r="E50" s="9">
        <v>0</v>
      </c>
      <c r="F50" s="8">
        <v>0</v>
      </c>
      <c r="G50" s="9">
        <v>0</v>
      </c>
      <c r="H50" s="8">
        <v>19828734.35</v>
      </c>
      <c r="I50" s="9">
        <v>17.850603196747812</v>
      </c>
      <c r="J50" s="8">
        <v>0</v>
      </c>
      <c r="K50" s="9">
        <v>0</v>
      </c>
    </row>
    <row r="51" spans="2:11" ht="4.5" customHeight="1">
      <c r="B51" s="7"/>
      <c r="C51" s="7"/>
      <c r="D51" s="1"/>
      <c r="E51" s="1"/>
      <c r="F51" s="1"/>
      <c r="G51" s="1"/>
      <c r="H51" s="1"/>
      <c r="I51" s="1"/>
      <c r="J51" s="1"/>
      <c r="K51" s="1"/>
    </row>
    <row r="52" spans="2:13" ht="14.25" thickBot="1">
      <c r="B52" s="10"/>
      <c r="C52" s="11" t="s">
        <v>13</v>
      </c>
      <c r="D52" s="12">
        <v>15533039.009999998</v>
      </c>
      <c r="E52" s="13">
        <v>100</v>
      </c>
      <c r="F52" s="12">
        <v>167816.59000000003</v>
      </c>
      <c r="G52" s="13">
        <v>100</v>
      </c>
      <c r="H52" s="12">
        <v>111081592.76999998</v>
      </c>
      <c r="I52" s="13">
        <v>100</v>
      </c>
      <c r="J52" s="12">
        <v>191603.83</v>
      </c>
      <c r="K52" s="13">
        <v>100</v>
      </c>
      <c r="M52" s="35"/>
    </row>
    <row r="53" spans="2:11" ht="13.5">
      <c r="B53" s="7"/>
      <c r="C53" s="16"/>
      <c r="D53" s="15"/>
      <c r="E53" s="15"/>
      <c r="F53" s="15"/>
      <c r="G53" s="15"/>
      <c r="H53" s="15"/>
      <c r="I53" s="15"/>
      <c r="J53" s="15"/>
      <c r="K53" s="15"/>
    </row>
    <row r="54" spans="2:11" ht="12.75" customHeight="1">
      <c r="B54" s="44" t="s">
        <v>38</v>
      </c>
      <c r="C54" s="44"/>
      <c r="D54" s="44"/>
      <c r="E54" s="44"/>
      <c r="F54" s="44"/>
      <c r="G54" s="44"/>
      <c r="H54" s="44"/>
      <c r="I54" s="44"/>
      <c r="J54" s="44"/>
      <c r="K54" s="44"/>
    </row>
    <row r="55" spans="2:11" ht="12.75" customHeight="1">
      <c r="B55" s="44"/>
      <c r="C55" s="44"/>
      <c r="D55" s="44"/>
      <c r="E55" s="44"/>
      <c r="F55" s="44"/>
      <c r="G55" s="44"/>
      <c r="H55" s="44"/>
      <c r="I55" s="44"/>
      <c r="J55" s="44"/>
      <c r="K55" s="44"/>
    </row>
    <row r="56" spans="2:11" ht="12.75" customHeight="1">
      <c r="B56" s="44" t="s">
        <v>57</v>
      </c>
      <c r="C56" s="44"/>
      <c r="D56" s="44"/>
      <c r="E56" s="44"/>
      <c r="F56" s="44"/>
      <c r="G56" s="44"/>
      <c r="H56" s="44"/>
      <c r="I56" s="44"/>
      <c r="J56" s="44"/>
      <c r="K56" s="44"/>
    </row>
    <row r="57" spans="2:11" ht="12.75" customHeight="1">
      <c r="B57" s="44"/>
      <c r="C57" s="44"/>
      <c r="D57" s="44"/>
      <c r="E57" s="44"/>
      <c r="F57" s="44"/>
      <c r="G57" s="44"/>
      <c r="H57" s="44"/>
      <c r="I57" s="44"/>
      <c r="J57" s="44"/>
      <c r="K57" s="44"/>
    </row>
    <row r="58" spans="2:12" ht="12.75" customHeight="1">
      <c r="B58" s="45" t="s">
        <v>51</v>
      </c>
      <c r="C58" s="45"/>
      <c r="D58" s="45"/>
      <c r="E58" s="45"/>
      <c r="F58" s="45"/>
      <c r="G58" s="45"/>
      <c r="H58" s="45"/>
      <c r="I58" s="45"/>
      <c r="J58" s="45"/>
      <c r="K58" s="45"/>
      <c r="L58" s="36"/>
    </row>
    <row r="59" spans="2:11" ht="13.5" customHeight="1">
      <c r="B59" s="45" t="s">
        <v>52</v>
      </c>
      <c r="C59" s="45"/>
      <c r="D59" s="45"/>
      <c r="E59" s="45"/>
      <c r="F59" s="45"/>
      <c r="G59" s="45"/>
      <c r="H59" s="45"/>
      <c r="I59" s="45"/>
      <c r="J59" s="45"/>
      <c r="K59" s="45"/>
    </row>
    <row r="60" spans="2:11" ht="12.75">
      <c r="B60" s="38" t="s">
        <v>53</v>
      </c>
      <c r="C60" s="38"/>
      <c r="D60" s="38"/>
      <c r="E60" s="38"/>
      <c r="F60" s="38"/>
      <c r="G60" s="38"/>
      <c r="H60" s="38"/>
      <c r="I60" s="38"/>
      <c r="J60" s="38"/>
      <c r="K60" s="38"/>
    </row>
    <row r="61" spans="2:11" ht="12.75">
      <c r="B61" s="38"/>
      <c r="C61" s="38"/>
      <c r="D61" s="38"/>
      <c r="E61" s="38"/>
      <c r="F61" s="38"/>
      <c r="G61" s="38"/>
      <c r="H61" s="38"/>
      <c r="I61" s="38"/>
      <c r="J61" s="38"/>
      <c r="K61" s="38"/>
    </row>
  </sheetData>
  <sheetProtection/>
  <mergeCells count="50">
    <mergeCell ref="B56:K57"/>
    <mergeCell ref="B58:K58"/>
    <mergeCell ref="B59:K59"/>
    <mergeCell ref="I41:I42"/>
    <mergeCell ref="K41:K42"/>
    <mergeCell ref="D40:E40"/>
    <mergeCell ref="F40:G40"/>
    <mergeCell ref="H40:I40"/>
    <mergeCell ref="J40:K40"/>
    <mergeCell ref="B41:C42"/>
    <mergeCell ref="B54:K55"/>
    <mergeCell ref="B22:K22"/>
    <mergeCell ref="D24:E24"/>
    <mergeCell ref="F41:F42"/>
    <mergeCell ref="G41:G42"/>
    <mergeCell ref="H41:H42"/>
    <mergeCell ref="G25:G26"/>
    <mergeCell ref="H25:H26"/>
    <mergeCell ref="D41:D42"/>
    <mergeCell ref="E41:E42"/>
    <mergeCell ref="I25:I26"/>
    <mergeCell ref="J8:K8"/>
    <mergeCell ref="H9:H10"/>
    <mergeCell ref="J25:J26"/>
    <mergeCell ref="K25:K26"/>
    <mergeCell ref="B38:K38"/>
    <mergeCell ref="B9:C10"/>
    <mergeCell ref="D9:D10"/>
    <mergeCell ref="E9:E10"/>
    <mergeCell ref="I9:I10"/>
    <mergeCell ref="H24:I24"/>
    <mergeCell ref="J24:K24"/>
    <mergeCell ref="F24:G24"/>
    <mergeCell ref="B2:K2"/>
    <mergeCell ref="B3:K3"/>
    <mergeCell ref="B4:K4"/>
    <mergeCell ref="B6:K6"/>
    <mergeCell ref="D8:E8"/>
    <mergeCell ref="F8:G8"/>
    <mergeCell ref="H8:I8"/>
    <mergeCell ref="B60:K61"/>
    <mergeCell ref="J41:J42"/>
    <mergeCell ref="K9:K10"/>
    <mergeCell ref="J9:J10"/>
    <mergeCell ref="G9:G10"/>
    <mergeCell ref="B25:C26"/>
    <mergeCell ref="D25:D26"/>
    <mergeCell ref="E25:E26"/>
    <mergeCell ref="F25:F26"/>
    <mergeCell ref="F9:F10"/>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K63"/>
  <sheetViews>
    <sheetView zoomScalePageLayoutView="0" workbookViewId="0" topLeftCell="A1">
      <selection activeCell="A1" sqref="A1"/>
    </sheetView>
  </sheetViews>
  <sheetFormatPr defaultColWidth="11.421875" defaultRowHeight="15"/>
  <cols>
    <col min="1" max="2" width="2.7109375" style="17" customWidth="1"/>
    <col min="3" max="7" width="17.28125" style="17" customWidth="1"/>
    <col min="8" max="8" width="11.421875" style="17" customWidth="1"/>
    <col min="9" max="9" width="12.28125" style="17" bestFit="1" customWidth="1"/>
    <col min="10" max="16384" width="11.421875" style="17" customWidth="1"/>
  </cols>
  <sheetData>
    <row r="2" spans="2:7" ht="27.75">
      <c r="B2" s="51" t="s">
        <v>0</v>
      </c>
      <c r="C2" s="51"/>
      <c r="D2" s="51"/>
      <c r="E2" s="51"/>
      <c r="F2" s="51"/>
      <c r="G2" s="51"/>
    </row>
    <row r="3" spans="2:7" ht="33">
      <c r="B3" s="51" t="s">
        <v>17</v>
      </c>
      <c r="C3" s="51"/>
      <c r="D3" s="51"/>
      <c r="E3" s="51"/>
      <c r="F3" s="51"/>
      <c r="G3" s="51"/>
    </row>
    <row r="4" spans="2:7" ht="17.25">
      <c r="B4" s="52">
        <f>+INV_tipo!B4</f>
        <v>44834</v>
      </c>
      <c r="C4" s="52"/>
      <c r="D4" s="52"/>
      <c r="E4" s="52"/>
      <c r="F4" s="52"/>
      <c r="G4" s="52"/>
    </row>
    <row r="5" spans="2:7" ht="21">
      <c r="B5" s="18"/>
      <c r="C5" s="18"/>
      <c r="D5" s="18"/>
      <c r="E5" s="18"/>
      <c r="F5" s="18"/>
      <c r="G5" s="18"/>
    </row>
    <row r="6" spans="2:7" ht="16.5">
      <c r="B6" s="50" t="s">
        <v>2</v>
      </c>
      <c r="C6" s="50"/>
      <c r="D6" s="50"/>
      <c r="E6" s="50"/>
      <c r="F6" s="50"/>
      <c r="G6" s="50"/>
    </row>
    <row r="7" spans="2:7" ht="13.5" thickBot="1">
      <c r="B7" s="19"/>
      <c r="C7" s="19"/>
      <c r="D7" s="19"/>
      <c r="E7" s="19"/>
      <c r="F7" s="19"/>
      <c r="G7" s="19"/>
    </row>
    <row r="8" spans="2:7" ht="12.75" customHeight="1">
      <c r="B8" s="20"/>
      <c r="C8" s="20"/>
      <c r="D8" s="53" t="s">
        <v>18</v>
      </c>
      <c r="E8" s="53"/>
      <c r="F8" s="53" t="s">
        <v>19</v>
      </c>
      <c r="G8" s="53"/>
    </row>
    <row r="9" spans="2:7" ht="12.75" customHeight="1">
      <c r="B9" s="48" t="s">
        <v>7</v>
      </c>
      <c r="C9" s="48"/>
      <c r="D9" s="39" t="s">
        <v>46</v>
      </c>
      <c r="E9" s="48" t="s">
        <v>20</v>
      </c>
      <c r="F9" s="39" t="s">
        <v>46</v>
      </c>
      <c r="G9" s="48" t="s">
        <v>21</v>
      </c>
    </row>
    <row r="10" spans="2:7" ht="12.75" customHeight="1">
      <c r="B10" s="49"/>
      <c r="C10" s="49"/>
      <c r="D10" s="40"/>
      <c r="E10" s="49"/>
      <c r="F10" s="40"/>
      <c r="G10" s="49"/>
    </row>
    <row r="11" spans="2:7" ht="4.5" customHeight="1">
      <c r="B11" s="21"/>
      <c r="C11" s="21"/>
      <c r="D11" s="2"/>
      <c r="E11" s="2"/>
      <c r="F11" s="2"/>
      <c r="G11" s="2"/>
    </row>
    <row r="12" spans="2:7" ht="15">
      <c r="B12" s="20"/>
      <c r="C12" s="33" t="s">
        <v>48</v>
      </c>
      <c r="D12" s="22">
        <v>0</v>
      </c>
      <c r="E12" s="23">
        <v>0</v>
      </c>
      <c r="F12" s="22">
        <v>1748448.46</v>
      </c>
      <c r="G12" s="23">
        <v>17.79457628510837</v>
      </c>
    </row>
    <row r="13" spans="2:7" ht="15">
      <c r="B13" s="20"/>
      <c r="C13" s="33" t="s">
        <v>45</v>
      </c>
      <c r="D13" s="22">
        <v>513380.8500000001</v>
      </c>
      <c r="E13" s="23">
        <v>41.221290767050775</v>
      </c>
      <c r="F13" s="22">
        <v>642186.45</v>
      </c>
      <c r="G13" s="23">
        <v>6.535757864883207</v>
      </c>
    </row>
    <row r="14" spans="2:7" ht="13.5">
      <c r="B14" s="20"/>
      <c r="C14" s="20" t="s">
        <v>10</v>
      </c>
      <c r="D14" s="22">
        <v>0</v>
      </c>
      <c r="E14" s="23">
        <v>0</v>
      </c>
      <c r="F14" s="22">
        <v>201669.35</v>
      </c>
      <c r="G14" s="23">
        <v>2.0524600610436177</v>
      </c>
    </row>
    <row r="15" spans="2:7" ht="15">
      <c r="B15" s="21"/>
      <c r="C15" s="33" t="s">
        <v>41</v>
      </c>
      <c r="D15" s="22">
        <v>356487.81000000006</v>
      </c>
      <c r="E15" s="23">
        <v>28.62375499771592</v>
      </c>
      <c r="F15" s="22">
        <v>2301036.96</v>
      </c>
      <c r="G15" s="23">
        <v>23.418464230609263</v>
      </c>
    </row>
    <row r="16" spans="2:7" ht="13.5">
      <c r="B16" s="20"/>
      <c r="C16" s="20" t="s">
        <v>11</v>
      </c>
      <c r="D16" s="22">
        <v>210620.66000000015</v>
      </c>
      <c r="E16" s="23">
        <v>16.911529651735442</v>
      </c>
      <c r="F16" s="22">
        <v>1039958.5599999998</v>
      </c>
      <c r="G16" s="23">
        <v>10.584024838382394</v>
      </c>
    </row>
    <row r="17" spans="2:7" ht="13.5">
      <c r="B17" s="20"/>
      <c r="C17" s="20" t="s">
        <v>12</v>
      </c>
      <c r="D17" s="22">
        <v>0</v>
      </c>
      <c r="E17" s="23">
        <v>0</v>
      </c>
      <c r="F17" s="22">
        <v>2943643.9600000004</v>
      </c>
      <c r="G17" s="23">
        <v>29.95850218108145</v>
      </c>
    </row>
    <row r="18" spans="2:7" ht="15">
      <c r="B18" s="20"/>
      <c r="C18" s="33" t="s">
        <v>55</v>
      </c>
      <c r="D18" s="22">
        <v>164937.10999999987</v>
      </c>
      <c r="E18" s="23">
        <v>13.243424583497868</v>
      </c>
      <c r="F18" s="22">
        <v>948794.3500000001</v>
      </c>
      <c r="G18" s="23">
        <v>9.656214538891705</v>
      </c>
    </row>
    <row r="19" spans="2:7" ht="4.5" customHeight="1">
      <c r="B19" s="21"/>
      <c r="C19" s="21"/>
      <c r="D19" s="2"/>
      <c r="E19" s="2"/>
      <c r="F19" s="2"/>
      <c r="G19" s="2"/>
    </row>
    <row r="20" spans="2:9" ht="14.25" thickBot="1">
      <c r="B20" s="24"/>
      <c r="C20" s="25" t="s">
        <v>13</v>
      </c>
      <c r="D20" s="26">
        <v>1245426.4300000002</v>
      </c>
      <c r="E20" s="27">
        <v>100</v>
      </c>
      <c r="F20" s="26">
        <v>9825738.09</v>
      </c>
      <c r="G20" s="27">
        <v>100</v>
      </c>
      <c r="I20" s="34"/>
    </row>
    <row r="21" spans="2:7" ht="13.5">
      <c r="B21" s="21"/>
      <c r="C21" s="28"/>
      <c r="D21" s="29"/>
      <c r="E21" s="29"/>
      <c r="F21" s="29"/>
      <c r="G21" s="29"/>
    </row>
    <row r="22" spans="2:7" ht="16.5">
      <c r="B22" s="50" t="s">
        <v>42</v>
      </c>
      <c r="C22" s="50"/>
      <c r="D22" s="50"/>
      <c r="E22" s="50"/>
      <c r="F22" s="50"/>
      <c r="G22" s="50"/>
    </row>
    <row r="23" spans="2:7" ht="13.5" thickBot="1">
      <c r="B23" s="19"/>
      <c r="C23" s="19"/>
      <c r="D23" s="19"/>
      <c r="E23" s="19"/>
      <c r="F23" s="19"/>
      <c r="G23" s="19"/>
    </row>
    <row r="24" spans="2:7" ht="12.75" customHeight="1">
      <c r="B24" s="20"/>
      <c r="C24" s="20"/>
      <c r="D24" s="53" t="s">
        <v>22</v>
      </c>
      <c r="E24" s="53"/>
      <c r="F24" s="53" t="s">
        <v>23</v>
      </c>
      <c r="G24" s="53"/>
    </row>
    <row r="25" spans="2:7" ht="12.75" customHeight="1">
      <c r="B25" s="48" t="s">
        <v>7</v>
      </c>
      <c r="C25" s="48"/>
      <c r="D25" s="39" t="s">
        <v>46</v>
      </c>
      <c r="E25" s="48" t="s">
        <v>24</v>
      </c>
      <c r="F25" s="39" t="s">
        <v>46</v>
      </c>
      <c r="G25" s="48" t="s">
        <v>25</v>
      </c>
    </row>
    <row r="26" spans="2:7" ht="12.75" customHeight="1">
      <c r="B26" s="49"/>
      <c r="C26" s="49"/>
      <c r="D26" s="40"/>
      <c r="E26" s="49"/>
      <c r="F26" s="40"/>
      <c r="G26" s="49"/>
    </row>
    <row r="27" spans="2:7" ht="4.5" customHeight="1">
      <c r="B27" s="21"/>
      <c r="C27" s="21"/>
      <c r="D27" s="2"/>
      <c r="E27" s="2"/>
      <c r="F27" s="2"/>
      <c r="G27" s="2"/>
    </row>
    <row r="28" spans="2:7" ht="15">
      <c r="B28" s="20"/>
      <c r="C28" s="33" t="s">
        <v>48</v>
      </c>
      <c r="D28" s="30">
        <v>0</v>
      </c>
      <c r="E28" s="23">
        <v>0</v>
      </c>
      <c r="F28" s="22">
        <v>0</v>
      </c>
      <c r="G28" s="23">
        <v>0</v>
      </c>
    </row>
    <row r="29" spans="2:7" ht="15">
      <c r="B29" s="20"/>
      <c r="C29" s="33" t="s">
        <v>45</v>
      </c>
      <c r="D29" s="30">
        <v>527278.5999999996</v>
      </c>
      <c r="E29" s="23">
        <v>100</v>
      </c>
      <c r="F29" s="22">
        <v>14457916.869999997</v>
      </c>
      <c r="G29" s="23">
        <v>53.61645450700041</v>
      </c>
    </row>
    <row r="30" spans="2:7" ht="13.5">
      <c r="B30" s="20"/>
      <c r="C30" s="20" t="s">
        <v>10</v>
      </c>
      <c r="D30" s="30">
        <v>0</v>
      </c>
      <c r="E30" s="23">
        <v>0</v>
      </c>
      <c r="F30" s="22">
        <v>0</v>
      </c>
      <c r="G30" s="23">
        <v>0</v>
      </c>
    </row>
    <row r="31" spans="2:7" ht="15">
      <c r="B31" s="21"/>
      <c r="C31" s="33" t="s">
        <v>41</v>
      </c>
      <c r="D31" s="30">
        <v>0</v>
      </c>
      <c r="E31" s="23">
        <v>0</v>
      </c>
      <c r="F31" s="22">
        <v>0</v>
      </c>
      <c r="G31" s="23">
        <v>0</v>
      </c>
    </row>
    <row r="32" spans="2:7" ht="13.5">
      <c r="B32" s="20"/>
      <c r="C32" s="20" t="s">
        <v>11</v>
      </c>
      <c r="D32" s="30">
        <v>0</v>
      </c>
      <c r="E32" s="23">
        <v>0</v>
      </c>
      <c r="F32" s="22">
        <v>12507530.59</v>
      </c>
      <c r="G32" s="23">
        <v>46.38354549299958</v>
      </c>
    </row>
    <row r="33" spans="2:7" ht="13.5">
      <c r="B33" s="20"/>
      <c r="C33" s="20" t="s">
        <v>39</v>
      </c>
      <c r="D33" s="30">
        <v>0</v>
      </c>
      <c r="E33" s="23">
        <v>0</v>
      </c>
      <c r="F33" s="22">
        <v>0</v>
      </c>
      <c r="G33" s="23">
        <v>0</v>
      </c>
    </row>
    <row r="34" spans="2:7" ht="15">
      <c r="B34" s="20"/>
      <c r="C34" s="33" t="s">
        <v>55</v>
      </c>
      <c r="D34" s="30">
        <v>0</v>
      </c>
      <c r="E34" s="23">
        <v>0</v>
      </c>
      <c r="F34" s="22">
        <v>0</v>
      </c>
      <c r="G34" s="23">
        <v>0</v>
      </c>
    </row>
    <row r="35" spans="2:7" ht="4.5" customHeight="1">
      <c r="B35" s="21"/>
      <c r="C35" s="21"/>
      <c r="D35" s="2"/>
      <c r="E35" s="2"/>
      <c r="F35" s="2"/>
      <c r="G35" s="2"/>
    </row>
    <row r="36" spans="2:9" ht="14.25" thickBot="1">
      <c r="B36" s="24"/>
      <c r="C36" s="25" t="s">
        <v>13</v>
      </c>
      <c r="D36" s="26">
        <v>527278.5999999996</v>
      </c>
      <c r="E36" s="27">
        <v>100</v>
      </c>
      <c r="F36" s="26">
        <v>26965447.459999997</v>
      </c>
      <c r="G36" s="27">
        <v>100</v>
      </c>
      <c r="I36" s="34"/>
    </row>
    <row r="37" spans="2:7" ht="13.5">
      <c r="B37" s="21"/>
      <c r="C37" s="28"/>
      <c r="D37" s="29"/>
      <c r="E37" s="29"/>
      <c r="F37" s="29"/>
      <c r="G37" s="29"/>
    </row>
    <row r="38" spans="2:7" ht="16.5">
      <c r="B38" s="50" t="s">
        <v>43</v>
      </c>
      <c r="C38" s="50"/>
      <c r="D38" s="50"/>
      <c r="E38" s="50"/>
      <c r="F38" s="50"/>
      <c r="G38" s="50"/>
    </row>
    <row r="39" spans="2:7" ht="13.5" thickBot="1">
      <c r="B39" s="19"/>
      <c r="C39" s="19"/>
      <c r="D39" s="19"/>
      <c r="E39" s="19"/>
      <c r="F39" s="19"/>
      <c r="G39" s="19"/>
    </row>
    <row r="40" spans="2:7" ht="12.75" customHeight="1">
      <c r="B40" s="20"/>
      <c r="C40" s="20"/>
      <c r="D40" s="53" t="s">
        <v>22</v>
      </c>
      <c r="E40" s="53"/>
      <c r="F40" s="53" t="s">
        <v>23</v>
      </c>
      <c r="G40" s="53"/>
    </row>
    <row r="41" spans="2:7" ht="12.75" customHeight="1">
      <c r="B41" s="48" t="s">
        <v>7</v>
      </c>
      <c r="C41" s="48"/>
      <c r="D41" s="39" t="s">
        <v>46</v>
      </c>
      <c r="E41" s="48" t="s">
        <v>24</v>
      </c>
      <c r="F41" s="39" t="s">
        <v>46</v>
      </c>
      <c r="G41" s="48" t="s">
        <v>25</v>
      </c>
    </row>
    <row r="42" spans="2:7" ht="12.75" customHeight="1">
      <c r="B42" s="49"/>
      <c r="C42" s="49"/>
      <c r="D42" s="40"/>
      <c r="E42" s="49"/>
      <c r="F42" s="40"/>
      <c r="G42" s="49"/>
    </row>
    <row r="43" spans="2:7" ht="4.5" customHeight="1">
      <c r="B43" s="21"/>
      <c r="C43" s="21"/>
      <c r="D43" s="2"/>
      <c r="E43" s="2"/>
      <c r="F43" s="2"/>
      <c r="G43" s="2"/>
    </row>
    <row r="44" spans="2:7" ht="15">
      <c r="B44" s="20"/>
      <c r="C44" s="33" t="s">
        <v>48</v>
      </c>
      <c r="D44" s="22">
        <v>1458147.589999999</v>
      </c>
      <c r="E44" s="23">
        <v>12.731109794454499</v>
      </c>
      <c r="F44" s="22">
        <v>4552536.86</v>
      </c>
      <c r="G44" s="23">
        <v>3.940886410304789</v>
      </c>
    </row>
    <row r="45" spans="2:7" ht="15">
      <c r="B45" s="20"/>
      <c r="C45" s="33" t="s">
        <v>45</v>
      </c>
      <c r="D45" s="22">
        <v>2938034.0600000024</v>
      </c>
      <c r="E45" s="23">
        <v>25.652022095861348</v>
      </c>
      <c r="F45" s="22">
        <v>28016167.759999994</v>
      </c>
      <c r="G45" s="23">
        <v>24.252090249787265</v>
      </c>
    </row>
    <row r="46" spans="2:7" ht="13.5">
      <c r="B46" s="20"/>
      <c r="C46" s="20" t="s">
        <v>10</v>
      </c>
      <c r="D46" s="22">
        <v>650744.5999999996</v>
      </c>
      <c r="E46" s="23">
        <v>5.681661450161143</v>
      </c>
      <c r="F46" s="22">
        <v>12792510.799999999</v>
      </c>
      <c r="G46" s="23">
        <v>11.073788860085635</v>
      </c>
    </row>
    <row r="47" spans="2:7" ht="15">
      <c r="B47" s="21"/>
      <c r="C47" s="33" t="s">
        <v>41</v>
      </c>
      <c r="D47" s="22">
        <v>919576.8499999978</v>
      </c>
      <c r="E47" s="23">
        <v>8.028840099642174</v>
      </c>
      <c r="F47" s="22">
        <v>11927705.389999999</v>
      </c>
      <c r="G47" s="23">
        <v>10.32517330954025</v>
      </c>
    </row>
    <row r="48" spans="2:7" ht="13.5">
      <c r="B48" s="20"/>
      <c r="C48" s="20" t="s">
        <v>11</v>
      </c>
      <c r="D48" s="22">
        <v>1332618.5700000003</v>
      </c>
      <c r="E48" s="23">
        <v>11.635113924783818</v>
      </c>
      <c r="F48" s="22">
        <v>27585194.4</v>
      </c>
      <c r="G48" s="23">
        <v>23.87901978163792</v>
      </c>
    </row>
    <row r="49" spans="2:7" ht="13.5">
      <c r="B49" s="20"/>
      <c r="C49" s="20" t="s">
        <v>16</v>
      </c>
      <c r="D49" s="22">
        <v>0</v>
      </c>
      <c r="E49" s="23">
        <v>0</v>
      </c>
      <c r="F49" s="22">
        <v>14972080.970000003</v>
      </c>
      <c r="G49" s="23">
        <v>12.960525580161026</v>
      </c>
    </row>
    <row r="50" spans="2:7" ht="15">
      <c r="B50" s="20"/>
      <c r="C50" s="33" t="s">
        <v>55</v>
      </c>
      <c r="D50" s="22">
        <v>4154299.230000004</v>
      </c>
      <c r="E50" s="23">
        <v>36.27125263509702</v>
      </c>
      <c r="F50" s="22">
        <v>15674435.119999997</v>
      </c>
      <c r="G50" s="23">
        <v>13.56851580848312</v>
      </c>
    </row>
    <row r="51" spans="2:7" ht="4.5" customHeight="1">
      <c r="B51" s="21"/>
      <c r="C51" s="21"/>
      <c r="D51" s="2"/>
      <c r="E51" s="2"/>
      <c r="F51" s="2"/>
      <c r="G51" s="2"/>
    </row>
    <row r="52" spans="2:9" ht="14.25" thickBot="1">
      <c r="B52" s="24"/>
      <c r="C52" s="25" t="s">
        <v>13</v>
      </c>
      <c r="D52" s="26">
        <v>11453420.900000002</v>
      </c>
      <c r="E52" s="27">
        <v>100</v>
      </c>
      <c r="F52" s="26">
        <v>115520631.29999998</v>
      </c>
      <c r="G52" s="27">
        <v>100</v>
      </c>
      <c r="I52" s="34"/>
    </row>
    <row r="53" spans="2:7" ht="13.5">
      <c r="B53" s="21"/>
      <c r="C53" s="28"/>
      <c r="D53" s="29"/>
      <c r="E53" s="29"/>
      <c r="F53" s="29"/>
      <c r="G53" s="29"/>
    </row>
    <row r="54" spans="2:7" ht="13.5" customHeight="1">
      <c r="B54" s="54" t="s">
        <v>38</v>
      </c>
      <c r="C54" s="54"/>
      <c r="D54" s="54"/>
      <c r="E54" s="54"/>
      <c r="F54" s="54"/>
      <c r="G54" s="54"/>
    </row>
    <row r="55" spans="2:7" ht="12.75">
      <c r="B55" s="54"/>
      <c r="C55" s="54"/>
      <c r="D55" s="54"/>
      <c r="E55" s="54"/>
      <c r="F55" s="54"/>
      <c r="G55" s="54"/>
    </row>
    <row r="56" spans="2:7" ht="13.5" customHeight="1">
      <c r="B56" s="54"/>
      <c r="C56" s="54"/>
      <c r="D56" s="54"/>
      <c r="E56" s="54"/>
      <c r="F56" s="54"/>
      <c r="G56" s="54"/>
    </row>
    <row r="57" spans="2:7" ht="13.5">
      <c r="B57" s="47" t="s">
        <v>26</v>
      </c>
      <c r="C57" s="47"/>
      <c r="D57" s="47"/>
      <c r="E57" s="47"/>
      <c r="F57" s="47"/>
      <c r="G57" s="47"/>
    </row>
    <row r="58" spans="2:7" ht="12.75" customHeight="1">
      <c r="B58" s="45" t="s">
        <v>58</v>
      </c>
      <c r="C58" s="45"/>
      <c r="D58" s="45"/>
      <c r="E58" s="45"/>
      <c r="F58" s="45"/>
      <c r="G58" s="45"/>
    </row>
    <row r="59" spans="2:7" ht="12.75">
      <c r="B59" s="45"/>
      <c r="C59" s="45"/>
      <c r="D59" s="45"/>
      <c r="E59" s="45"/>
      <c r="F59" s="45"/>
      <c r="G59" s="45"/>
    </row>
    <row r="60" spans="2:7" ht="13.5" customHeight="1">
      <c r="B60" s="45" t="s">
        <v>49</v>
      </c>
      <c r="C60" s="45"/>
      <c r="D60" s="45"/>
      <c r="E60" s="45"/>
      <c r="F60" s="45"/>
      <c r="G60" s="45"/>
    </row>
    <row r="61" spans="2:10" ht="13.5" customHeight="1">
      <c r="B61" s="46" t="s">
        <v>50</v>
      </c>
      <c r="C61" s="46"/>
      <c r="D61" s="46"/>
      <c r="E61" s="46"/>
      <c r="F61" s="46"/>
      <c r="G61" s="46"/>
      <c r="H61" s="36"/>
      <c r="I61" s="36"/>
      <c r="J61" s="36"/>
    </row>
    <row r="62" spans="2:11" ht="12.75" customHeight="1">
      <c r="B62" s="38" t="s">
        <v>56</v>
      </c>
      <c r="C62" s="38"/>
      <c r="D62" s="38"/>
      <c r="E62" s="38"/>
      <c r="F62" s="38"/>
      <c r="G62" s="38"/>
      <c r="H62" s="37"/>
      <c r="I62" s="37"/>
      <c r="J62" s="37"/>
      <c r="K62" s="37"/>
    </row>
    <row r="63" spans="2:11" ht="12.75" customHeight="1">
      <c r="B63" s="38"/>
      <c r="C63" s="38"/>
      <c r="D63" s="38"/>
      <c r="E63" s="38"/>
      <c r="F63" s="38"/>
      <c r="G63" s="38"/>
      <c r="H63" s="37"/>
      <c r="I63" s="37"/>
      <c r="J63" s="37"/>
      <c r="K63" s="37"/>
    </row>
  </sheetData>
  <sheetProtection/>
  <mergeCells count="33">
    <mergeCell ref="B58:G59"/>
    <mergeCell ref="B38:G38"/>
    <mergeCell ref="D40:E40"/>
    <mergeCell ref="F40:G40"/>
    <mergeCell ref="B41:C42"/>
    <mergeCell ref="D41:D42"/>
    <mergeCell ref="D25:D26"/>
    <mergeCell ref="E25:E26"/>
    <mergeCell ref="F41:F42"/>
    <mergeCell ref="G25:G26"/>
    <mergeCell ref="B9:C10"/>
    <mergeCell ref="B54:G56"/>
    <mergeCell ref="D24:E24"/>
    <mergeCell ref="F24:G24"/>
    <mergeCell ref="E41:E42"/>
    <mergeCell ref="B25:C26"/>
    <mergeCell ref="B22:G22"/>
    <mergeCell ref="B2:G2"/>
    <mergeCell ref="B3:G3"/>
    <mergeCell ref="B4:G4"/>
    <mergeCell ref="B6:G6"/>
    <mergeCell ref="D8:E8"/>
    <mergeCell ref="F8:G8"/>
    <mergeCell ref="B62:G63"/>
    <mergeCell ref="B61:G61"/>
    <mergeCell ref="B60:G60"/>
    <mergeCell ref="B57:G57"/>
    <mergeCell ref="F25:F26"/>
    <mergeCell ref="G9:G10"/>
    <mergeCell ref="G41:G42"/>
    <mergeCell ref="D9:D10"/>
    <mergeCell ref="E9:E10"/>
    <mergeCell ref="F9:F10"/>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M61"/>
  <sheetViews>
    <sheetView tabSelected="1" zoomScalePageLayoutView="0" workbookViewId="0" topLeftCell="A1">
      <selection activeCell="A1" sqref="A1"/>
    </sheetView>
  </sheetViews>
  <sheetFormatPr defaultColWidth="11.421875" defaultRowHeight="15"/>
  <cols>
    <col min="1" max="2" width="2.7109375" style="17" customWidth="1"/>
    <col min="3" max="3" width="16.140625" style="17" customWidth="1"/>
    <col min="4" max="11" width="11.57421875" style="17" customWidth="1"/>
    <col min="12" max="12" width="11.421875" style="17" customWidth="1"/>
    <col min="13" max="13" width="12.28125" style="17" bestFit="1" customWidth="1"/>
    <col min="14" max="16384" width="11.421875" style="17" customWidth="1"/>
  </cols>
  <sheetData>
    <row r="2" spans="2:11" ht="27.75" customHeight="1">
      <c r="B2" s="51" t="s">
        <v>0</v>
      </c>
      <c r="C2" s="51"/>
      <c r="D2" s="51"/>
      <c r="E2" s="51"/>
      <c r="F2" s="51"/>
      <c r="G2" s="51"/>
      <c r="H2" s="51"/>
      <c r="I2" s="51"/>
      <c r="J2" s="51"/>
      <c r="K2" s="51"/>
    </row>
    <row r="3" spans="2:11" ht="33">
      <c r="B3" s="51" t="s">
        <v>27</v>
      </c>
      <c r="C3" s="51"/>
      <c r="D3" s="51"/>
      <c r="E3" s="51"/>
      <c r="F3" s="51"/>
      <c r="G3" s="51"/>
      <c r="H3" s="51"/>
      <c r="I3" s="51"/>
      <c r="J3" s="51"/>
      <c r="K3" s="51"/>
    </row>
    <row r="4" spans="2:11" ht="17.25">
      <c r="B4" s="52">
        <f>+INV_modalidad!B4</f>
        <v>44834</v>
      </c>
      <c r="C4" s="52"/>
      <c r="D4" s="52"/>
      <c r="E4" s="52"/>
      <c r="F4" s="52"/>
      <c r="G4" s="52"/>
      <c r="H4" s="52"/>
      <c r="I4" s="52"/>
      <c r="J4" s="52"/>
      <c r="K4" s="52"/>
    </row>
    <row r="5" spans="2:7" ht="21">
      <c r="B5" s="18"/>
      <c r="C5" s="18"/>
      <c r="D5" s="18"/>
      <c r="E5" s="18"/>
      <c r="F5" s="18"/>
      <c r="G5" s="18"/>
    </row>
    <row r="6" spans="2:11" ht="16.5">
      <c r="B6" s="50" t="s">
        <v>2</v>
      </c>
      <c r="C6" s="50"/>
      <c r="D6" s="50"/>
      <c r="E6" s="50"/>
      <c r="F6" s="50"/>
      <c r="G6" s="50"/>
      <c r="H6" s="50"/>
      <c r="I6" s="50"/>
      <c r="J6" s="50"/>
      <c r="K6" s="50"/>
    </row>
    <row r="7" spans="2:11" ht="13.5" thickBot="1">
      <c r="B7" s="19"/>
      <c r="C7" s="19"/>
      <c r="D7" s="19"/>
      <c r="E7" s="19"/>
      <c r="F7" s="19"/>
      <c r="G7" s="19"/>
      <c r="H7" s="19"/>
      <c r="I7" s="19"/>
      <c r="J7" s="19"/>
      <c r="K7" s="19"/>
    </row>
    <row r="8" spans="2:11" ht="13.5">
      <c r="B8" s="20"/>
      <c r="C8" s="20"/>
      <c r="D8" s="53" t="s">
        <v>28</v>
      </c>
      <c r="E8" s="53"/>
      <c r="F8" s="53" t="s">
        <v>29</v>
      </c>
      <c r="G8" s="53"/>
      <c r="H8" s="53" t="s">
        <v>30</v>
      </c>
      <c r="I8" s="53"/>
      <c r="J8" s="53" t="s">
        <v>31</v>
      </c>
      <c r="K8" s="53"/>
    </row>
    <row r="9" spans="2:11" ht="12.75" customHeight="1">
      <c r="B9" s="48" t="s">
        <v>7</v>
      </c>
      <c r="C9" s="48"/>
      <c r="D9" s="39" t="s">
        <v>46</v>
      </c>
      <c r="E9" s="48" t="s">
        <v>32</v>
      </c>
      <c r="F9" s="39" t="s">
        <v>46</v>
      </c>
      <c r="G9" s="48" t="s">
        <v>33</v>
      </c>
      <c r="H9" s="39" t="s">
        <v>46</v>
      </c>
      <c r="I9" s="48" t="s">
        <v>34</v>
      </c>
      <c r="J9" s="39" t="s">
        <v>46</v>
      </c>
      <c r="K9" s="48" t="s">
        <v>34</v>
      </c>
    </row>
    <row r="10" spans="2:11" ht="12.75" customHeight="1">
      <c r="B10" s="49"/>
      <c r="C10" s="49"/>
      <c r="D10" s="40"/>
      <c r="E10" s="49"/>
      <c r="F10" s="40"/>
      <c r="G10" s="49"/>
      <c r="H10" s="40"/>
      <c r="I10" s="49"/>
      <c r="J10" s="40"/>
      <c r="K10" s="49"/>
    </row>
    <row r="11" spans="2:11" ht="5.25" customHeight="1">
      <c r="B11" s="21"/>
      <c r="C11" s="21"/>
      <c r="D11" s="2"/>
      <c r="E11" s="2"/>
      <c r="F11" s="2"/>
      <c r="G11" s="2"/>
      <c r="H11" s="2"/>
      <c r="I11" s="2"/>
      <c r="J11" s="2"/>
      <c r="K11" s="2"/>
    </row>
    <row r="12" spans="2:11" ht="15">
      <c r="B12" s="20"/>
      <c r="C12" s="33" t="s">
        <v>47</v>
      </c>
      <c r="D12" s="31">
        <v>0</v>
      </c>
      <c r="E12" s="32">
        <v>0</v>
      </c>
      <c r="F12" s="31">
        <v>1568064.35</v>
      </c>
      <c r="G12" s="32">
        <v>24.57194867752367</v>
      </c>
      <c r="H12" s="31">
        <v>180384.11</v>
      </c>
      <c r="I12" s="32">
        <v>18.943941441177234</v>
      </c>
      <c r="J12" s="31">
        <v>0</v>
      </c>
      <c r="K12" s="32" t="s">
        <v>59</v>
      </c>
    </row>
    <row r="13" spans="2:11" ht="15">
      <c r="B13" s="20"/>
      <c r="C13" s="33" t="s">
        <v>44</v>
      </c>
      <c r="D13" s="31">
        <v>413819.29000000004</v>
      </c>
      <c r="E13" s="32">
        <v>11.072257213808559</v>
      </c>
      <c r="F13" s="31">
        <v>367629.31</v>
      </c>
      <c r="G13" s="32">
        <v>5.760840451269387</v>
      </c>
      <c r="H13" s="31">
        <v>374118.7</v>
      </c>
      <c r="I13" s="32">
        <v>39.289950455443964</v>
      </c>
      <c r="J13" s="31">
        <v>0</v>
      </c>
      <c r="K13" s="32" t="s">
        <v>59</v>
      </c>
    </row>
    <row r="14" spans="2:11" ht="13.5">
      <c r="B14" s="20"/>
      <c r="C14" s="20" t="s">
        <v>10</v>
      </c>
      <c r="D14" s="31">
        <v>0</v>
      </c>
      <c r="E14" s="32">
        <v>0</v>
      </c>
      <c r="F14" s="31">
        <v>201669.35</v>
      </c>
      <c r="G14" s="32">
        <v>3.1602076267020283</v>
      </c>
      <c r="H14" s="31">
        <v>0</v>
      </c>
      <c r="I14" s="32">
        <v>0</v>
      </c>
      <c r="J14" s="31">
        <v>0</v>
      </c>
      <c r="K14" s="32" t="s">
        <v>59</v>
      </c>
    </row>
    <row r="15" spans="2:11" ht="15">
      <c r="B15" s="21"/>
      <c r="C15" s="33" t="s">
        <v>40</v>
      </c>
      <c r="D15" s="31">
        <v>759790.7000000001</v>
      </c>
      <c r="E15" s="32">
        <v>20.329158795520755</v>
      </c>
      <c r="F15" s="31">
        <v>1831214.04</v>
      </c>
      <c r="G15" s="32">
        <v>28.695568143259415</v>
      </c>
      <c r="H15" s="31">
        <v>66520.03</v>
      </c>
      <c r="I15" s="32">
        <v>6.985934365201862</v>
      </c>
      <c r="J15" s="31">
        <v>0</v>
      </c>
      <c r="K15" s="32" t="s">
        <v>59</v>
      </c>
    </row>
    <row r="16" spans="2:11" ht="13.5">
      <c r="B16" s="20"/>
      <c r="C16" s="20" t="s">
        <v>11</v>
      </c>
      <c r="D16" s="31">
        <v>958926.6699999999</v>
      </c>
      <c r="E16" s="32">
        <v>25.65729291986586</v>
      </c>
      <c r="F16" s="31">
        <v>291652.55</v>
      </c>
      <c r="G16" s="32">
        <v>4.570266194922999</v>
      </c>
      <c r="H16" s="31">
        <v>0</v>
      </c>
      <c r="I16" s="32">
        <v>0</v>
      </c>
      <c r="J16" s="31">
        <v>0</v>
      </c>
      <c r="K16" s="32" t="s">
        <v>59</v>
      </c>
    </row>
    <row r="17" spans="2:11" ht="13.5">
      <c r="B17" s="20"/>
      <c r="C17" s="20" t="s">
        <v>12</v>
      </c>
      <c r="D17" s="31">
        <v>1376939.14</v>
      </c>
      <c r="E17" s="32">
        <v>36.84174395504944</v>
      </c>
      <c r="F17" s="31">
        <v>1335002.88</v>
      </c>
      <c r="G17" s="32">
        <v>20.919818916683035</v>
      </c>
      <c r="H17" s="31">
        <v>231701.94</v>
      </c>
      <c r="I17" s="32">
        <v>24.333340576213512</v>
      </c>
      <c r="J17" s="31">
        <v>0</v>
      </c>
      <c r="K17" s="32" t="s">
        <v>59</v>
      </c>
    </row>
    <row r="18" spans="2:11" ht="15">
      <c r="B18" s="20"/>
      <c r="C18" s="33" t="s">
        <v>54</v>
      </c>
      <c r="D18" s="31">
        <v>227967.09</v>
      </c>
      <c r="E18" s="32">
        <v>6.099547115755393</v>
      </c>
      <c r="F18" s="31">
        <v>786289.68</v>
      </c>
      <c r="G18" s="32">
        <v>12.321349989639463</v>
      </c>
      <c r="H18" s="31">
        <v>99474.69</v>
      </c>
      <c r="I18" s="32">
        <v>10.44683316196343</v>
      </c>
      <c r="J18" s="31">
        <v>0</v>
      </c>
      <c r="K18" s="32" t="s">
        <v>59</v>
      </c>
    </row>
    <row r="19" spans="2:11" ht="5.25" customHeight="1">
      <c r="B19" s="21"/>
      <c r="C19" s="21"/>
      <c r="D19" s="2"/>
      <c r="E19" s="2"/>
      <c r="F19" s="2"/>
      <c r="G19" s="2"/>
      <c r="H19" s="2"/>
      <c r="I19" s="2"/>
      <c r="J19" s="2"/>
      <c r="K19" s="2"/>
    </row>
    <row r="20" spans="2:13" ht="14.25" thickBot="1">
      <c r="B20" s="24"/>
      <c r="C20" s="25" t="s">
        <v>13</v>
      </c>
      <c r="D20" s="26">
        <v>3737442.8899999997</v>
      </c>
      <c r="E20" s="27">
        <v>100</v>
      </c>
      <c r="F20" s="26">
        <v>6381522.16</v>
      </c>
      <c r="G20" s="27">
        <v>100</v>
      </c>
      <c r="H20" s="26">
        <v>952199.47</v>
      </c>
      <c r="I20" s="27">
        <v>100</v>
      </c>
      <c r="J20" s="26">
        <v>0</v>
      </c>
      <c r="K20" s="27" t="s">
        <v>59</v>
      </c>
      <c r="M20" s="35"/>
    </row>
    <row r="21" spans="2:11" ht="13.5">
      <c r="B21" s="21"/>
      <c r="C21" s="28"/>
      <c r="D21" s="29"/>
      <c r="E21" s="29"/>
      <c r="F21" s="29"/>
      <c r="G21" s="29"/>
      <c r="H21" s="29"/>
      <c r="I21" s="29"/>
      <c r="J21" s="29"/>
      <c r="K21" s="29"/>
    </row>
    <row r="22" spans="2:11" ht="16.5">
      <c r="B22" s="50" t="s">
        <v>42</v>
      </c>
      <c r="C22" s="50"/>
      <c r="D22" s="50"/>
      <c r="E22" s="50"/>
      <c r="F22" s="50"/>
      <c r="G22" s="50"/>
      <c r="H22" s="50"/>
      <c r="I22" s="50"/>
      <c r="J22" s="50"/>
      <c r="K22" s="50"/>
    </row>
    <row r="23" spans="2:11" ht="13.5" thickBot="1">
      <c r="B23" s="19"/>
      <c r="C23" s="19"/>
      <c r="D23" s="19"/>
      <c r="E23" s="19"/>
      <c r="F23" s="19"/>
      <c r="G23" s="19"/>
      <c r="H23" s="19"/>
      <c r="I23" s="19"/>
      <c r="J23" s="19"/>
      <c r="K23" s="19"/>
    </row>
    <row r="24" spans="2:11" ht="13.5">
      <c r="B24" s="20"/>
      <c r="C24" s="20"/>
      <c r="D24" s="53" t="s">
        <v>28</v>
      </c>
      <c r="E24" s="53"/>
      <c r="F24" s="53" t="s">
        <v>29</v>
      </c>
      <c r="G24" s="53"/>
      <c r="H24" s="53" t="s">
        <v>30</v>
      </c>
      <c r="I24" s="53"/>
      <c r="J24" s="53" t="s">
        <v>31</v>
      </c>
      <c r="K24" s="53"/>
    </row>
    <row r="25" spans="2:11" ht="12.75" customHeight="1">
      <c r="B25" s="48" t="s">
        <v>7</v>
      </c>
      <c r="C25" s="48"/>
      <c r="D25" s="39" t="s">
        <v>46</v>
      </c>
      <c r="E25" s="48" t="s">
        <v>35</v>
      </c>
      <c r="F25" s="39" t="s">
        <v>46</v>
      </c>
      <c r="G25" s="48" t="s">
        <v>36</v>
      </c>
      <c r="H25" s="39" t="s">
        <v>46</v>
      </c>
      <c r="I25" s="48" t="s">
        <v>37</v>
      </c>
      <c r="J25" s="39" t="s">
        <v>46</v>
      </c>
      <c r="K25" s="48" t="s">
        <v>37</v>
      </c>
    </row>
    <row r="26" spans="2:11" ht="12.75" customHeight="1">
      <c r="B26" s="49"/>
      <c r="C26" s="49"/>
      <c r="D26" s="40"/>
      <c r="E26" s="49"/>
      <c r="F26" s="40"/>
      <c r="G26" s="49"/>
      <c r="H26" s="40"/>
      <c r="I26" s="49"/>
      <c r="J26" s="40"/>
      <c r="K26" s="49"/>
    </row>
    <row r="27" spans="2:11" ht="5.25" customHeight="1">
      <c r="B27" s="21"/>
      <c r="C27" s="21"/>
      <c r="D27" s="2"/>
      <c r="E27" s="2"/>
      <c r="F27" s="2"/>
      <c r="G27" s="2"/>
      <c r="H27" s="2"/>
      <c r="I27" s="2"/>
      <c r="J27" s="2"/>
      <c r="K27" s="2"/>
    </row>
    <row r="28" spans="2:11" ht="15">
      <c r="B28" s="20"/>
      <c r="C28" s="33" t="s">
        <v>47</v>
      </c>
      <c r="D28" s="31">
        <v>0</v>
      </c>
      <c r="E28" s="32">
        <v>0</v>
      </c>
      <c r="F28" s="31">
        <v>0</v>
      </c>
      <c r="G28" s="32">
        <v>0</v>
      </c>
      <c r="H28" s="31">
        <v>0</v>
      </c>
      <c r="I28" s="32">
        <v>0</v>
      </c>
      <c r="J28" s="31">
        <v>0</v>
      </c>
      <c r="K28" s="32">
        <v>0</v>
      </c>
    </row>
    <row r="29" spans="2:11" ht="15">
      <c r="B29" s="20"/>
      <c r="C29" s="33" t="s">
        <v>44</v>
      </c>
      <c r="D29" s="31">
        <v>3604953.15</v>
      </c>
      <c r="E29" s="32">
        <v>54.34489108714913</v>
      </c>
      <c r="F29" s="31">
        <v>7673746.47</v>
      </c>
      <c r="G29" s="32">
        <v>65.09691589609055</v>
      </c>
      <c r="H29" s="31">
        <v>3445471.41</v>
      </c>
      <c r="I29" s="32">
        <v>66.27401916229671</v>
      </c>
      <c r="J29" s="31">
        <v>261024.44</v>
      </c>
      <c r="K29" s="32">
        <v>6.740916078631256</v>
      </c>
    </row>
    <row r="30" spans="2:11" ht="13.5">
      <c r="B30" s="20"/>
      <c r="C30" s="20" t="s">
        <v>10</v>
      </c>
      <c r="D30" s="31">
        <v>0</v>
      </c>
      <c r="E30" s="32">
        <v>0</v>
      </c>
      <c r="F30" s="31">
        <v>0</v>
      </c>
      <c r="G30" s="32">
        <v>0</v>
      </c>
      <c r="H30" s="31">
        <v>0</v>
      </c>
      <c r="I30" s="32">
        <v>0</v>
      </c>
      <c r="J30" s="31">
        <v>0</v>
      </c>
      <c r="K30" s="32">
        <v>0</v>
      </c>
    </row>
    <row r="31" spans="2:11" ht="15">
      <c r="B31" s="21"/>
      <c r="C31" s="33" t="s">
        <v>40</v>
      </c>
      <c r="D31" s="31">
        <v>0</v>
      </c>
      <c r="E31" s="32">
        <v>0</v>
      </c>
      <c r="F31" s="31">
        <v>0</v>
      </c>
      <c r="G31" s="32">
        <v>0</v>
      </c>
      <c r="H31" s="31">
        <v>0</v>
      </c>
      <c r="I31" s="32">
        <v>0</v>
      </c>
      <c r="J31" s="31">
        <v>0</v>
      </c>
      <c r="K31" s="32">
        <v>0</v>
      </c>
    </row>
    <row r="32" spans="2:11" ht="13.5">
      <c r="B32" s="20"/>
      <c r="C32" s="20" t="s">
        <v>11</v>
      </c>
      <c r="D32" s="31">
        <v>3028518.88</v>
      </c>
      <c r="E32" s="32">
        <v>45.65510891285088</v>
      </c>
      <c r="F32" s="31">
        <v>4114440.9800000004</v>
      </c>
      <c r="G32" s="32">
        <v>34.903084103909464</v>
      </c>
      <c r="H32" s="31">
        <v>1753355.3</v>
      </c>
      <c r="I32" s="32">
        <v>33.72598083770328</v>
      </c>
      <c r="J32" s="31">
        <v>3611215.4299999997</v>
      </c>
      <c r="K32" s="32">
        <v>93.25908392136874</v>
      </c>
    </row>
    <row r="33" spans="2:11" ht="13.5">
      <c r="B33" s="20"/>
      <c r="C33" s="20" t="s">
        <v>16</v>
      </c>
      <c r="D33" s="31">
        <v>0</v>
      </c>
      <c r="E33" s="32">
        <v>0</v>
      </c>
      <c r="F33" s="31">
        <v>0</v>
      </c>
      <c r="G33" s="32">
        <v>0</v>
      </c>
      <c r="H33" s="31">
        <v>0</v>
      </c>
      <c r="I33" s="32">
        <v>0</v>
      </c>
      <c r="J33" s="31">
        <v>0</v>
      </c>
      <c r="K33" s="32">
        <v>0</v>
      </c>
    </row>
    <row r="34" spans="2:11" ht="15">
      <c r="B34" s="20"/>
      <c r="C34" s="33" t="s">
        <v>54</v>
      </c>
      <c r="D34" s="31">
        <v>0</v>
      </c>
      <c r="E34" s="32">
        <v>0</v>
      </c>
      <c r="F34" s="31">
        <v>0</v>
      </c>
      <c r="G34" s="32">
        <v>0</v>
      </c>
      <c r="H34" s="31">
        <v>0</v>
      </c>
      <c r="I34" s="32">
        <v>0</v>
      </c>
      <c r="J34" s="31">
        <v>0</v>
      </c>
      <c r="K34" s="32">
        <v>0</v>
      </c>
    </row>
    <row r="35" spans="2:11" ht="5.25" customHeight="1">
      <c r="B35" s="21"/>
      <c r="C35" s="21"/>
      <c r="D35" s="2"/>
      <c r="E35" s="2"/>
      <c r="F35" s="2"/>
      <c r="G35" s="2"/>
      <c r="H35" s="2"/>
      <c r="I35" s="2"/>
      <c r="J35" s="2"/>
      <c r="K35" s="2"/>
    </row>
    <row r="36" spans="2:13" ht="14.25" thickBot="1">
      <c r="B36" s="24"/>
      <c r="C36" s="25" t="s">
        <v>13</v>
      </c>
      <c r="D36" s="26">
        <v>6633472.029999999</v>
      </c>
      <c r="E36" s="27">
        <v>100</v>
      </c>
      <c r="F36" s="26">
        <v>11788187.45</v>
      </c>
      <c r="G36" s="27">
        <v>100</v>
      </c>
      <c r="H36" s="26">
        <v>5198826.71</v>
      </c>
      <c r="I36" s="27">
        <v>100</v>
      </c>
      <c r="J36" s="26">
        <v>3872239.8699999996</v>
      </c>
      <c r="K36" s="27">
        <v>100</v>
      </c>
      <c r="M36" s="35"/>
    </row>
    <row r="37" spans="4:11" ht="12.75">
      <c r="D37" s="34"/>
      <c r="E37" s="34"/>
      <c r="F37" s="34"/>
      <c r="G37" s="34"/>
      <c r="H37" s="34"/>
      <c r="I37" s="34"/>
      <c r="J37" s="34"/>
      <c r="K37" s="34"/>
    </row>
    <row r="38" spans="2:11" ht="16.5">
      <c r="B38" s="50" t="s">
        <v>43</v>
      </c>
      <c r="C38" s="50"/>
      <c r="D38" s="50"/>
      <c r="E38" s="50"/>
      <c r="F38" s="50"/>
      <c r="G38" s="50"/>
      <c r="H38" s="50"/>
      <c r="I38" s="50"/>
      <c r="J38" s="50"/>
      <c r="K38" s="50"/>
    </row>
    <row r="39" spans="2:11" ht="13.5" thickBot="1">
      <c r="B39" s="19"/>
      <c r="C39" s="19"/>
      <c r="D39" s="19"/>
      <c r="E39" s="19"/>
      <c r="F39" s="19"/>
      <c r="G39" s="19"/>
      <c r="H39" s="19"/>
      <c r="I39" s="19"/>
      <c r="J39" s="19"/>
      <c r="K39" s="19"/>
    </row>
    <row r="40" spans="2:11" ht="13.5">
      <c r="B40" s="20"/>
      <c r="C40" s="20"/>
      <c r="D40" s="53" t="s">
        <v>28</v>
      </c>
      <c r="E40" s="53"/>
      <c r="F40" s="53" t="s">
        <v>29</v>
      </c>
      <c r="G40" s="53"/>
      <c r="H40" s="53" t="s">
        <v>30</v>
      </c>
      <c r="I40" s="53"/>
      <c r="J40" s="53" t="s">
        <v>31</v>
      </c>
      <c r="K40" s="53"/>
    </row>
    <row r="41" spans="2:11" ht="12.75" customHeight="1">
      <c r="B41" s="48" t="s">
        <v>7</v>
      </c>
      <c r="C41" s="48"/>
      <c r="D41" s="39" t="s">
        <v>46</v>
      </c>
      <c r="E41" s="48" t="s">
        <v>35</v>
      </c>
      <c r="F41" s="39" t="s">
        <v>46</v>
      </c>
      <c r="G41" s="48" t="s">
        <v>36</v>
      </c>
      <c r="H41" s="39" t="s">
        <v>46</v>
      </c>
      <c r="I41" s="48" t="s">
        <v>37</v>
      </c>
      <c r="J41" s="39" t="s">
        <v>46</v>
      </c>
      <c r="K41" s="48" t="s">
        <v>37</v>
      </c>
    </row>
    <row r="42" spans="2:11" ht="12.75" customHeight="1">
      <c r="B42" s="49"/>
      <c r="C42" s="49"/>
      <c r="D42" s="40"/>
      <c r="E42" s="49"/>
      <c r="F42" s="40"/>
      <c r="G42" s="49"/>
      <c r="H42" s="40"/>
      <c r="I42" s="49"/>
      <c r="J42" s="40"/>
      <c r="K42" s="49"/>
    </row>
    <row r="43" spans="2:11" ht="5.25" customHeight="1">
      <c r="B43" s="21"/>
      <c r="C43" s="21"/>
      <c r="D43" s="2"/>
      <c r="E43" s="2"/>
      <c r="F43" s="2"/>
      <c r="G43" s="2"/>
      <c r="H43" s="2"/>
      <c r="I43" s="2"/>
      <c r="J43" s="2"/>
      <c r="K43" s="2"/>
    </row>
    <row r="44" spans="2:11" ht="15">
      <c r="B44" s="20"/>
      <c r="C44" s="33" t="s">
        <v>47</v>
      </c>
      <c r="D44" s="31">
        <v>2294859.9</v>
      </c>
      <c r="E44" s="32">
        <v>4.169491933353994</v>
      </c>
      <c r="F44" s="31">
        <v>2287252.12</v>
      </c>
      <c r="G44" s="32">
        <v>5.7388668013582045</v>
      </c>
      <c r="H44" s="31">
        <v>1428572.43</v>
      </c>
      <c r="I44" s="32">
        <v>5.357493570480491</v>
      </c>
      <c r="J44" s="31">
        <v>0</v>
      </c>
      <c r="K44" s="32">
        <v>0</v>
      </c>
    </row>
    <row r="45" spans="2:11" ht="15">
      <c r="B45" s="20"/>
      <c r="C45" s="33" t="s">
        <v>44</v>
      </c>
      <c r="D45" s="31">
        <v>14745661.629999997</v>
      </c>
      <c r="E45" s="32">
        <v>26.79114189857625</v>
      </c>
      <c r="F45" s="31">
        <v>9305502.290000001</v>
      </c>
      <c r="G45" s="32">
        <v>23.348120522036613</v>
      </c>
      <c r="H45" s="31">
        <v>4985422.82</v>
      </c>
      <c r="I45" s="32">
        <v>18.696546386714687</v>
      </c>
      <c r="J45" s="31">
        <v>1917615.08</v>
      </c>
      <c r="K45" s="32">
        <v>35.41741059928415</v>
      </c>
    </row>
    <row r="46" spans="2:11" ht="13.5">
      <c r="B46" s="20"/>
      <c r="C46" s="20" t="s">
        <v>10</v>
      </c>
      <c r="D46" s="31">
        <v>4093797.7299999995</v>
      </c>
      <c r="E46" s="32">
        <v>7.437951489769764</v>
      </c>
      <c r="F46" s="31">
        <v>5235694.11</v>
      </c>
      <c r="G46" s="32">
        <v>13.136702704180111</v>
      </c>
      <c r="H46" s="31">
        <v>2600779.07</v>
      </c>
      <c r="I46" s="32">
        <v>9.753553164794893</v>
      </c>
      <c r="J46" s="31">
        <v>1512984.49</v>
      </c>
      <c r="K46" s="32">
        <v>27.94408193362691</v>
      </c>
    </row>
    <row r="47" spans="2:11" ht="15">
      <c r="B47" s="21"/>
      <c r="C47" s="33" t="s">
        <v>40</v>
      </c>
      <c r="D47" s="31">
        <v>6803682.319999998</v>
      </c>
      <c r="E47" s="32">
        <v>12.361494725818854</v>
      </c>
      <c r="F47" s="31">
        <v>3033413.8</v>
      </c>
      <c r="G47" s="32">
        <v>7.611035792417074</v>
      </c>
      <c r="H47" s="31">
        <v>2126945.4200000004</v>
      </c>
      <c r="I47" s="32">
        <v>7.976561897119161</v>
      </c>
      <c r="J47" s="31">
        <v>883240.7</v>
      </c>
      <c r="K47" s="32">
        <v>16.31302280429457</v>
      </c>
    </row>
    <row r="48" spans="2:11" ht="13.5">
      <c r="B48" s="20"/>
      <c r="C48" s="20" t="s">
        <v>11</v>
      </c>
      <c r="D48" s="31">
        <v>10080003.59</v>
      </c>
      <c r="E48" s="32">
        <v>18.314187134772062</v>
      </c>
      <c r="F48" s="31">
        <v>11826472.87</v>
      </c>
      <c r="G48" s="32">
        <v>29.673402392914372</v>
      </c>
      <c r="H48" s="31">
        <v>6581721.69</v>
      </c>
      <c r="I48" s="32">
        <v>24.683054842985452</v>
      </c>
      <c r="J48" s="31">
        <v>429614.82</v>
      </c>
      <c r="K48" s="32">
        <v>7.934775147615941</v>
      </c>
    </row>
    <row r="49" spans="2:11" ht="13.5">
      <c r="B49" s="20"/>
      <c r="C49" s="20" t="s">
        <v>16</v>
      </c>
      <c r="D49" s="31">
        <v>7936211.050000001</v>
      </c>
      <c r="E49" s="32">
        <v>14.419166919239748</v>
      </c>
      <c r="F49" s="31">
        <v>4327008.909999999</v>
      </c>
      <c r="G49" s="32">
        <v>10.856751455445211</v>
      </c>
      <c r="H49" s="31">
        <v>2708861.01</v>
      </c>
      <c r="I49" s="32">
        <v>10.158886689700633</v>
      </c>
      <c r="J49" s="31">
        <v>0</v>
      </c>
      <c r="K49" s="32">
        <v>0</v>
      </c>
    </row>
    <row r="50" spans="2:11" ht="15">
      <c r="B50" s="20"/>
      <c r="C50" s="33" t="s">
        <v>54</v>
      </c>
      <c r="D50" s="31">
        <v>9085101.2</v>
      </c>
      <c r="E50" s="32">
        <v>16.50656589846931</v>
      </c>
      <c r="F50" s="31">
        <v>3840122.13</v>
      </c>
      <c r="G50" s="32">
        <v>9.635120331648421</v>
      </c>
      <c r="H50" s="31">
        <v>6232637.260000001</v>
      </c>
      <c r="I50" s="32">
        <v>23.37390344820469</v>
      </c>
      <c r="J50" s="31">
        <v>670873.76</v>
      </c>
      <c r="K50" s="32">
        <v>12.390709515178413</v>
      </c>
    </row>
    <row r="51" spans="2:11" ht="5.25" customHeight="1">
      <c r="B51" s="21"/>
      <c r="C51" s="21"/>
      <c r="D51" s="2"/>
      <c r="E51" s="2"/>
      <c r="F51" s="2"/>
      <c r="G51" s="2"/>
      <c r="H51" s="2"/>
      <c r="I51" s="2"/>
      <c r="J51" s="2"/>
      <c r="K51" s="2"/>
    </row>
    <row r="52" spans="2:13" ht="14.25" thickBot="1">
      <c r="B52" s="24"/>
      <c r="C52" s="25" t="s">
        <v>13</v>
      </c>
      <c r="D52" s="26">
        <v>55039317.42</v>
      </c>
      <c r="E52" s="27">
        <v>100</v>
      </c>
      <c r="F52" s="26">
        <v>39855466.23</v>
      </c>
      <c r="G52" s="27">
        <v>100</v>
      </c>
      <c r="H52" s="26">
        <v>26664939.7</v>
      </c>
      <c r="I52" s="27">
        <v>100</v>
      </c>
      <c r="J52" s="26">
        <v>5414328.850000001</v>
      </c>
      <c r="K52" s="27">
        <v>100</v>
      </c>
      <c r="M52" s="35"/>
    </row>
    <row r="53" spans="4:11" ht="12.75">
      <c r="D53" s="34"/>
      <c r="E53" s="34"/>
      <c r="F53" s="34"/>
      <c r="G53" s="34"/>
      <c r="H53" s="34"/>
      <c r="I53" s="34"/>
      <c r="J53" s="34"/>
      <c r="K53" s="34"/>
    </row>
    <row r="54" spans="2:11" ht="12.75" customHeight="1">
      <c r="B54" s="55" t="s">
        <v>38</v>
      </c>
      <c r="C54" s="55"/>
      <c r="D54" s="55"/>
      <c r="E54" s="55"/>
      <c r="F54" s="55"/>
      <c r="G54" s="55"/>
      <c r="H54" s="55"/>
      <c r="I54" s="55"/>
      <c r="J54" s="55"/>
      <c r="K54" s="55"/>
    </row>
    <row r="55" spans="2:11" ht="12.75" customHeight="1">
      <c r="B55" s="55"/>
      <c r="C55" s="55"/>
      <c r="D55" s="55"/>
      <c r="E55" s="55"/>
      <c r="F55" s="55"/>
      <c r="G55" s="55"/>
      <c r="H55" s="55"/>
      <c r="I55" s="55"/>
      <c r="J55" s="55"/>
      <c r="K55" s="55"/>
    </row>
    <row r="56" spans="2:11" ht="12.75" customHeight="1">
      <c r="B56" s="54" t="s">
        <v>57</v>
      </c>
      <c r="C56" s="54"/>
      <c r="D56" s="54"/>
      <c r="E56" s="54"/>
      <c r="F56" s="54"/>
      <c r="G56" s="54"/>
      <c r="H56" s="54"/>
      <c r="I56" s="54"/>
      <c r="J56" s="54"/>
      <c r="K56" s="54"/>
    </row>
    <row r="57" spans="2:11" ht="12.75">
      <c r="B57" s="54"/>
      <c r="C57" s="54"/>
      <c r="D57" s="54"/>
      <c r="E57" s="54"/>
      <c r="F57" s="54"/>
      <c r="G57" s="54"/>
      <c r="H57" s="54"/>
      <c r="I57" s="54"/>
      <c r="J57" s="54"/>
      <c r="K57" s="54"/>
    </row>
    <row r="58" spans="2:11" ht="12.75" customHeight="1">
      <c r="B58" s="46" t="s">
        <v>51</v>
      </c>
      <c r="C58" s="46"/>
      <c r="D58" s="46"/>
      <c r="E58" s="46"/>
      <c r="F58" s="46"/>
      <c r="G58" s="46"/>
      <c r="H58" s="46"/>
      <c r="I58" s="46"/>
      <c r="J58" s="46"/>
      <c r="K58" s="46"/>
    </row>
    <row r="59" spans="2:11" ht="13.5">
      <c r="B59" s="46" t="s">
        <v>52</v>
      </c>
      <c r="C59" s="46"/>
      <c r="D59" s="46"/>
      <c r="E59" s="46"/>
      <c r="F59" s="46"/>
      <c r="G59" s="46"/>
      <c r="H59" s="46"/>
      <c r="I59" s="46"/>
      <c r="J59" s="46"/>
      <c r="K59" s="46"/>
    </row>
    <row r="60" spans="2:11" ht="13.5" customHeight="1">
      <c r="B60" s="38" t="s">
        <v>53</v>
      </c>
      <c r="C60" s="38"/>
      <c r="D60" s="38"/>
      <c r="E60" s="38"/>
      <c r="F60" s="38"/>
      <c r="G60" s="38"/>
      <c r="H60" s="38"/>
      <c r="I60" s="38"/>
      <c r="J60" s="38"/>
      <c r="K60" s="38"/>
    </row>
    <row r="61" spans="2:11" ht="12.75">
      <c r="B61" s="38"/>
      <c r="C61" s="38"/>
      <c r="D61" s="38"/>
      <c r="E61" s="38"/>
      <c r="F61" s="38"/>
      <c r="G61" s="38"/>
      <c r="H61" s="38"/>
      <c r="I61" s="38"/>
      <c r="J61" s="38"/>
      <c r="K61" s="38"/>
    </row>
  </sheetData>
  <sheetProtection/>
  <mergeCells count="50">
    <mergeCell ref="B54:K55"/>
    <mergeCell ref="J41:J42"/>
    <mergeCell ref="K41:K42"/>
    <mergeCell ref="B56:K57"/>
    <mergeCell ref="B41:C42"/>
    <mergeCell ref="D41:D42"/>
    <mergeCell ref="E41:E42"/>
    <mergeCell ref="F41:F42"/>
    <mergeCell ref="G41:G42"/>
    <mergeCell ref="H41:H42"/>
    <mergeCell ref="I41:I42"/>
    <mergeCell ref="I25:I26"/>
    <mergeCell ref="J25:J26"/>
    <mergeCell ref="K25:K26"/>
    <mergeCell ref="B38:K38"/>
    <mergeCell ref="D40:E40"/>
    <mergeCell ref="F40:G40"/>
    <mergeCell ref="H40:I40"/>
    <mergeCell ref="J40:K40"/>
    <mergeCell ref="H25:H26"/>
    <mergeCell ref="H9:H10"/>
    <mergeCell ref="D24:E24"/>
    <mergeCell ref="F24:G24"/>
    <mergeCell ref="H24:I24"/>
    <mergeCell ref="J24:K24"/>
    <mergeCell ref="B25:C26"/>
    <mergeCell ref="D25:D26"/>
    <mergeCell ref="E25:E26"/>
    <mergeCell ref="F25:F26"/>
    <mergeCell ref="G25:G26"/>
    <mergeCell ref="J8:K8"/>
    <mergeCell ref="B9:C10"/>
    <mergeCell ref="I9:I10"/>
    <mergeCell ref="D9:D10"/>
    <mergeCell ref="E9:E10"/>
    <mergeCell ref="B22:K22"/>
    <mergeCell ref="G9:G10"/>
    <mergeCell ref="K9:K10"/>
    <mergeCell ref="F9:F10"/>
    <mergeCell ref="J9:J10"/>
    <mergeCell ref="B60:K61"/>
    <mergeCell ref="B59:K59"/>
    <mergeCell ref="B58:K58"/>
    <mergeCell ref="B2:K2"/>
    <mergeCell ref="B3:K3"/>
    <mergeCell ref="B4:K4"/>
    <mergeCell ref="B6:K6"/>
    <mergeCell ref="D8:E8"/>
    <mergeCell ref="F8:G8"/>
    <mergeCell ref="H8:I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Alonso Morales Feliciano</dc:creator>
  <cp:keywords/>
  <dc:description/>
  <cp:lastModifiedBy>Ricardo Alonso Morales Feliciano</cp:lastModifiedBy>
  <dcterms:created xsi:type="dcterms:W3CDTF">2017-02-01T22:00:57Z</dcterms:created>
  <dcterms:modified xsi:type="dcterms:W3CDTF">2023-01-23T15:04:25Z</dcterms:modified>
  <cp:category/>
  <cp:version/>
  <cp:contentType/>
  <cp:contentStatus/>
</cp:coreProperties>
</file>