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Sob_tipo" sheetId="1" r:id="rId1"/>
    <sheet name="Sob_modalidad" sheetId="2" r:id="rId2"/>
    <sheet name="Sob_afp" sheetId="3" r:id="rId3"/>
  </sheets>
  <definedNames>
    <definedName name="_xlfn.SUMIFS" hidden="1">#NAME?</definedName>
  </definedNames>
  <calcPr fullCalcOnLoad="1"/>
</workbook>
</file>

<file path=xl/sharedStrings.xml><?xml version="1.0" encoding="utf-8"?>
<sst xmlns="http://schemas.openxmlformats.org/spreadsheetml/2006/main" count="184" uniqueCount="59">
  <si>
    <t>Rentas Vitalicias de Sobrevivencia Adjudicadas</t>
  </si>
  <si>
    <r>
      <t xml:space="preserve">por moneda y tipo de pensión </t>
    </r>
    <r>
      <rPr>
        <vertAlign val="superscript"/>
        <sz val="22"/>
        <rFont val="Times New Roman"/>
        <family val="1"/>
      </rPr>
      <t>1/</t>
    </r>
  </si>
  <si>
    <t>Rentas de Sobrevivencia en Dólares Ajustados</t>
  </si>
  <si>
    <t>Sobrevivencia con Cobertura</t>
  </si>
  <si>
    <t>Sobrevivencia sin Cobertura</t>
  </si>
  <si>
    <t>Empresas</t>
  </si>
  <si>
    <t>Participación                     (%)</t>
  </si>
  <si>
    <t>Participación                         (%)</t>
  </si>
  <si>
    <t>La Positiva Vida</t>
  </si>
  <si>
    <t>Rímac</t>
  </si>
  <si>
    <t>TOTAL</t>
  </si>
  <si>
    <t>Participación                           (%)</t>
  </si>
  <si>
    <t>Participación                              (%)</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</si>
  <si>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</si>
  <si>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</si>
  <si>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</si>
  <si>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</si>
  <si>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</si>
  <si>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</si>
  <si>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</si>
  <si>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</si>
  <si>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</si>
  <si>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Rimac Seguros</t>
  </si>
  <si>
    <t>2/ Incluyen aquellas rentas con cobertura vitalicia para el cónyuge y aquellas con periodo garantizado de pago de pensión.</t>
  </si>
  <si>
    <r>
      <t xml:space="preserve"> por moneda y por AFP </t>
    </r>
    <r>
      <rPr>
        <vertAlign val="superscript"/>
        <sz val="22"/>
        <rFont val="Times New Roman"/>
        <family val="1"/>
      </rPr>
      <t>1/</t>
    </r>
  </si>
  <si>
    <t>Habitat</t>
  </si>
  <si>
    <t>Integra</t>
  </si>
  <si>
    <t>Prima</t>
  </si>
  <si>
    <t>Profuturo</t>
  </si>
  <si>
    <t>Participación                          (%)</t>
  </si>
  <si>
    <t>Participación                                      (%)</t>
  </si>
  <si>
    <t>Participación                             (%)</t>
  </si>
  <si>
    <t>Participación                                 (%)</t>
  </si>
  <si>
    <t>Participación                                (%)</t>
  </si>
  <si>
    <t>Participación                        (%)</t>
  </si>
  <si>
    <t>Protecta</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</si>
  <si>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</si>
  <si>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2/</t>
    </r>
  </si>
  <si>
    <t xml:space="preserve">2/ Mediante Resolución SBS N° 2836-2017 (19/07/2017), se autorizó la fusión por absorción de El Pacífico Vida con El Pacífico Peruano Suiza. A partir del 01.08.2017 esta empresa se denomina Pacífico Compañía de Seguros y Reaseguros. </t>
  </si>
  <si>
    <t>Rentas de Sobrevivencia en Soles Indexados</t>
  </si>
  <si>
    <t>Rentas de Sobrevivencia en Soles Ajustados</t>
  </si>
  <si>
    <t>3/ Mediante Resolución SBS N° 1170-2018 (27/03/2018), se autorizó la fusión por absorción de Interseguro con Seguros Sura.</t>
  </si>
  <si>
    <r>
      <t>Interseguro</t>
    </r>
    <r>
      <rPr>
        <vertAlign val="superscript"/>
        <sz val="10"/>
        <rFont val="Arial Narrow"/>
        <family val="2"/>
      </rPr>
      <t>3/</t>
    </r>
  </si>
  <si>
    <r>
      <t>Interseguro</t>
    </r>
    <r>
      <rPr>
        <vertAlign val="superscript"/>
        <sz val="10"/>
        <rFont val="Arial Narrow"/>
        <family val="2"/>
      </rPr>
      <t>4/</t>
    </r>
  </si>
  <si>
    <r>
      <t>Pacífico Seguros</t>
    </r>
    <r>
      <rPr>
        <vertAlign val="superscript"/>
        <sz val="10"/>
        <rFont val="Arial Narrow"/>
        <family val="2"/>
      </rPr>
      <t>3/</t>
    </r>
  </si>
  <si>
    <t>Monto                                    (en S/)</t>
  </si>
  <si>
    <r>
      <t>Crecer Seguros</t>
    </r>
    <r>
      <rPr>
        <vertAlign val="superscript"/>
        <sz val="10"/>
        <rFont val="Arial Narrow"/>
        <family val="2"/>
      </rPr>
      <t>5/</t>
    </r>
  </si>
  <si>
    <r>
      <t>Crecer Seguros</t>
    </r>
    <r>
      <rPr>
        <vertAlign val="superscript"/>
        <sz val="10"/>
        <rFont val="Arial Narrow"/>
        <family val="2"/>
      </rPr>
      <t>4/</t>
    </r>
  </si>
  <si>
    <t>4/ Mediante Resolución SBS N° 1446-2018 (16/04/2018), se autorizó la ampliación de operaciones de Crecer Seguros.</t>
  </si>
  <si>
    <t xml:space="preserve">2/ Mediante Resolución SBS N° 2836-2017 (19/07/2017) se autorizó la fusión por absorción de El Pacífico Vida con El Pacífico Peruano Suiza. A partir del 01.08.2017 esta empresa se denomina Pacífico Compañía de Seguros y Reaseguros. </t>
  </si>
  <si>
    <t>3/ Mediante Resolución SBS N° 1170-2018 (27/03/2018) se autorizó la fusión por absorción de Interseguro con Seguros Sura.</t>
  </si>
  <si>
    <t>4/ Mediante Resolución SBS N° 1446-2018 (16/04/2018) se autorizó la ampliación de operaciones de Crecer Seguros.</t>
  </si>
  <si>
    <t xml:space="preserve">3/ Mediante Resolución SBS N° 2836-2017 (19/07/2017) se autorizó la fusión por absorción de El Pacífico Vida con El Pacífico Peruano Suiza. A partir del 01.08.2017 esta empresa se denomina Pacífico Compañía de Seguros y Reaseguros. </t>
  </si>
  <si>
    <t>4/ Mediante Resolución SBS N° 1170-2018 (27/03/2018) se autorizó la fusión por absorción de Interseguro con Seguros Sura.</t>
  </si>
  <si>
    <t>5/ Mediante Resolución SBS N° 1446-2018 (16/04/2018) se autorizó la ampliación de operaciones de Crecer Seguros.</t>
  </si>
  <si>
    <r>
      <t>Vivir Seguros</t>
    </r>
    <r>
      <rPr>
        <vertAlign val="superscript"/>
        <sz val="10"/>
        <rFont val="Arial Narrow"/>
        <family val="2"/>
      </rPr>
      <t>5/</t>
    </r>
  </si>
  <si>
    <r>
      <t>VIvir Seguros</t>
    </r>
    <r>
      <rPr>
        <vertAlign val="superscript"/>
        <sz val="10"/>
        <rFont val="Arial Narrow"/>
        <family val="2"/>
      </rPr>
      <t>6/</t>
    </r>
  </si>
  <si>
    <t>5/ Mediante Resolución SBS N° 278-2021 (28/01/2021), se autorizó el cambio de denominación social de Compañía de Seguros de Vida Cámara S.A. a Vivir Seguros Compañía de Seguros de Vida S.A.</t>
  </si>
  <si>
    <t>6/ Mediante Resolución SBS N° 278-2021 (28/01/2021), se autorizó el cambio de denominación social de Compañía de Seguros de Vida Cámara S.A. a Vivir Seguros Compañía de Seguros de Vida S.A.</t>
  </si>
</sst>
</file>

<file path=xl/styles.xml><?xml version="1.0" encoding="utf-8"?>
<styleSheet xmlns="http://schemas.openxmlformats.org/spreadsheetml/2006/main">
  <numFmts count="33">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quot;S/.&quot;\ #,##0;&quot;S/.&quot;\ \-#,##0"/>
    <numFmt numFmtId="179" formatCode="&quot;S/.&quot;\ #,##0;[Red]&quot;S/.&quot;\ \-#,##0"/>
    <numFmt numFmtId="180" formatCode="&quot;S/.&quot;\ #,##0.00;&quot;S/.&quot;\ \-#,##0.00"/>
    <numFmt numFmtId="181" formatCode="&quot;S/.&quot;\ #,##0.00;[Red]&quot;S/.&quot;\ \-#,##0.00"/>
    <numFmt numFmtId="182" formatCode="_ &quot;S/.&quot;\ * #,##0_ ;_ &quot;S/.&quot;\ * \-#,##0_ ;_ &quot;S/.&quot;\ * &quot;-&quot;_ ;_ @_ "/>
    <numFmt numFmtId="183" formatCode="_ &quot;S/.&quot;\ * #,##0.00_ ;_ &quot;S/.&quot;\ * \-#,##0.00_ ;_ &quot;S/.&quot;\ * &quot;-&quot;??_ ;_ @_ "/>
    <numFmt numFmtId="184" formatCode="&quot;Al&quot;\ dd\ &quot;de&quot;\ mmmm\ &quot;del&quot;\ yyyy"/>
    <numFmt numFmtId="185" formatCode="_(* #,##0_);_(* \(#,##0\);_(* &quot;-&quot;_);_(@_)"/>
    <numFmt numFmtId="186" formatCode="0.0"/>
    <numFmt numFmtId="187" formatCode="#,##0.0"/>
    <numFmt numFmtId="188" formatCode="_(* #,##0.0_);_(* \(#,##0.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5"/>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b/>
      <sz val="10"/>
      <name val="Arial"/>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8">
    <xf numFmtId="0" fontId="0" fillId="0" borderId="0" xfId="0" applyFont="1" applyAlignment="1">
      <alignment/>
    </xf>
    <xf numFmtId="0" fontId="2" fillId="0" borderId="0" xfId="0" applyFont="1" applyFill="1" applyAlignment="1">
      <alignment/>
    </xf>
    <xf numFmtId="184" fontId="2" fillId="0" borderId="10" xfId="0" applyNumberFormat="1" applyFont="1" applyFill="1" applyBorder="1" applyAlignment="1">
      <alignment horizontal="center"/>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vertical="top" wrapText="1" shrinkToFit="1"/>
    </xf>
    <xf numFmtId="0" fontId="8" fillId="0" borderId="11" xfId="0" applyFont="1" applyFill="1" applyBorder="1" applyAlignment="1">
      <alignment/>
    </xf>
    <xf numFmtId="0" fontId="9" fillId="0" borderId="11" xfId="0" applyFont="1" applyFill="1" applyBorder="1" applyAlignment="1">
      <alignment/>
    </xf>
    <xf numFmtId="185" fontId="11" fillId="0" borderId="11" xfId="0" applyNumberFormat="1" applyFont="1" applyFill="1" applyBorder="1" applyAlignment="1">
      <alignment/>
    </xf>
    <xf numFmtId="3" fontId="11" fillId="0" borderId="0" xfId="0" applyNumberFormat="1" applyFont="1" applyFill="1" applyBorder="1" applyAlignment="1">
      <alignment/>
    </xf>
    <xf numFmtId="187" fontId="11" fillId="0" borderId="0" xfId="0" applyNumberFormat="1" applyFont="1" applyFill="1" applyBorder="1" applyAlignment="1">
      <alignment/>
    </xf>
    <xf numFmtId="0" fontId="10" fillId="0" borderId="0" xfId="0" applyFont="1" applyFill="1" applyBorder="1" applyAlignment="1">
      <alignment/>
    </xf>
    <xf numFmtId="185" fontId="10" fillId="0" borderId="0" xfId="0" applyNumberFormat="1" applyFont="1" applyFill="1" applyBorder="1" applyAlignment="1">
      <alignment/>
    </xf>
    <xf numFmtId="0" fontId="13" fillId="0" borderId="0" xfId="0" applyFont="1" applyFill="1" applyAlignment="1">
      <alignment/>
    </xf>
    <xf numFmtId="188" fontId="2" fillId="0" borderId="0" xfId="0" applyNumberFormat="1" applyFont="1" applyFill="1" applyAlignment="1">
      <alignment/>
    </xf>
    <xf numFmtId="185" fontId="2" fillId="0" borderId="0" xfId="0" applyNumberFormat="1" applyFont="1" applyFill="1" applyAlignment="1">
      <alignment/>
    </xf>
    <xf numFmtId="0" fontId="8" fillId="0" borderId="0" xfId="0" applyFont="1" applyFill="1" applyBorder="1" applyAlignment="1">
      <alignment horizontal="center" vertical="center" wrapText="1" shrinkToFit="1"/>
    </xf>
    <xf numFmtId="0" fontId="2" fillId="0" borderId="0" xfId="0" applyFont="1" applyFill="1" applyAlignment="1">
      <alignment vertical="center"/>
    </xf>
    <xf numFmtId="184" fontId="2" fillId="0" borderId="10"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185" fontId="10" fillId="0" borderId="0" xfId="0" applyNumberFormat="1" applyFont="1" applyFill="1" applyAlignment="1">
      <alignment vertical="center"/>
    </xf>
    <xf numFmtId="188" fontId="10" fillId="0" borderId="0" xfId="0" applyNumberFormat="1" applyFont="1" applyFill="1" applyBorder="1" applyAlignment="1">
      <alignment vertical="center"/>
    </xf>
    <xf numFmtId="0" fontId="8" fillId="0" borderId="11" xfId="0" applyFont="1" applyFill="1" applyBorder="1" applyAlignment="1">
      <alignment vertical="center"/>
    </xf>
    <xf numFmtId="0" fontId="9" fillId="0" borderId="11" xfId="0" applyFont="1" applyFill="1" applyBorder="1" applyAlignment="1">
      <alignment vertical="center"/>
    </xf>
    <xf numFmtId="185" fontId="11" fillId="0" borderId="11" xfId="0" applyNumberFormat="1" applyFont="1" applyFill="1" applyBorder="1" applyAlignment="1">
      <alignment vertical="center"/>
    </xf>
    <xf numFmtId="188" fontId="11" fillId="0" borderId="11" xfId="0" applyNumberFormat="1" applyFont="1" applyFill="1" applyBorder="1" applyAlignment="1">
      <alignment vertical="center"/>
    </xf>
    <xf numFmtId="0" fontId="10" fillId="0" borderId="0" xfId="0" applyFont="1" applyFill="1" applyBorder="1" applyAlignment="1">
      <alignment vertical="center"/>
    </xf>
    <xf numFmtId="3" fontId="11" fillId="0" borderId="0" xfId="0" applyNumberFormat="1" applyFont="1" applyFill="1" applyBorder="1" applyAlignment="1">
      <alignment vertical="center"/>
    </xf>
    <xf numFmtId="0" fontId="9" fillId="0" borderId="0" xfId="0" applyFont="1" applyFill="1" applyBorder="1" applyAlignment="1">
      <alignment vertical="center"/>
    </xf>
    <xf numFmtId="184" fontId="6" fillId="0" borderId="0" xfId="0" applyNumberFormat="1" applyFont="1" applyFill="1" applyAlignment="1">
      <alignment horizontal="center" vertical="center"/>
    </xf>
    <xf numFmtId="0" fontId="8" fillId="0" borderId="0" xfId="0" applyFont="1" applyBorder="1" applyAlignment="1">
      <alignment/>
    </xf>
    <xf numFmtId="3" fontId="8" fillId="0" borderId="0" xfId="0" applyNumberFormat="1" applyFont="1" applyFill="1" applyBorder="1" applyAlignment="1">
      <alignment horizontal="center" vertical="center" wrapText="1" shrinkToFit="1"/>
    </xf>
    <xf numFmtId="187" fontId="8" fillId="0" borderId="0" xfId="0" applyNumberFormat="1" applyFont="1" applyFill="1" applyBorder="1" applyAlignment="1">
      <alignment horizontal="center" vertical="center" wrapText="1" shrinkToFit="1"/>
    </xf>
    <xf numFmtId="185" fontId="2" fillId="0" borderId="0" xfId="0" applyNumberFormat="1" applyFont="1" applyFill="1" applyAlignment="1">
      <alignment vertical="center"/>
    </xf>
    <xf numFmtId="0" fontId="8" fillId="0" borderId="0" xfId="0" applyFont="1" applyFill="1" applyBorder="1" applyAlignment="1">
      <alignment vertical="center" wrapText="1"/>
    </xf>
    <xf numFmtId="185" fontId="10" fillId="0" borderId="0" xfId="0" applyNumberFormat="1" applyFont="1" applyAlignment="1">
      <alignment vertical="center"/>
    </xf>
    <xf numFmtId="188" fontId="10" fillId="0" borderId="0" xfId="0" applyNumberFormat="1" applyFont="1" applyAlignment="1">
      <alignment vertical="center"/>
    </xf>
    <xf numFmtId="185" fontId="11" fillId="0" borderId="12" xfId="0" applyNumberFormat="1" applyFont="1" applyBorder="1" applyAlignment="1">
      <alignment vertical="center"/>
    </xf>
    <xf numFmtId="188" fontId="11" fillId="0" borderId="12" xfId="0" applyNumberFormat="1" applyFont="1" applyBorder="1" applyAlignment="1">
      <alignment vertical="center"/>
    </xf>
    <xf numFmtId="0" fontId="8" fillId="0" borderId="0" xfId="0" applyFont="1" applyFill="1" applyAlignment="1">
      <alignment vertical="center" wrapText="1"/>
    </xf>
    <xf numFmtId="184" fontId="7" fillId="0" borderId="0" xfId="0" applyNumberFormat="1" applyFont="1" applyFill="1" applyAlignment="1">
      <alignment horizontal="center" vertical="center"/>
    </xf>
    <xf numFmtId="0" fontId="9" fillId="0" borderId="13" xfId="0" applyFont="1" applyFill="1" applyBorder="1" applyAlignment="1">
      <alignment horizontal="center" vertical="center"/>
    </xf>
    <xf numFmtId="0" fontId="9" fillId="0" borderId="0" xfId="0" applyFont="1" applyFill="1" applyBorder="1" applyAlignment="1">
      <alignment horizontal="center" vertical="center" wrapText="1" shrinkToFit="1"/>
    </xf>
    <xf numFmtId="0" fontId="9" fillId="0" borderId="14" xfId="0" applyFont="1" applyFill="1" applyBorder="1" applyAlignment="1">
      <alignment horizontal="center" vertical="center" wrapText="1" shrinkToFit="1"/>
    </xf>
    <xf numFmtId="0" fontId="3" fillId="0" borderId="0" xfId="0" applyFont="1" applyFill="1" applyAlignment="1">
      <alignment horizontal="center" vertical="center"/>
    </xf>
    <xf numFmtId="184" fontId="5" fillId="0" borderId="0" xfId="0" applyNumberFormat="1" applyFont="1" applyFill="1" applyAlignment="1">
      <alignment horizontal="center" vertical="center"/>
    </xf>
    <xf numFmtId="0" fontId="8" fillId="0" borderId="0" xfId="0" applyFont="1" applyFill="1" applyAlignment="1">
      <alignment horizontal="justify" vertical="center" wrapText="1"/>
    </xf>
    <xf numFmtId="0" fontId="8" fillId="0" borderId="0" xfId="52" applyFont="1" applyFill="1" applyBorder="1" applyAlignment="1">
      <alignment horizontal="justify" vertical="center" wrapText="1"/>
      <protection/>
    </xf>
    <xf numFmtId="0" fontId="8" fillId="0" borderId="0" xfId="0" applyFont="1" applyFill="1" applyBorder="1" applyAlignment="1">
      <alignment horizontal="justify" vertical="center" wrapText="1"/>
    </xf>
    <xf numFmtId="0" fontId="8" fillId="0" borderId="0" xfId="0" applyFont="1" applyFill="1" applyAlignment="1">
      <alignment horizontal="justify" vertical="center"/>
    </xf>
    <xf numFmtId="0" fontId="8" fillId="0" borderId="0" xfId="0" applyFont="1" applyFill="1" applyAlignment="1">
      <alignment horizontal="left" vertical="center" wrapText="1"/>
    </xf>
    <xf numFmtId="0" fontId="9" fillId="0" borderId="13" xfId="0" applyFont="1" applyFill="1" applyBorder="1" applyAlignment="1">
      <alignment horizontal="center" vertical="center" wrapText="1"/>
    </xf>
    <xf numFmtId="184" fontId="5" fillId="0" borderId="0" xfId="0" applyNumberFormat="1" applyFont="1" applyFill="1" applyAlignment="1">
      <alignment horizontal="center"/>
    </xf>
    <xf numFmtId="0" fontId="8" fillId="0" borderId="0" xfId="0" applyFont="1" applyFill="1" applyBorder="1" applyAlignment="1">
      <alignment horizontal="left" vertical="center" wrapText="1"/>
    </xf>
    <xf numFmtId="0" fontId="8" fillId="0" borderId="0" xfId="0" applyFont="1" applyAlignment="1">
      <alignment horizontal="justify" vertical="center" wrapText="1"/>
    </xf>
    <xf numFmtId="184" fontId="7" fillId="0" borderId="0" xfId="0" applyNumberFormat="1" applyFont="1" applyFill="1" applyAlignment="1">
      <alignment horizontal="center"/>
    </xf>
    <xf numFmtId="0" fontId="3" fillId="0" borderId="0" xfId="0" applyFont="1" applyFill="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62"/>
  <sheetViews>
    <sheetView tabSelected="1" zoomScalePageLayoutView="0" workbookViewId="0" topLeftCell="A1">
      <selection activeCell="A1" sqref="A1"/>
    </sheetView>
  </sheetViews>
  <sheetFormatPr defaultColWidth="11.421875" defaultRowHeight="15"/>
  <cols>
    <col min="1" max="1" width="2.7109375" style="17" customWidth="1"/>
    <col min="2" max="2" width="3.7109375" style="17" customWidth="1"/>
    <col min="3" max="3" width="19.00390625" style="17" customWidth="1"/>
    <col min="4" max="4" width="15.8515625" style="17" customWidth="1"/>
    <col min="5" max="5" width="16.8515625" style="17" customWidth="1"/>
    <col min="6" max="6" width="14.57421875" style="17" customWidth="1"/>
    <col min="7" max="7" width="16.57421875" style="17" customWidth="1"/>
    <col min="8" max="8" width="11.421875" style="17" customWidth="1"/>
    <col min="9" max="9" width="12.28125" style="17" bestFit="1" customWidth="1"/>
    <col min="10" max="16384" width="11.421875" style="17" customWidth="1"/>
  </cols>
  <sheetData>
    <row r="2" spans="2:7" ht="27.75">
      <c r="B2" s="45" t="s">
        <v>0</v>
      </c>
      <c r="C2" s="45"/>
      <c r="D2" s="45"/>
      <c r="E2" s="45"/>
      <c r="F2" s="45"/>
      <c r="G2" s="45"/>
    </row>
    <row r="3" spans="2:7" ht="33">
      <c r="B3" s="45" t="s">
        <v>1</v>
      </c>
      <c r="C3" s="45"/>
      <c r="D3" s="45"/>
      <c r="E3" s="45"/>
      <c r="F3" s="45"/>
      <c r="G3" s="45"/>
    </row>
    <row r="4" spans="2:8" ht="17.25">
      <c r="B4" s="46">
        <v>45046</v>
      </c>
      <c r="C4" s="46"/>
      <c r="D4" s="46"/>
      <c r="E4" s="46"/>
      <c r="F4" s="46"/>
      <c r="G4" s="46"/>
      <c r="H4" s="30"/>
    </row>
    <row r="5" spans="2:7" ht="17.25">
      <c r="B5" s="30"/>
      <c r="C5" s="30"/>
      <c r="D5" s="30"/>
      <c r="E5" s="30"/>
      <c r="F5" s="30"/>
      <c r="G5" s="30"/>
    </row>
    <row r="6" spans="2:7" ht="16.5">
      <c r="B6" s="41" t="s">
        <v>2</v>
      </c>
      <c r="C6" s="41"/>
      <c r="D6" s="41"/>
      <c r="E6" s="41"/>
      <c r="F6" s="41"/>
      <c r="G6" s="41"/>
    </row>
    <row r="7" spans="2:7" ht="13.5" thickBot="1">
      <c r="B7" s="18"/>
      <c r="C7" s="18"/>
      <c r="D7" s="18"/>
      <c r="E7" s="18"/>
      <c r="F7" s="18"/>
      <c r="G7" s="18"/>
    </row>
    <row r="8" spans="2:7" ht="13.5">
      <c r="B8" s="19"/>
      <c r="C8" s="19"/>
      <c r="D8" s="42" t="s">
        <v>3</v>
      </c>
      <c r="E8" s="42"/>
      <c r="F8" s="42" t="s">
        <v>4</v>
      </c>
      <c r="G8" s="42"/>
    </row>
    <row r="9" spans="2:7" ht="12.75" customHeight="1">
      <c r="B9" s="43" t="s">
        <v>5</v>
      </c>
      <c r="C9" s="43"/>
      <c r="D9" s="43" t="s">
        <v>45</v>
      </c>
      <c r="E9" s="43" t="s">
        <v>6</v>
      </c>
      <c r="F9" s="43" t="s">
        <v>45</v>
      </c>
      <c r="G9" s="43" t="s">
        <v>7</v>
      </c>
    </row>
    <row r="10" spans="2:7" ht="12.75">
      <c r="B10" s="44"/>
      <c r="C10" s="44"/>
      <c r="D10" s="44"/>
      <c r="E10" s="44"/>
      <c r="F10" s="44"/>
      <c r="G10" s="44"/>
    </row>
    <row r="11" spans="2:7" ht="5.25" customHeight="1">
      <c r="B11" s="20"/>
      <c r="C11" s="20"/>
      <c r="D11" s="16"/>
      <c r="E11" s="16"/>
      <c r="F11" s="16"/>
      <c r="G11" s="16"/>
    </row>
    <row r="12" spans="2:7" ht="15">
      <c r="B12" s="19"/>
      <c r="C12" s="31" t="s">
        <v>47</v>
      </c>
      <c r="D12" s="21">
        <v>285364.82</v>
      </c>
      <c r="E12" s="22">
        <v>4.028669797913471</v>
      </c>
      <c r="F12" s="21">
        <v>0</v>
      </c>
      <c r="G12" s="37">
        <v>0</v>
      </c>
    </row>
    <row r="13" spans="2:7" ht="15">
      <c r="B13" s="19"/>
      <c r="C13" s="31" t="s">
        <v>42</v>
      </c>
      <c r="D13" s="21">
        <v>1022850.8700000001</v>
      </c>
      <c r="E13" s="22">
        <v>14.440211683200891</v>
      </c>
      <c r="F13" s="21">
        <v>218755.82</v>
      </c>
      <c r="G13" s="37">
        <v>100</v>
      </c>
    </row>
    <row r="14" spans="2:7" ht="13.5">
      <c r="B14" s="19"/>
      <c r="C14" s="20" t="s">
        <v>8</v>
      </c>
      <c r="D14" s="21">
        <v>180423.94</v>
      </c>
      <c r="E14" s="22">
        <v>2.5471551745535845</v>
      </c>
      <c r="F14" s="21">
        <v>0</v>
      </c>
      <c r="G14" s="37">
        <v>0</v>
      </c>
    </row>
    <row r="15" spans="2:7" ht="15">
      <c r="B15" s="19"/>
      <c r="C15" s="31" t="s">
        <v>37</v>
      </c>
      <c r="D15" s="21">
        <v>2218044.96</v>
      </c>
      <c r="E15" s="22">
        <v>31.313498071577968</v>
      </c>
      <c r="F15" s="21">
        <v>0</v>
      </c>
      <c r="G15" s="37">
        <v>0</v>
      </c>
    </row>
    <row r="16" spans="2:7" ht="13.5">
      <c r="B16" s="19"/>
      <c r="C16" s="19" t="s">
        <v>35</v>
      </c>
      <c r="D16" s="21">
        <v>329417.13</v>
      </c>
      <c r="E16" s="22">
        <v>4.650583216762094</v>
      </c>
      <c r="F16" s="21">
        <v>0</v>
      </c>
      <c r="G16" s="37">
        <v>0</v>
      </c>
    </row>
    <row r="17" spans="2:7" ht="13.5">
      <c r="B17" s="19"/>
      <c r="C17" s="20" t="s">
        <v>9</v>
      </c>
      <c r="D17" s="21">
        <v>2788284.19</v>
      </c>
      <c r="E17" s="22">
        <v>39.36391424931996</v>
      </c>
      <c r="F17" s="21">
        <v>0</v>
      </c>
      <c r="G17" s="37">
        <v>0</v>
      </c>
    </row>
    <row r="18" spans="2:7" ht="15">
      <c r="B18" s="19"/>
      <c r="C18" s="31" t="s">
        <v>55</v>
      </c>
      <c r="D18" s="21">
        <v>258965.03</v>
      </c>
      <c r="E18" s="22">
        <v>3.655967806672021</v>
      </c>
      <c r="F18" s="21">
        <v>0</v>
      </c>
      <c r="G18" s="37">
        <v>0</v>
      </c>
    </row>
    <row r="19" spans="2:7" ht="5.25" customHeight="1">
      <c r="B19" s="20"/>
      <c r="C19" s="20"/>
      <c r="D19" s="16"/>
      <c r="E19" s="16"/>
      <c r="F19" s="16"/>
      <c r="G19" s="16"/>
    </row>
    <row r="20" spans="2:9" ht="14.25" thickBot="1">
      <c r="B20" s="23"/>
      <c r="C20" s="24" t="s">
        <v>10</v>
      </c>
      <c r="D20" s="25">
        <v>7083350.94</v>
      </c>
      <c r="E20" s="26">
        <v>100</v>
      </c>
      <c r="F20" s="25">
        <v>218755.82</v>
      </c>
      <c r="G20" s="26">
        <v>100</v>
      </c>
      <c r="I20" s="34"/>
    </row>
    <row r="21" spans="2:7" ht="13.5">
      <c r="B21" s="20"/>
      <c r="D21" s="28"/>
      <c r="E21" s="28"/>
      <c r="F21" s="28"/>
      <c r="G21" s="28"/>
    </row>
    <row r="22" spans="2:7" ht="16.5">
      <c r="B22" s="41" t="s">
        <v>39</v>
      </c>
      <c r="C22" s="41"/>
      <c r="D22" s="41"/>
      <c r="E22" s="41"/>
      <c r="F22" s="41"/>
      <c r="G22" s="41"/>
    </row>
    <row r="23" spans="2:7" ht="13.5" thickBot="1">
      <c r="B23" s="18"/>
      <c r="C23" s="18"/>
      <c r="D23" s="18"/>
      <c r="E23" s="18"/>
      <c r="F23" s="18"/>
      <c r="G23" s="18"/>
    </row>
    <row r="24" spans="2:7" ht="13.5">
      <c r="B24" s="19"/>
      <c r="C24" s="19"/>
      <c r="D24" s="42" t="s">
        <v>3</v>
      </c>
      <c r="E24" s="42"/>
      <c r="F24" s="42" t="s">
        <v>4</v>
      </c>
      <c r="G24" s="42"/>
    </row>
    <row r="25" spans="2:7" ht="12.75" customHeight="1">
      <c r="B25" s="43" t="s">
        <v>5</v>
      </c>
      <c r="C25" s="43"/>
      <c r="D25" s="43" t="s">
        <v>45</v>
      </c>
      <c r="E25" s="43" t="s">
        <v>11</v>
      </c>
      <c r="F25" s="43" t="s">
        <v>45</v>
      </c>
      <c r="G25" s="43" t="s">
        <v>12</v>
      </c>
    </row>
    <row r="26" spans="2:7" ht="12.75">
      <c r="B26" s="44"/>
      <c r="C26" s="44"/>
      <c r="D26" s="44"/>
      <c r="E26" s="44"/>
      <c r="F26" s="44"/>
      <c r="G26" s="44"/>
    </row>
    <row r="27" spans="2:7" ht="5.25" customHeight="1">
      <c r="B27" s="20"/>
      <c r="C27" s="20"/>
      <c r="D27" s="16"/>
      <c r="E27" s="16"/>
      <c r="F27" s="16"/>
      <c r="G27" s="16"/>
    </row>
    <row r="28" spans="2:7" ht="15">
      <c r="B28" s="19"/>
      <c r="C28" s="31" t="s">
        <v>47</v>
      </c>
      <c r="D28" s="21">
        <v>0</v>
      </c>
      <c r="E28" s="22">
        <v>0</v>
      </c>
      <c r="F28" s="21">
        <v>0</v>
      </c>
      <c r="G28" s="37">
        <v>0</v>
      </c>
    </row>
    <row r="29" spans="2:7" ht="15">
      <c r="B29" s="20"/>
      <c r="C29" s="31" t="s">
        <v>42</v>
      </c>
      <c r="D29" s="36">
        <v>15948719.540000001</v>
      </c>
      <c r="E29" s="37">
        <v>61.17515281274542</v>
      </c>
      <c r="F29" s="36">
        <v>0</v>
      </c>
      <c r="G29" s="37">
        <v>0</v>
      </c>
    </row>
    <row r="30" spans="2:7" ht="13.5">
      <c r="B30" s="20"/>
      <c r="C30" s="20" t="s">
        <v>8</v>
      </c>
      <c r="D30" s="36">
        <v>3586810.12</v>
      </c>
      <c r="E30" s="37">
        <v>13.758073596502761</v>
      </c>
      <c r="F30" s="36">
        <v>91508.97</v>
      </c>
      <c r="G30" s="37">
        <v>100</v>
      </c>
    </row>
    <row r="31" spans="2:7" ht="15">
      <c r="B31" s="20"/>
      <c r="C31" s="31" t="s">
        <v>37</v>
      </c>
      <c r="D31" s="36">
        <v>0</v>
      </c>
      <c r="E31" s="37">
        <v>0</v>
      </c>
      <c r="F31" s="36">
        <v>0</v>
      </c>
      <c r="G31" s="37">
        <v>0</v>
      </c>
    </row>
    <row r="32" spans="2:7" ht="13.5">
      <c r="B32" s="20"/>
      <c r="C32" s="20" t="s">
        <v>35</v>
      </c>
      <c r="D32" s="36">
        <v>5990243.49</v>
      </c>
      <c r="E32" s="37">
        <v>22.977020817704048</v>
      </c>
      <c r="F32" s="36">
        <v>0</v>
      </c>
      <c r="G32" s="37">
        <v>0</v>
      </c>
    </row>
    <row r="33" spans="2:7" ht="13.5">
      <c r="B33" s="20"/>
      <c r="C33" s="20" t="s">
        <v>9</v>
      </c>
      <c r="D33" s="36">
        <v>544810.75</v>
      </c>
      <c r="E33" s="37">
        <v>2.0897527730477874</v>
      </c>
      <c r="F33" s="36">
        <v>0</v>
      </c>
      <c r="G33" s="37">
        <v>0</v>
      </c>
    </row>
    <row r="34" spans="2:7" ht="15">
      <c r="B34" s="20"/>
      <c r="C34" s="31" t="s">
        <v>55</v>
      </c>
      <c r="D34" s="36">
        <v>0</v>
      </c>
      <c r="E34" s="37">
        <v>0</v>
      </c>
      <c r="F34" s="36">
        <v>0</v>
      </c>
      <c r="G34" s="37">
        <v>0</v>
      </c>
    </row>
    <row r="35" spans="2:7" ht="5.25" customHeight="1">
      <c r="B35" s="20"/>
      <c r="C35" s="20"/>
      <c r="D35" s="38"/>
      <c r="E35" s="39"/>
      <c r="F35" s="38"/>
      <c r="G35" s="39"/>
    </row>
    <row r="36" spans="2:7" ht="14.25" thickBot="1">
      <c r="B36" s="23"/>
      <c r="C36" s="24" t="s">
        <v>10</v>
      </c>
      <c r="D36" s="25">
        <v>26070583.9</v>
      </c>
      <c r="E36" s="26">
        <v>100</v>
      </c>
      <c r="F36" s="25">
        <v>91508.97</v>
      </c>
      <c r="G36" s="26">
        <v>100</v>
      </c>
    </row>
    <row r="37" spans="2:7" ht="13.5">
      <c r="B37" s="20"/>
      <c r="C37" s="29"/>
      <c r="D37" s="28"/>
      <c r="E37" s="28"/>
      <c r="F37" s="28"/>
      <c r="G37" s="28"/>
    </row>
    <row r="38" spans="2:7" ht="16.5">
      <c r="B38" s="41" t="s">
        <v>40</v>
      </c>
      <c r="C38" s="41"/>
      <c r="D38" s="41"/>
      <c r="E38" s="41"/>
      <c r="F38" s="41"/>
      <c r="G38" s="41"/>
    </row>
    <row r="39" spans="2:7" ht="13.5" thickBot="1">
      <c r="B39" s="18"/>
      <c r="C39" s="18"/>
      <c r="D39" s="18"/>
      <c r="E39" s="18"/>
      <c r="F39" s="18"/>
      <c r="G39" s="18"/>
    </row>
    <row r="40" spans="2:7" ht="13.5">
      <c r="B40" s="19"/>
      <c r="C40" s="19"/>
      <c r="D40" s="42" t="s">
        <v>3</v>
      </c>
      <c r="E40" s="42"/>
      <c r="F40" s="42" t="s">
        <v>4</v>
      </c>
      <c r="G40" s="42"/>
    </row>
    <row r="41" spans="2:7" ht="12.75" customHeight="1">
      <c r="B41" s="43" t="s">
        <v>5</v>
      </c>
      <c r="C41" s="43"/>
      <c r="D41" s="43" t="s">
        <v>45</v>
      </c>
      <c r="E41" s="43" t="s">
        <v>11</v>
      </c>
      <c r="F41" s="43" t="s">
        <v>45</v>
      </c>
      <c r="G41" s="43" t="s">
        <v>12</v>
      </c>
    </row>
    <row r="42" spans="2:7" ht="12.75">
      <c r="B42" s="44"/>
      <c r="C42" s="44"/>
      <c r="D42" s="44"/>
      <c r="E42" s="44"/>
      <c r="F42" s="44"/>
      <c r="G42" s="44"/>
    </row>
    <row r="43" spans="2:7" ht="5.25" customHeight="1">
      <c r="B43" s="20"/>
      <c r="C43" s="20"/>
      <c r="D43" s="16"/>
      <c r="E43" s="16"/>
      <c r="F43" s="16"/>
      <c r="G43" s="16"/>
    </row>
    <row r="44" spans="2:7" ht="15">
      <c r="B44" s="19"/>
      <c r="C44" s="31" t="s">
        <v>47</v>
      </c>
      <c r="D44" s="21">
        <v>6243053.7</v>
      </c>
      <c r="E44" s="22">
        <v>2.971788204265543</v>
      </c>
      <c r="F44" s="21">
        <v>231292.06</v>
      </c>
      <c r="G44" s="37">
        <v>3.5622874733024883</v>
      </c>
    </row>
    <row r="45" spans="2:7" ht="15">
      <c r="B45" s="20"/>
      <c r="C45" s="31" t="s">
        <v>42</v>
      </c>
      <c r="D45" s="21">
        <v>45505994.88999998</v>
      </c>
      <c r="E45" s="22">
        <v>21.66154342665193</v>
      </c>
      <c r="F45" s="21">
        <v>1663928.8800000004</v>
      </c>
      <c r="G45" s="37">
        <v>25.627308631737034</v>
      </c>
    </row>
    <row r="46" spans="2:7" ht="13.5">
      <c r="B46" s="20"/>
      <c r="C46" s="20" t="s">
        <v>8</v>
      </c>
      <c r="D46" s="21">
        <v>21326170.299999997</v>
      </c>
      <c r="E46" s="22">
        <v>10.151580361978649</v>
      </c>
      <c r="F46" s="21">
        <v>1309344.43</v>
      </c>
      <c r="G46" s="37">
        <v>20.166110592933396</v>
      </c>
    </row>
    <row r="47" spans="2:7" ht="15">
      <c r="B47" s="20"/>
      <c r="C47" s="31" t="s">
        <v>37</v>
      </c>
      <c r="D47" s="21">
        <v>29061080.18000002</v>
      </c>
      <c r="E47" s="22">
        <v>13.83351472407473</v>
      </c>
      <c r="F47" s="21">
        <v>754124.57</v>
      </c>
      <c r="G47" s="37">
        <v>11.614789150222558</v>
      </c>
    </row>
    <row r="48" spans="2:7" ht="13.5">
      <c r="B48" s="20"/>
      <c r="C48" s="19" t="s">
        <v>35</v>
      </c>
      <c r="D48" s="21">
        <v>52609318.09999996</v>
      </c>
      <c r="E48" s="22">
        <v>25.042832959138828</v>
      </c>
      <c r="F48" s="21">
        <v>2084753.73</v>
      </c>
      <c r="G48" s="37">
        <v>32.10872045196725</v>
      </c>
    </row>
    <row r="49" spans="2:7" ht="13.5">
      <c r="B49" s="19"/>
      <c r="C49" s="19" t="s">
        <v>9</v>
      </c>
      <c r="D49" s="21">
        <v>38547775.35999999</v>
      </c>
      <c r="E49" s="22">
        <v>18.34932544557897</v>
      </c>
      <c r="F49" s="21">
        <v>449352.37000000005</v>
      </c>
      <c r="G49" s="37">
        <v>6.9207836998372745</v>
      </c>
    </row>
    <row r="50" spans="2:7" ht="15">
      <c r="B50" s="20"/>
      <c r="C50" s="31" t="s">
        <v>55</v>
      </c>
      <c r="D50" s="21">
        <v>16783950.5</v>
      </c>
      <c r="E50" s="22">
        <v>7.989414878311356</v>
      </c>
      <c r="F50" s="21">
        <v>0</v>
      </c>
      <c r="G50" s="37">
        <v>0</v>
      </c>
    </row>
    <row r="51" spans="2:7" ht="5.25" customHeight="1">
      <c r="B51" s="20"/>
      <c r="C51" s="20"/>
      <c r="D51" s="16"/>
      <c r="E51" s="16"/>
      <c r="F51" s="16"/>
      <c r="G51" s="16"/>
    </row>
    <row r="52" spans="2:7" ht="14.25" thickBot="1">
      <c r="B52" s="23"/>
      <c r="C52" s="24" t="s">
        <v>10</v>
      </c>
      <c r="D52" s="25">
        <v>210077343.02999994</v>
      </c>
      <c r="E52" s="26">
        <v>100</v>
      </c>
      <c r="F52" s="25">
        <v>6492796.04</v>
      </c>
      <c r="G52" s="26">
        <v>100</v>
      </c>
    </row>
    <row r="53" spans="2:7" ht="13.5">
      <c r="B53" s="20"/>
      <c r="C53" s="29"/>
      <c r="D53" s="28"/>
      <c r="E53" s="28"/>
      <c r="F53" s="28"/>
      <c r="G53" s="28"/>
    </row>
    <row r="54" spans="2:7" ht="12.75" customHeight="1">
      <c r="B54" s="47" t="s">
        <v>36</v>
      </c>
      <c r="C54" s="47"/>
      <c r="D54" s="47"/>
      <c r="E54" s="47"/>
      <c r="F54" s="47"/>
      <c r="G54" s="47"/>
    </row>
    <row r="55" spans="2:7" ht="12.75" customHeight="1">
      <c r="B55" s="47"/>
      <c r="C55" s="47"/>
      <c r="D55" s="47"/>
      <c r="E55" s="47"/>
      <c r="F55" s="47"/>
      <c r="G55" s="47"/>
    </row>
    <row r="56" spans="2:7" ht="12.75" customHeight="1">
      <c r="B56" s="47"/>
      <c r="C56" s="47"/>
      <c r="D56" s="47"/>
      <c r="E56" s="47"/>
      <c r="F56" s="47"/>
      <c r="G56" s="47"/>
    </row>
    <row r="57" spans="2:7" ht="12.75" customHeight="1">
      <c r="B57" s="48" t="s">
        <v>49</v>
      </c>
      <c r="C57" s="48"/>
      <c r="D57" s="48"/>
      <c r="E57" s="48"/>
      <c r="F57" s="48"/>
      <c r="G57" s="48"/>
    </row>
    <row r="58" spans="2:7" ht="12.75" customHeight="1">
      <c r="B58" s="48"/>
      <c r="C58" s="48"/>
      <c r="D58" s="48"/>
      <c r="E58" s="48"/>
      <c r="F58" s="48"/>
      <c r="G58" s="48"/>
    </row>
    <row r="59" spans="2:11" ht="13.5" customHeight="1">
      <c r="B59" s="49" t="s">
        <v>50</v>
      </c>
      <c r="C59" s="49"/>
      <c r="D59" s="49"/>
      <c r="E59" s="49"/>
      <c r="F59" s="49"/>
      <c r="G59" s="49"/>
      <c r="H59" s="35"/>
      <c r="I59" s="35"/>
      <c r="J59" s="35"/>
      <c r="K59" s="35"/>
    </row>
    <row r="60" spans="2:7" ht="13.5" customHeight="1">
      <c r="B60" s="49" t="s">
        <v>51</v>
      </c>
      <c r="C60" s="49"/>
      <c r="D60" s="49"/>
      <c r="E60" s="49"/>
      <c r="F60" s="49"/>
      <c r="G60" s="49"/>
    </row>
    <row r="61" spans="2:11" ht="12.75" customHeight="1">
      <c r="B61" s="47" t="s">
        <v>57</v>
      </c>
      <c r="C61" s="47"/>
      <c r="D61" s="47"/>
      <c r="E61" s="47"/>
      <c r="F61" s="47"/>
      <c r="G61" s="47"/>
      <c r="H61" s="40"/>
      <c r="I61" s="40"/>
      <c r="J61" s="40"/>
      <c r="K61" s="40"/>
    </row>
    <row r="62" spans="2:11" ht="12.75" customHeight="1">
      <c r="B62" s="47"/>
      <c r="C62" s="47"/>
      <c r="D62" s="47"/>
      <c r="E62" s="47"/>
      <c r="F62" s="47"/>
      <c r="G62" s="47"/>
      <c r="H62" s="40"/>
      <c r="I62" s="40"/>
      <c r="J62" s="40"/>
      <c r="K62" s="40"/>
    </row>
  </sheetData>
  <sheetProtection/>
  <mergeCells count="32">
    <mergeCell ref="B61:G62"/>
    <mergeCell ref="B54:G56"/>
    <mergeCell ref="B57:G58"/>
    <mergeCell ref="B59:G59"/>
    <mergeCell ref="B60:G60"/>
    <mergeCell ref="F41:F42"/>
    <mergeCell ref="G41:G42"/>
    <mergeCell ref="E41:E42"/>
    <mergeCell ref="B22:G22"/>
    <mergeCell ref="B9:C10"/>
    <mergeCell ref="E9:E10"/>
    <mergeCell ref="F8:G8"/>
    <mergeCell ref="D9:D10"/>
    <mergeCell ref="B25:C26"/>
    <mergeCell ref="D25:D26"/>
    <mergeCell ref="E25:E26"/>
    <mergeCell ref="B2:G2"/>
    <mergeCell ref="B3:G3"/>
    <mergeCell ref="B4:G4"/>
    <mergeCell ref="B6:G6"/>
    <mergeCell ref="D8:E8"/>
    <mergeCell ref="G9:G10"/>
    <mergeCell ref="B38:G38"/>
    <mergeCell ref="D40:E40"/>
    <mergeCell ref="F40:G40"/>
    <mergeCell ref="B41:C42"/>
    <mergeCell ref="F9:F10"/>
    <mergeCell ref="D41:D42"/>
    <mergeCell ref="F25:F26"/>
    <mergeCell ref="G25:G26"/>
    <mergeCell ref="D24:E24"/>
    <mergeCell ref="F24:G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G63"/>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16384" width="11.421875" style="17" customWidth="1"/>
  </cols>
  <sheetData>
    <row r="2" spans="2:7" ht="27.75">
      <c r="B2" s="45" t="s">
        <v>0</v>
      </c>
      <c r="C2" s="45"/>
      <c r="D2" s="45"/>
      <c r="E2" s="45"/>
      <c r="F2" s="45"/>
      <c r="G2" s="45"/>
    </row>
    <row r="3" spans="2:7" ht="33">
      <c r="B3" s="45" t="s">
        <v>13</v>
      </c>
      <c r="C3" s="45"/>
      <c r="D3" s="45"/>
      <c r="E3" s="45"/>
      <c r="F3" s="45"/>
      <c r="G3" s="45"/>
    </row>
    <row r="4" spans="2:7" ht="17.25">
      <c r="B4" s="53">
        <f>+Sob_tipo!B4</f>
        <v>45046</v>
      </c>
      <c r="C4" s="53"/>
      <c r="D4" s="53"/>
      <c r="E4" s="53"/>
      <c r="F4" s="53"/>
      <c r="G4" s="53"/>
    </row>
    <row r="5" spans="2:7" ht="17.25">
      <c r="B5" s="30"/>
      <c r="C5" s="30"/>
      <c r="D5" s="30"/>
      <c r="E5" s="30"/>
      <c r="F5" s="30"/>
      <c r="G5" s="30"/>
    </row>
    <row r="6" spans="2:7" ht="16.5">
      <c r="B6" s="41" t="s">
        <v>2</v>
      </c>
      <c r="C6" s="41"/>
      <c r="D6" s="41"/>
      <c r="E6" s="41"/>
      <c r="F6" s="41"/>
      <c r="G6" s="41"/>
    </row>
    <row r="7" spans="2:7" ht="13.5" thickBot="1">
      <c r="B7" s="18"/>
      <c r="C7" s="18"/>
      <c r="D7" s="18"/>
      <c r="E7" s="18"/>
      <c r="F7" s="18"/>
      <c r="G7" s="18"/>
    </row>
    <row r="8" spans="2:7" ht="12.75" customHeight="1">
      <c r="B8" s="19"/>
      <c r="C8" s="19"/>
      <c r="D8" s="52" t="s">
        <v>14</v>
      </c>
      <c r="E8" s="52"/>
      <c r="F8" s="52" t="s">
        <v>15</v>
      </c>
      <c r="G8" s="52"/>
    </row>
    <row r="9" spans="2:7" ht="12.75" customHeight="1">
      <c r="B9" s="43" t="s">
        <v>5</v>
      </c>
      <c r="C9" s="43"/>
      <c r="D9" s="43" t="s">
        <v>45</v>
      </c>
      <c r="E9" s="43" t="s">
        <v>16</v>
      </c>
      <c r="F9" s="43" t="s">
        <v>45</v>
      </c>
      <c r="G9" s="43" t="s">
        <v>17</v>
      </c>
    </row>
    <row r="10" spans="2:7" ht="12.75" customHeight="1">
      <c r="B10" s="44"/>
      <c r="C10" s="44"/>
      <c r="D10" s="44"/>
      <c r="E10" s="44"/>
      <c r="F10" s="44"/>
      <c r="G10" s="44"/>
    </row>
    <row r="11" spans="2:7" ht="5.25" customHeight="1">
      <c r="B11" s="20"/>
      <c r="C11" s="20"/>
      <c r="D11" s="16"/>
      <c r="E11" s="16"/>
      <c r="F11" s="16"/>
      <c r="G11" s="16"/>
    </row>
    <row r="12" spans="2:7" ht="15">
      <c r="B12" s="19"/>
      <c r="C12" s="31" t="s">
        <v>46</v>
      </c>
      <c r="D12" s="21">
        <v>0</v>
      </c>
      <c r="E12" s="22">
        <v>0</v>
      </c>
      <c r="F12" s="21">
        <v>285364.82</v>
      </c>
      <c r="G12" s="22">
        <v>4.0484800417461955</v>
      </c>
    </row>
    <row r="13" spans="2:7" ht="15">
      <c r="B13" s="19"/>
      <c r="C13" s="31" t="s">
        <v>43</v>
      </c>
      <c r="D13" s="21">
        <v>173990.20999999996</v>
      </c>
      <c r="E13" s="22">
        <v>68.65781725464872</v>
      </c>
      <c r="F13" s="21">
        <v>1067616.48</v>
      </c>
      <c r="G13" s="22">
        <v>15.146309946402384</v>
      </c>
    </row>
    <row r="14" spans="2:7" ht="13.5">
      <c r="B14" s="19"/>
      <c r="C14" s="19" t="s">
        <v>8</v>
      </c>
      <c r="D14" s="21">
        <v>0</v>
      </c>
      <c r="E14" s="22">
        <v>0</v>
      </c>
      <c r="F14" s="21">
        <v>180423.94</v>
      </c>
      <c r="G14" s="22">
        <v>2.5596803423183454</v>
      </c>
    </row>
    <row r="15" spans="2:7" ht="15">
      <c r="B15" s="19"/>
      <c r="C15" s="31" t="s">
        <v>44</v>
      </c>
      <c r="D15" s="21">
        <v>0</v>
      </c>
      <c r="E15" s="22">
        <v>0</v>
      </c>
      <c r="F15" s="21">
        <v>2218044.96</v>
      </c>
      <c r="G15" s="22">
        <v>31.46747644736214</v>
      </c>
    </row>
    <row r="16" spans="2:7" ht="13.5">
      <c r="B16" s="19"/>
      <c r="C16" s="19" t="s">
        <v>35</v>
      </c>
      <c r="D16" s="21">
        <v>0</v>
      </c>
      <c r="E16" s="22">
        <v>0</v>
      </c>
      <c r="F16" s="21">
        <v>329417.13</v>
      </c>
      <c r="G16" s="22">
        <v>4.673451605612464</v>
      </c>
    </row>
    <row r="17" spans="2:7" ht="13.5">
      <c r="B17" s="19"/>
      <c r="C17" s="19" t="s">
        <v>9</v>
      </c>
      <c r="D17" s="21">
        <v>79426.25</v>
      </c>
      <c r="E17" s="22">
        <v>31.34218274535127</v>
      </c>
      <c r="F17" s="21">
        <v>2708857.94</v>
      </c>
      <c r="G17" s="22">
        <v>38.43065625964585</v>
      </c>
    </row>
    <row r="18" spans="2:7" ht="15">
      <c r="B18" s="19"/>
      <c r="C18" s="31" t="s">
        <v>56</v>
      </c>
      <c r="D18" s="21">
        <v>0</v>
      </c>
      <c r="E18" s="22">
        <v>0</v>
      </c>
      <c r="F18" s="21">
        <v>258965.03</v>
      </c>
      <c r="G18" s="22">
        <v>3.6739453569126166</v>
      </c>
    </row>
    <row r="19" spans="2:7" ht="5.25" customHeight="1">
      <c r="B19" s="20"/>
      <c r="C19" s="20"/>
      <c r="D19" s="32"/>
      <c r="E19" s="33"/>
      <c r="F19" s="32"/>
      <c r="G19" s="33"/>
    </row>
    <row r="20" spans="2:7" ht="14.25" thickBot="1">
      <c r="B20" s="23"/>
      <c r="C20" s="24" t="s">
        <v>10</v>
      </c>
      <c r="D20" s="25">
        <v>253416.45999999996</v>
      </c>
      <c r="E20" s="26">
        <v>99.99999999999999</v>
      </c>
      <c r="F20" s="25">
        <v>7048690.3</v>
      </c>
      <c r="G20" s="26">
        <v>99.99999999999999</v>
      </c>
    </row>
    <row r="21" spans="2:7" ht="13.5">
      <c r="B21" s="20"/>
      <c r="C21" s="27"/>
      <c r="D21" s="28"/>
      <c r="E21" s="28"/>
      <c r="F21" s="28"/>
      <c r="G21" s="28"/>
    </row>
    <row r="22" spans="2:7" ht="16.5">
      <c r="B22" s="41" t="s">
        <v>39</v>
      </c>
      <c r="C22" s="41"/>
      <c r="D22" s="41"/>
      <c r="E22" s="41"/>
      <c r="F22" s="41"/>
      <c r="G22" s="41"/>
    </row>
    <row r="23" spans="2:7" ht="13.5" thickBot="1">
      <c r="B23" s="18"/>
      <c r="C23" s="18"/>
      <c r="D23" s="18"/>
      <c r="E23" s="18"/>
      <c r="F23" s="18"/>
      <c r="G23" s="18"/>
    </row>
    <row r="24" spans="2:7" ht="12.75" customHeight="1">
      <c r="B24" s="19"/>
      <c r="C24" s="19"/>
      <c r="D24" s="52" t="s">
        <v>18</v>
      </c>
      <c r="E24" s="52"/>
      <c r="F24" s="52" t="s">
        <v>19</v>
      </c>
      <c r="G24" s="52"/>
    </row>
    <row r="25" spans="2:7" ht="12.75" customHeight="1">
      <c r="B25" s="43" t="s">
        <v>5</v>
      </c>
      <c r="C25" s="43"/>
      <c r="D25" s="43" t="s">
        <v>45</v>
      </c>
      <c r="E25" s="43" t="s">
        <v>20</v>
      </c>
      <c r="F25" s="43" t="s">
        <v>45</v>
      </c>
      <c r="G25" s="43" t="s">
        <v>21</v>
      </c>
    </row>
    <row r="26" spans="2:7" ht="12.75" customHeight="1">
      <c r="B26" s="44"/>
      <c r="C26" s="44"/>
      <c r="D26" s="44"/>
      <c r="E26" s="44"/>
      <c r="F26" s="44"/>
      <c r="G26" s="44"/>
    </row>
    <row r="27" spans="2:7" ht="5.25" customHeight="1">
      <c r="B27" s="20"/>
      <c r="C27" s="20"/>
      <c r="D27" s="16"/>
      <c r="E27" s="16"/>
      <c r="F27" s="16"/>
      <c r="G27" s="16"/>
    </row>
    <row r="28" spans="2:7" ht="15">
      <c r="B28" s="19"/>
      <c r="C28" s="31" t="s">
        <v>46</v>
      </c>
      <c r="D28" s="21">
        <v>0</v>
      </c>
      <c r="E28" s="22">
        <v>0</v>
      </c>
      <c r="F28" s="21">
        <v>0</v>
      </c>
      <c r="G28" s="22">
        <v>0</v>
      </c>
    </row>
    <row r="29" spans="2:7" ht="15">
      <c r="B29" s="19"/>
      <c r="C29" s="31" t="s">
        <v>43</v>
      </c>
      <c r="D29" s="21">
        <v>1513945.5300000012</v>
      </c>
      <c r="E29" s="22">
        <v>39.83384673177145</v>
      </c>
      <c r="F29" s="21">
        <v>14434774.01</v>
      </c>
      <c r="G29" s="22">
        <v>64.55207205337902</v>
      </c>
    </row>
    <row r="30" spans="2:7" ht="13.5">
      <c r="B30" s="19"/>
      <c r="C30" s="19" t="s">
        <v>8</v>
      </c>
      <c r="D30" s="21">
        <v>610516.4399999995</v>
      </c>
      <c r="E30" s="22">
        <v>16.06346979880227</v>
      </c>
      <c r="F30" s="21">
        <v>3067802.6500000004</v>
      </c>
      <c r="G30" s="22">
        <v>13.719163013647147</v>
      </c>
    </row>
    <row r="31" spans="2:7" ht="15">
      <c r="B31" s="20"/>
      <c r="C31" s="31" t="s">
        <v>44</v>
      </c>
      <c r="D31" s="21">
        <v>0</v>
      </c>
      <c r="E31" s="22">
        <v>0</v>
      </c>
      <c r="F31" s="21">
        <v>0</v>
      </c>
      <c r="G31" s="22">
        <v>0</v>
      </c>
    </row>
    <row r="32" spans="2:7" ht="13.5">
      <c r="B32" s="19"/>
      <c r="C32" s="19" t="s">
        <v>35</v>
      </c>
      <c r="D32" s="21">
        <v>1131378.37</v>
      </c>
      <c r="E32" s="22">
        <v>29.76801456405197</v>
      </c>
      <c r="F32" s="21">
        <v>4858865.12</v>
      </c>
      <c r="G32" s="22">
        <v>21.728764932973835</v>
      </c>
    </row>
    <row r="33" spans="2:7" ht="13.5">
      <c r="B33" s="19"/>
      <c r="C33" s="19" t="s">
        <v>9</v>
      </c>
      <c r="D33" s="21">
        <v>544810.75</v>
      </c>
      <c r="E33" s="22">
        <v>14.334668905374311</v>
      </c>
      <c r="F33" s="21">
        <v>0</v>
      </c>
      <c r="G33" s="22">
        <v>0</v>
      </c>
    </row>
    <row r="34" spans="2:7" ht="15">
      <c r="B34" s="19"/>
      <c r="C34" s="31" t="s">
        <v>56</v>
      </c>
      <c r="D34" s="21">
        <v>0</v>
      </c>
      <c r="E34" s="22">
        <v>0</v>
      </c>
      <c r="F34" s="21">
        <v>0</v>
      </c>
      <c r="G34" s="22">
        <v>0</v>
      </c>
    </row>
    <row r="35" spans="2:7" ht="5.25" customHeight="1">
      <c r="B35" s="20"/>
      <c r="C35" s="20"/>
      <c r="D35" s="16"/>
      <c r="E35" s="16"/>
      <c r="F35" s="16"/>
      <c r="G35" s="16"/>
    </row>
    <row r="36" spans="2:7" ht="14.25" thickBot="1">
      <c r="B36" s="23"/>
      <c r="C36" s="24" t="s">
        <v>10</v>
      </c>
      <c r="D36" s="25">
        <v>3800651.090000001</v>
      </c>
      <c r="E36" s="26">
        <v>100</v>
      </c>
      <c r="F36" s="25">
        <v>22361441.78</v>
      </c>
      <c r="G36" s="26">
        <v>100</v>
      </c>
    </row>
    <row r="37" spans="2:7" ht="13.5">
      <c r="B37" s="20"/>
      <c r="C37" s="29"/>
      <c r="D37" s="28"/>
      <c r="E37" s="28"/>
      <c r="F37" s="28"/>
      <c r="G37" s="28"/>
    </row>
    <row r="38" spans="2:7" ht="16.5">
      <c r="B38" s="41" t="s">
        <v>40</v>
      </c>
      <c r="C38" s="41"/>
      <c r="D38" s="41"/>
      <c r="E38" s="41"/>
      <c r="F38" s="41"/>
      <c r="G38" s="41"/>
    </row>
    <row r="39" spans="2:7" ht="13.5" thickBot="1">
      <c r="B39" s="18"/>
      <c r="C39" s="18"/>
      <c r="D39" s="18"/>
      <c r="E39" s="18"/>
      <c r="F39" s="18"/>
      <c r="G39" s="18"/>
    </row>
    <row r="40" spans="2:7" ht="12.75" customHeight="1">
      <c r="B40" s="19"/>
      <c r="C40" s="19"/>
      <c r="D40" s="52" t="s">
        <v>18</v>
      </c>
      <c r="E40" s="52"/>
      <c r="F40" s="52" t="s">
        <v>19</v>
      </c>
      <c r="G40" s="52"/>
    </row>
    <row r="41" spans="2:7" ht="12.75" customHeight="1">
      <c r="B41" s="43" t="s">
        <v>5</v>
      </c>
      <c r="C41" s="43"/>
      <c r="D41" s="43" t="s">
        <v>45</v>
      </c>
      <c r="E41" s="43" t="s">
        <v>20</v>
      </c>
      <c r="F41" s="43" t="s">
        <v>45</v>
      </c>
      <c r="G41" s="43" t="s">
        <v>21</v>
      </c>
    </row>
    <row r="42" spans="2:7" ht="12.75" customHeight="1">
      <c r="B42" s="44"/>
      <c r="C42" s="44"/>
      <c r="D42" s="44"/>
      <c r="E42" s="44"/>
      <c r="F42" s="44"/>
      <c r="G42" s="44"/>
    </row>
    <row r="43" spans="2:7" ht="5.25" customHeight="1">
      <c r="B43" s="20"/>
      <c r="C43" s="20"/>
      <c r="D43" s="16"/>
      <c r="E43" s="16"/>
      <c r="F43" s="16"/>
      <c r="G43" s="16"/>
    </row>
    <row r="44" spans="2:7" ht="15">
      <c r="B44" s="19"/>
      <c r="C44" s="31" t="s">
        <v>46</v>
      </c>
      <c r="D44" s="21">
        <v>208272.1000000015</v>
      </c>
      <c r="E44" s="22">
        <v>1.3642950658576998</v>
      </c>
      <c r="F44" s="21">
        <v>6266073.659999999</v>
      </c>
      <c r="G44" s="22">
        <v>3.112738260547728</v>
      </c>
    </row>
    <row r="45" spans="2:7" ht="15">
      <c r="B45" s="19"/>
      <c r="C45" s="31" t="s">
        <v>43</v>
      </c>
      <c r="D45" s="21">
        <v>1394601.0300000012</v>
      </c>
      <c r="E45" s="22">
        <v>9.135392133987482</v>
      </c>
      <c r="F45" s="21">
        <v>45775322.73999998</v>
      </c>
      <c r="G45" s="22">
        <v>22.739374959999818</v>
      </c>
    </row>
    <row r="46" spans="2:7" ht="13.5">
      <c r="B46" s="19"/>
      <c r="C46" s="19" t="s">
        <v>8</v>
      </c>
      <c r="D46" s="21">
        <v>1570371</v>
      </c>
      <c r="E46" s="22">
        <v>10.286780643523576</v>
      </c>
      <c r="F46" s="21">
        <v>21065143.729999993</v>
      </c>
      <c r="G46" s="22">
        <v>10.464332596484043</v>
      </c>
    </row>
    <row r="47" spans="2:7" ht="15">
      <c r="B47" s="20"/>
      <c r="C47" s="31" t="s">
        <v>44</v>
      </c>
      <c r="D47" s="21">
        <v>2542113.6500000022</v>
      </c>
      <c r="E47" s="22">
        <v>16.652221346711755</v>
      </c>
      <c r="F47" s="21">
        <v>27273091.10000001</v>
      </c>
      <c r="G47" s="22">
        <v>13.548196008658756</v>
      </c>
    </row>
    <row r="48" spans="2:7" ht="13.5">
      <c r="B48" s="19"/>
      <c r="C48" s="19" t="s">
        <v>35</v>
      </c>
      <c r="D48" s="21">
        <v>5914076.840000011</v>
      </c>
      <c r="E48" s="22">
        <v>38.740406669521526</v>
      </c>
      <c r="F48" s="21">
        <v>48779994.98999995</v>
      </c>
      <c r="G48" s="22">
        <v>24.231977629624506</v>
      </c>
    </row>
    <row r="49" spans="2:7" ht="13.5">
      <c r="B49" s="19"/>
      <c r="C49" s="19" t="s">
        <v>9</v>
      </c>
      <c r="D49" s="21">
        <v>1102511.8900000006</v>
      </c>
      <c r="E49" s="22">
        <v>7.22205005651951</v>
      </c>
      <c r="F49" s="21">
        <v>37894615.83999999</v>
      </c>
      <c r="G49" s="22">
        <v>18.82455058690229</v>
      </c>
    </row>
    <row r="50" spans="2:7" ht="15">
      <c r="B50" s="19"/>
      <c r="C50" s="31" t="s">
        <v>56</v>
      </c>
      <c r="D50" s="21">
        <v>2533966.6500000004</v>
      </c>
      <c r="E50" s="22">
        <v>16.598854083878447</v>
      </c>
      <c r="F50" s="21">
        <v>14249983.85</v>
      </c>
      <c r="G50" s="22">
        <v>7.078829957782881</v>
      </c>
    </row>
    <row r="51" spans="2:7" ht="5.25" customHeight="1">
      <c r="B51" s="20"/>
      <c r="C51" s="20"/>
      <c r="D51" s="16"/>
      <c r="E51" s="16"/>
      <c r="F51" s="16"/>
      <c r="G51" s="16"/>
    </row>
    <row r="52" spans="2:7" ht="14.25" thickBot="1">
      <c r="B52" s="23"/>
      <c r="C52" s="24" t="s">
        <v>10</v>
      </c>
      <c r="D52" s="25">
        <v>15265913.160000017</v>
      </c>
      <c r="E52" s="26">
        <v>100</v>
      </c>
      <c r="F52" s="25">
        <v>201304225.90999988</v>
      </c>
      <c r="G52" s="26">
        <v>100</v>
      </c>
    </row>
    <row r="53" spans="2:7" ht="13.5">
      <c r="B53" s="20"/>
      <c r="C53" s="29"/>
      <c r="D53" s="28"/>
      <c r="E53" s="28"/>
      <c r="F53" s="28"/>
      <c r="G53" s="28"/>
    </row>
    <row r="54" spans="2:7" ht="12.75" customHeight="1">
      <c r="B54" s="47" t="s">
        <v>36</v>
      </c>
      <c r="C54" s="47"/>
      <c r="D54" s="47"/>
      <c r="E54" s="47"/>
      <c r="F54" s="47"/>
      <c r="G54" s="47"/>
    </row>
    <row r="55" spans="2:7" ht="12.75">
      <c r="B55" s="47"/>
      <c r="C55" s="47"/>
      <c r="D55" s="47"/>
      <c r="E55" s="47"/>
      <c r="F55" s="47"/>
      <c r="G55" s="47"/>
    </row>
    <row r="56" spans="2:7" ht="12.75">
      <c r="B56" s="47"/>
      <c r="C56" s="47"/>
      <c r="D56" s="47"/>
      <c r="E56" s="47"/>
      <c r="F56" s="47"/>
      <c r="G56" s="47"/>
    </row>
    <row r="57" spans="2:7" ht="12.75" customHeight="1">
      <c r="B57" s="50" t="s">
        <v>23</v>
      </c>
      <c r="C57" s="50"/>
      <c r="D57" s="50"/>
      <c r="E57" s="50"/>
      <c r="F57" s="50"/>
      <c r="G57" s="50"/>
    </row>
    <row r="58" spans="2:7" ht="12.75" customHeight="1">
      <c r="B58" s="49" t="s">
        <v>52</v>
      </c>
      <c r="C58" s="49"/>
      <c r="D58" s="49"/>
      <c r="E58" s="49"/>
      <c r="F58" s="49"/>
      <c r="G58" s="49"/>
    </row>
    <row r="59" spans="2:7" ht="12.75">
      <c r="B59" s="49"/>
      <c r="C59" s="49"/>
      <c r="D59" s="49"/>
      <c r="E59" s="49"/>
      <c r="F59" s="49"/>
      <c r="G59" s="49"/>
    </row>
    <row r="60" spans="2:7" ht="13.5" customHeight="1">
      <c r="B60" s="49" t="s">
        <v>53</v>
      </c>
      <c r="C60" s="49"/>
      <c r="D60" s="49"/>
      <c r="E60" s="49"/>
      <c r="F60" s="49"/>
      <c r="G60" s="49"/>
    </row>
    <row r="61" spans="2:7" ht="12.75" customHeight="1">
      <c r="B61" s="51" t="s">
        <v>54</v>
      </c>
      <c r="C61" s="51"/>
      <c r="D61" s="51"/>
      <c r="E61" s="51"/>
      <c r="F61" s="51"/>
      <c r="G61" s="51"/>
    </row>
    <row r="62" spans="2:7" ht="12.75" customHeight="1">
      <c r="B62" s="47" t="s">
        <v>58</v>
      </c>
      <c r="C62" s="47"/>
      <c r="D62" s="47"/>
      <c r="E62" s="47"/>
      <c r="F62" s="47"/>
      <c r="G62" s="47"/>
    </row>
    <row r="63" spans="2:7" ht="12.75">
      <c r="B63" s="47"/>
      <c r="C63" s="47"/>
      <c r="D63" s="47"/>
      <c r="E63" s="47"/>
      <c r="F63" s="47"/>
      <c r="G63" s="47"/>
    </row>
  </sheetData>
  <sheetProtection/>
  <mergeCells count="33">
    <mergeCell ref="B2:G2"/>
    <mergeCell ref="B3:G3"/>
    <mergeCell ref="B4:G4"/>
    <mergeCell ref="B6:G6"/>
    <mergeCell ref="D8:E8"/>
    <mergeCell ref="B62:G63"/>
    <mergeCell ref="F8:G8"/>
    <mergeCell ref="E9:E10"/>
    <mergeCell ref="B9:C10"/>
    <mergeCell ref="B22:G22"/>
    <mergeCell ref="F24:G24"/>
    <mergeCell ref="D24:E24"/>
    <mergeCell ref="D9:D10"/>
    <mergeCell ref="G9:G10"/>
    <mergeCell ref="F9:F10"/>
    <mergeCell ref="G41:G42"/>
    <mergeCell ref="G25:G26"/>
    <mergeCell ref="B61:G61"/>
    <mergeCell ref="B60:G60"/>
    <mergeCell ref="B38:G38"/>
    <mergeCell ref="B58:G59"/>
    <mergeCell ref="F25:F26"/>
    <mergeCell ref="E41:E42"/>
    <mergeCell ref="D40:E40"/>
    <mergeCell ref="B25:C26"/>
    <mergeCell ref="F40:G40"/>
    <mergeCell ref="E25:E26"/>
    <mergeCell ref="B41:C42"/>
    <mergeCell ref="B54:G56"/>
    <mergeCell ref="B57:G57"/>
    <mergeCell ref="F41:F42"/>
    <mergeCell ref="D41:D42"/>
    <mergeCell ref="D25:D2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1"/>
  <sheetViews>
    <sheetView zoomScalePageLayoutView="0" workbookViewId="0" topLeftCell="A1">
      <selection activeCell="A1" sqref="A1"/>
    </sheetView>
  </sheetViews>
  <sheetFormatPr defaultColWidth="11.421875" defaultRowHeight="15"/>
  <cols>
    <col min="1" max="2" width="2.7109375" style="1" customWidth="1"/>
    <col min="3" max="3" width="16.140625" style="1" customWidth="1"/>
    <col min="4" max="11" width="11.7109375" style="1" customWidth="1"/>
    <col min="12" max="12" width="11.421875" style="1" customWidth="1"/>
    <col min="13" max="13" width="12.28125" style="1" bestFit="1" customWidth="1"/>
    <col min="14" max="16384" width="11.421875" style="1" customWidth="1"/>
  </cols>
  <sheetData>
    <row r="2" spans="2:11" ht="27.75">
      <c r="B2" s="57" t="s">
        <v>0</v>
      </c>
      <c r="C2" s="57"/>
      <c r="D2" s="57"/>
      <c r="E2" s="57"/>
      <c r="F2" s="57"/>
      <c r="G2" s="57"/>
      <c r="H2" s="57"/>
      <c r="I2" s="57"/>
      <c r="J2" s="57"/>
      <c r="K2" s="57"/>
    </row>
    <row r="3" spans="2:11" ht="33">
      <c r="B3" s="57" t="s">
        <v>24</v>
      </c>
      <c r="C3" s="57"/>
      <c r="D3" s="57"/>
      <c r="E3" s="57"/>
      <c r="F3" s="57"/>
      <c r="G3" s="57"/>
      <c r="H3" s="57"/>
      <c r="I3" s="57"/>
      <c r="J3" s="57"/>
      <c r="K3" s="57"/>
    </row>
    <row r="4" spans="2:11" ht="17.25">
      <c r="B4" s="53">
        <f>+Sob_modalidad!B4</f>
        <v>45046</v>
      </c>
      <c r="C4" s="53"/>
      <c r="D4" s="53"/>
      <c r="E4" s="53"/>
      <c r="F4" s="53"/>
      <c r="G4" s="53"/>
      <c r="H4" s="53"/>
      <c r="I4" s="53"/>
      <c r="J4" s="53"/>
      <c r="K4" s="53"/>
    </row>
    <row r="5" spans="2:7" s="17" customFormat="1" ht="17.25">
      <c r="B5" s="30"/>
      <c r="C5" s="30"/>
      <c r="D5" s="30"/>
      <c r="E5" s="30"/>
      <c r="F5" s="30"/>
      <c r="G5" s="30"/>
    </row>
    <row r="6" spans="2:11" ht="16.5">
      <c r="B6" s="56" t="s">
        <v>2</v>
      </c>
      <c r="C6" s="56"/>
      <c r="D6" s="56"/>
      <c r="E6" s="56"/>
      <c r="F6" s="56"/>
      <c r="G6" s="56"/>
      <c r="H6" s="56"/>
      <c r="I6" s="56"/>
      <c r="J6" s="56"/>
      <c r="K6" s="56"/>
    </row>
    <row r="7" spans="2:11" ht="13.5" thickBot="1">
      <c r="B7" s="2"/>
      <c r="C7" s="2"/>
      <c r="D7" s="2"/>
      <c r="E7" s="2"/>
      <c r="F7" s="2"/>
      <c r="G7" s="2"/>
      <c r="H7" s="2"/>
      <c r="I7" s="2"/>
      <c r="J7" s="2"/>
      <c r="K7" s="2"/>
    </row>
    <row r="8" spans="2:11" ht="15" customHeight="1">
      <c r="B8" s="3"/>
      <c r="C8" s="3"/>
      <c r="D8" s="52" t="s">
        <v>26</v>
      </c>
      <c r="E8" s="52"/>
      <c r="F8" s="52" t="s">
        <v>27</v>
      </c>
      <c r="G8" s="52"/>
      <c r="H8" s="52" t="s">
        <v>28</v>
      </c>
      <c r="I8" s="52"/>
      <c r="J8" s="52" t="s">
        <v>25</v>
      </c>
      <c r="K8" s="52"/>
    </row>
    <row r="9" spans="2:11" ht="12.75" customHeight="1">
      <c r="B9" s="43" t="s">
        <v>5</v>
      </c>
      <c r="C9" s="43"/>
      <c r="D9" s="43" t="s">
        <v>45</v>
      </c>
      <c r="E9" s="43" t="s">
        <v>29</v>
      </c>
      <c r="F9" s="43" t="s">
        <v>45</v>
      </c>
      <c r="G9" s="43" t="s">
        <v>29</v>
      </c>
      <c r="H9" s="43" t="s">
        <v>45</v>
      </c>
      <c r="I9" s="43" t="s">
        <v>30</v>
      </c>
      <c r="J9" s="43" t="s">
        <v>45</v>
      </c>
      <c r="K9" s="43" t="s">
        <v>31</v>
      </c>
    </row>
    <row r="10" spans="2:11" ht="12.75" customHeight="1">
      <c r="B10" s="44"/>
      <c r="C10" s="44"/>
      <c r="D10" s="44"/>
      <c r="E10" s="44"/>
      <c r="F10" s="44"/>
      <c r="G10" s="44"/>
      <c r="H10" s="44"/>
      <c r="I10" s="44"/>
      <c r="J10" s="44"/>
      <c r="K10" s="44"/>
    </row>
    <row r="11" spans="2:11" ht="5.25" customHeight="1">
      <c r="B11" s="4"/>
      <c r="C11" s="4"/>
      <c r="D11" s="4"/>
      <c r="E11" s="4"/>
      <c r="F11" s="5"/>
      <c r="G11" s="5"/>
      <c r="H11" s="5"/>
      <c r="I11" s="5"/>
      <c r="J11" s="5"/>
      <c r="K11" s="5"/>
    </row>
    <row r="12" spans="2:11" ht="15">
      <c r="B12" s="3"/>
      <c r="C12" s="31" t="s">
        <v>47</v>
      </c>
      <c r="D12" s="12">
        <v>81431.7</v>
      </c>
      <c r="E12" s="22">
        <v>2.8027018652147375</v>
      </c>
      <c r="F12" s="12">
        <v>203933.12</v>
      </c>
      <c r="G12" s="22">
        <v>8.802317274169198</v>
      </c>
      <c r="H12" s="12">
        <v>0</v>
      </c>
      <c r="I12" s="22">
        <v>0</v>
      </c>
      <c r="J12" s="12">
        <v>0</v>
      </c>
      <c r="K12" s="22">
        <v>0</v>
      </c>
    </row>
    <row r="13" spans="2:11" ht="15">
      <c r="B13" s="3"/>
      <c r="C13" s="31" t="s">
        <v>42</v>
      </c>
      <c r="D13" s="12">
        <v>554277.41</v>
      </c>
      <c r="E13" s="22">
        <v>19.07702198103925</v>
      </c>
      <c r="F13" s="12">
        <v>23393.57</v>
      </c>
      <c r="G13" s="22">
        <v>1.0097311575259886</v>
      </c>
      <c r="H13" s="12">
        <v>452392.19999999995</v>
      </c>
      <c r="I13" s="22">
        <v>30.730285214161785</v>
      </c>
      <c r="J13" s="12">
        <v>211543.51</v>
      </c>
      <c r="K13" s="22">
        <v>34.81133700567043</v>
      </c>
    </row>
    <row r="14" spans="2:11" ht="13.5">
      <c r="B14" s="3"/>
      <c r="C14" s="3" t="s">
        <v>8</v>
      </c>
      <c r="D14" s="12">
        <v>124512.03</v>
      </c>
      <c r="E14" s="22">
        <v>4.285433052762909</v>
      </c>
      <c r="F14" s="12">
        <v>0</v>
      </c>
      <c r="G14" s="22">
        <v>0</v>
      </c>
      <c r="H14" s="12">
        <v>55911.91</v>
      </c>
      <c r="I14" s="22">
        <v>3.7980074394928662</v>
      </c>
      <c r="J14" s="12">
        <v>0</v>
      </c>
      <c r="K14" s="22">
        <v>0</v>
      </c>
    </row>
    <row r="15" spans="2:11" ht="15">
      <c r="B15" s="3"/>
      <c r="C15" s="31" t="s">
        <v>37</v>
      </c>
      <c r="D15" s="12">
        <v>132528.55</v>
      </c>
      <c r="E15" s="22">
        <v>4.561344221957844</v>
      </c>
      <c r="F15" s="12">
        <v>1375590.62</v>
      </c>
      <c r="G15" s="22">
        <v>59.37429426182034</v>
      </c>
      <c r="H15" s="12">
        <v>313783.61999999994</v>
      </c>
      <c r="I15" s="22">
        <v>21.314824035719802</v>
      </c>
      <c r="J15" s="12">
        <v>396142.17</v>
      </c>
      <c r="K15" s="22">
        <v>65.18866299432958</v>
      </c>
    </row>
    <row r="16" spans="2:11" ht="13.5">
      <c r="B16" s="3"/>
      <c r="C16" s="3" t="s">
        <v>35</v>
      </c>
      <c r="D16" s="12">
        <v>0</v>
      </c>
      <c r="E16" s="22">
        <v>0</v>
      </c>
      <c r="F16" s="12">
        <v>163542.85</v>
      </c>
      <c r="G16" s="22">
        <v>7.058961553777348</v>
      </c>
      <c r="H16" s="12">
        <v>165874.28</v>
      </c>
      <c r="I16" s="22">
        <v>11.267576969925061</v>
      </c>
      <c r="J16" s="12">
        <v>0</v>
      </c>
      <c r="K16" s="22">
        <v>0</v>
      </c>
    </row>
    <row r="17" spans="2:11" ht="13.5">
      <c r="B17" s="3"/>
      <c r="C17" s="3" t="s">
        <v>22</v>
      </c>
      <c r="D17" s="12">
        <v>1921450.25</v>
      </c>
      <c r="E17" s="22">
        <v>66.13213526909452</v>
      </c>
      <c r="F17" s="12">
        <v>382657.97000000003</v>
      </c>
      <c r="G17" s="22">
        <v>16.51657592170178</v>
      </c>
      <c r="H17" s="12">
        <v>484175.97000000003</v>
      </c>
      <c r="I17" s="22">
        <v>32.889306340700486</v>
      </c>
      <c r="J17" s="12">
        <v>0</v>
      </c>
      <c r="K17" s="22">
        <v>0</v>
      </c>
    </row>
    <row r="18" spans="2:11" ht="15">
      <c r="B18" s="3"/>
      <c r="C18" s="31" t="s">
        <v>55</v>
      </c>
      <c r="D18" s="12">
        <v>91271.42000000001</v>
      </c>
      <c r="E18" s="22">
        <v>3.1413636099307487</v>
      </c>
      <c r="F18" s="12">
        <v>167693.61</v>
      </c>
      <c r="G18" s="22">
        <v>7.238119831005344</v>
      </c>
      <c r="H18" s="12">
        <v>0</v>
      </c>
      <c r="I18" s="22">
        <v>0</v>
      </c>
      <c r="J18" s="12">
        <v>0</v>
      </c>
      <c r="K18" s="22">
        <v>0</v>
      </c>
    </row>
    <row r="19" spans="2:11" ht="5.25" customHeight="1">
      <c r="B19" s="4"/>
      <c r="C19" s="4"/>
      <c r="D19" s="4"/>
      <c r="E19" s="33"/>
      <c r="F19" s="5"/>
      <c r="G19" s="33"/>
      <c r="H19" s="5"/>
      <c r="I19" s="33"/>
      <c r="J19" s="5"/>
      <c r="K19" s="33"/>
    </row>
    <row r="20" spans="2:13" ht="14.25" thickBot="1">
      <c r="B20" s="6"/>
      <c r="C20" s="7" t="s">
        <v>10</v>
      </c>
      <c r="D20" s="8">
        <v>2905471.36</v>
      </c>
      <c r="E20" s="26">
        <v>100</v>
      </c>
      <c r="F20" s="8">
        <v>2316811.74</v>
      </c>
      <c r="G20" s="26">
        <v>100</v>
      </c>
      <c r="H20" s="8">
        <v>1472137.98</v>
      </c>
      <c r="I20" s="26">
        <v>100</v>
      </c>
      <c r="J20" s="8">
        <v>607685.6799999999</v>
      </c>
      <c r="K20" s="26">
        <v>100</v>
      </c>
      <c r="M20" s="15"/>
    </row>
    <row r="21" spans="2:11" ht="13.5">
      <c r="B21" s="4"/>
      <c r="C21" s="11"/>
      <c r="D21" s="11"/>
      <c r="E21" s="11"/>
      <c r="F21" s="9"/>
      <c r="G21" s="10"/>
      <c r="H21" s="9"/>
      <c r="I21" s="10"/>
      <c r="J21" s="9"/>
      <c r="K21" s="10"/>
    </row>
    <row r="22" spans="2:11" ht="16.5">
      <c r="B22" s="56" t="s">
        <v>39</v>
      </c>
      <c r="C22" s="56"/>
      <c r="D22" s="56"/>
      <c r="E22" s="56"/>
      <c r="F22" s="56"/>
      <c r="G22" s="56"/>
      <c r="H22" s="56"/>
      <c r="I22" s="56"/>
      <c r="J22" s="56"/>
      <c r="K22" s="56"/>
    </row>
    <row r="23" spans="2:11" ht="13.5" thickBot="1">
      <c r="B23" s="2"/>
      <c r="C23" s="2"/>
      <c r="D23" s="2"/>
      <c r="E23" s="2"/>
      <c r="F23" s="2"/>
      <c r="G23" s="2"/>
      <c r="H23" s="2"/>
      <c r="I23" s="2"/>
      <c r="J23" s="2"/>
      <c r="K23" s="2"/>
    </row>
    <row r="24" spans="2:11" ht="13.5">
      <c r="B24" s="3"/>
      <c r="C24" s="3"/>
      <c r="D24" s="52" t="s">
        <v>26</v>
      </c>
      <c r="E24" s="52"/>
      <c r="F24" s="52" t="s">
        <v>27</v>
      </c>
      <c r="G24" s="52"/>
      <c r="H24" s="52" t="s">
        <v>28</v>
      </c>
      <c r="I24" s="52"/>
      <c r="J24" s="52" t="s">
        <v>25</v>
      </c>
      <c r="K24" s="52"/>
    </row>
    <row r="25" spans="2:11" ht="12.75" customHeight="1">
      <c r="B25" s="43" t="s">
        <v>5</v>
      </c>
      <c r="C25" s="43"/>
      <c r="D25" s="43" t="s">
        <v>45</v>
      </c>
      <c r="E25" s="43" t="s">
        <v>29</v>
      </c>
      <c r="F25" s="43" t="s">
        <v>45</v>
      </c>
      <c r="G25" s="43" t="s">
        <v>32</v>
      </c>
      <c r="H25" s="43" t="s">
        <v>45</v>
      </c>
      <c r="I25" s="43" t="s">
        <v>33</v>
      </c>
      <c r="J25" s="43" t="s">
        <v>45</v>
      </c>
      <c r="K25" s="43" t="s">
        <v>34</v>
      </c>
    </row>
    <row r="26" spans="2:11" ht="12.75" customHeight="1">
      <c r="B26" s="44"/>
      <c r="C26" s="44"/>
      <c r="D26" s="44"/>
      <c r="E26" s="44"/>
      <c r="F26" s="44"/>
      <c r="G26" s="44"/>
      <c r="H26" s="44"/>
      <c r="I26" s="44"/>
      <c r="J26" s="44"/>
      <c r="K26" s="44"/>
    </row>
    <row r="27" spans="2:11" ht="5.25" customHeight="1">
      <c r="B27" s="4"/>
      <c r="C27" s="4"/>
      <c r="D27" s="4"/>
      <c r="E27" s="4"/>
      <c r="F27" s="5"/>
      <c r="G27" s="5"/>
      <c r="H27" s="5"/>
      <c r="I27" s="5"/>
      <c r="J27" s="5"/>
      <c r="K27" s="5"/>
    </row>
    <row r="28" spans="2:11" ht="15">
      <c r="B28" s="3"/>
      <c r="C28" s="31" t="s">
        <v>47</v>
      </c>
      <c r="D28" s="12">
        <v>0</v>
      </c>
      <c r="E28" s="22">
        <v>0</v>
      </c>
      <c r="F28" s="12">
        <v>0</v>
      </c>
      <c r="G28" s="22">
        <v>0</v>
      </c>
      <c r="H28" s="12">
        <v>0</v>
      </c>
      <c r="I28" s="22">
        <v>0</v>
      </c>
      <c r="J28" s="12">
        <v>0</v>
      </c>
      <c r="K28" s="22">
        <v>0</v>
      </c>
    </row>
    <row r="29" spans="2:11" ht="15">
      <c r="B29" s="3"/>
      <c r="C29" s="31" t="s">
        <v>42</v>
      </c>
      <c r="D29" s="12">
        <v>7621076.7299999995</v>
      </c>
      <c r="E29" s="22">
        <v>83.71338404138407</v>
      </c>
      <c r="F29" s="12">
        <v>4150415.75</v>
      </c>
      <c r="G29" s="22">
        <v>46.32594647950585</v>
      </c>
      <c r="H29" s="12">
        <v>4177227.06</v>
      </c>
      <c r="I29" s="22">
        <v>52.35380385219731</v>
      </c>
      <c r="J29" s="12">
        <v>0</v>
      </c>
      <c r="K29" s="22">
        <v>0</v>
      </c>
    </row>
    <row r="30" spans="2:11" ht="13.5">
      <c r="B30" s="3"/>
      <c r="C30" s="3" t="s">
        <v>8</v>
      </c>
      <c r="D30" s="12">
        <v>762517.37</v>
      </c>
      <c r="E30" s="22">
        <v>8.375838702917266</v>
      </c>
      <c r="F30" s="12">
        <v>1054602.41</v>
      </c>
      <c r="G30" s="22">
        <v>11.771219498388295</v>
      </c>
      <c r="H30" s="12">
        <v>1861199.31</v>
      </c>
      <c r="I30" s="22">
        <v>23.3266859105296</v>
      </c>
      <c r="J30" s="12">
        <v>0</v>
      </c>
      <c r="K30" s="22">
        <v>0</v>
      </c>
    </row>
    <row r="31" spans="2:11" ht="15">
      <c r="B31" s="4"/>
      <c r="C31" s="31" t="s">
        <v>37</v>
      </c>
      <c r="D31" s="12">
        <v>0</v>
      </c>
      <c r="E31" s="22">
        <v>0</v>
      </c>
      <c r="F31" s="12">
        <v>0</v>
      </c>
      <c r="G31" s="22">
        <v>0</v>
      </c>
      <c r="H31" s="12">
        <v>0</v>
      </c>
      <c r="I31" s="22">
        <v>0</v>
      </c>
      <c r="J31" s="12">
        <v>0</v>
      </c>
      <c r="K31" s="22">
        <v>0</v>
      </c>
    </row>
    <row r="32" spans="2:11" ht="13.5">
      <c r="B32" s="3"/>
      <c r="C32" s="3" t="s">
        <v>35</v>
      </c>
      <c r="D32" s="12">
        <v>487921.74</v>
      </c>
      <c r="E32" s="22">
        <v>5.3595550143162445</v>
      </c>
      <c r="F32" s="12">
        <v>3754142.02</v>
      </c>
      <c r="G32" s="22">
        <v>41.90283402210586</v>
      </c>
      <c r="H32" s="12">
        <v>1627861.93</v>
      </c>
      <c r="I32" s="22">
        <v>20.40223405564153</v>
      </c>
      <c r="J32" s="12">
        <v>120317.8</v>
      </c>
      <c r="K32" s="22">
        <v>100</v>
      </c>
    </row>
    <row r="33" spans="2:11" ht="13.5">
      <c r="B33" s="3"/>
      <c r="C33" s="3" t="s">
        <v>22</v>
      </c>
      <c r="D33" s="12">
        <v>232257.49</v>
      </c>
      <c r="E33" s="22">
        <v>2.5512222413824093</v>
      </c>
      <c r="F33" s="12">
        <v>0</v>
      </c>
      <c r="G33" s="22">
        <v>0</v>
      </c>
      <c r="H33" s="12">
        <v>312553.26</v>
      </c>
      <c r="I33" s="22">
        <v>3.9172761816315607</v>
      </c>
      <c r="J33" s="12">
        <v>0</v>
      </c>
      <c r="K33" s="22">
        <v>0</v>
      </c>
    </row>
    <row r="34" spans="2:11" ht="15">
      <c r="B34" s="3"/>
      <c r="C34" s="31" t="s">
        <v>55</v>
      </c>
      <c r="D34" s="12">
        <v>0</v>
      </c>
      <c r="E34" s="22">
        <v>0</v>
      </c>
      <c r="F34" s="12">
        <v>0</v>
      </c>
      <c r="G34" s="22">
        <v>0</v>
      </c>
      <c r="H34" s="12">
        <v>0</v>
      </c>
      <c r="I34" s="22">
        <v>0</v>
      </c>
      <c r="J34" s="12">
        <v>0</v>
      </c>
      <c r="K34" s="22">
        <v>0</v>
      </c>
    </row>
    <row r="35" spans="2:11" ht="5.25" customHeight="1">
      <c r="B35" s="4"/>
      <c r="C35" s="4"/>
      <c r="D35" s="4"/>
      <c r="E35" s="4"/>
      <c r="F35" s="5"/>
      <c r="G35" s="4"/>
      <c r="H35" s="5"/>
      <c r="I35" s="4"/>
      <c r="J35" s="5"/>
      <c r="K35" s="4"/>
    </row>
    <row r="36" spans="2:11" ht="14.25" thickBot="1">
      <c r="B36" s="6"/>
      <c r="C36" s="7" t="s">
        <v>10</v>
      </c>
      <c r="D36" s="8">
        <v>9103773.33</v>
      </c>
      <c r="E36" s="26">
        <v>100</v>
      </c>
      <c r="F36" s="8">
        <v>8959160.18</v>
      </c>
      <c r="G36" s="26">
        <v>100</v>
      </c>
      <c r="H36" s="8">
        <v>7978841.56</v>
      </c>
      <c r="I36" s="26">
        <v>100</v>
      </c>
      <c r="J36" s="8">
        <v>120317.8</v>
      </c>
      <c r="K36" s="26">
        <v>100</v>
      </c>
    </row>
    <row r="38" spans="2:11" ht="16.5">
      <c r="B38" s="56" t="s">
        <v>40</v>
      </c>
      <c r="C38" s="56"/>
      <c r="D38" s="56"/>
      <c r="E38" s="56"/>
      <c r="F38" s="56"/>
      <c r="G38" s="56"/>
      <c r="H38" s="56"/>
      <c r="I38" s="56"/>
      <c r="J38" s="56"/>
      <c r="K38" s="56"/>
    </row>
    <row r="39" spans="2:11" ht="13.5" thickBot="1">
      <c r="B39" s="2"/>
      <c r="C39" s="2"/>
      <c r="D39" s="2"/>
      <c r="E39" s="2"/>
      <c r="F39" s="2"/>
      <c r="G39" s="2"/>
      <c r="H39" s="2"/>
      <c r="I39" s="2"/>
      <c r="J39" s="2"/>
      <c r="K39" s="2"/>
    </row>
    <row r="40" spans="2:11" ht="13.5">
      <c r="B40" s="3"/>
      <c r="C40" s="3"/>
      <c r="D40" s="52" t="s">
        <v>26</v>
      </c>
      <c r="E40" s="52"/>
      <c r="F40" s="52" t="s">
        <v>27</v>
      </c>
      <c r="G40" s="52"/>
      <c r="H40" s="52" t="s">
        <v>28</v>
      </c>
      <c r="I40" s="52"/>
      <c r="J40" s="52" t="s">
        <v>25</v>
      </c>
      <c r="K40" s="52"/>
    </row>
    <row r="41" spans="2:11" ht="12.75" customHeight="1">
      <c r="B41" s="43" t="s">
        <v>5</v>
      </c>
      <c r="C41" s="43"/>
      <c r="D41" s="43" t="s">
        <v>45</v>
      </c>
      <c r="E41" s="43" t="s">
        <v>29</v>
      </c>
      <c r="F41" s="43" t="s">
        <v>45</v>
      </c>
      <c r="G41" s="43" t="s">
        <v>32</v>
      </c>
      <c r="H41" s="43" t="s">
        <v>45</v>
      </c>
      <c r="I41" s="43" t="s">
        <v>33</v>
      </c>
      <c r="J41" s="43" t="s">
        <v>45</v>
      </c>
      <c r="K41" s="43" t="s">
        <v>34</v>
      </c>
    </row>
    <row r="42" spans="2:11" ht="12.75" customHeight="1">
      <c r="B42" s="44"/>
      <c r="C42" s="44"/>
      <c r="D42" s="44"/>
      <c r="E42" s="44"/>
      <c r="F42" s="44"/>
      <c r="G42" s="44"/>
      <c r="H42" s="44"/>
      <c r="I42" s="44"/>
      <c r="J42" s="44"/>
      <c r="K42" s="44"/>
    </row>
    <row r="43" spans="2:11" ht="5.25" customHeight="1">
      <c r="B43" s="4"/>
      <c r="C43" s="4"/>
      <c r="D43" s="4"/>
      <c r="E43" s="4"/>
      <c r="F43" s="5"/>
      <c r="G43" s="5"/>
      <c r="H43" s="5"/>
      <c r="I43" s="5"/>
      <c r="J43" s="5"/>
      <c r="K43" s="5"/>
    </row>
    <row r="44" spans="2:11" ht="15">
      <c r="B44" s="3"/>
      <c r="C44" s="31" t="s">
        <v>47</v>
      </c>
      <c r="D44" s="12">
        <v>1586265.6099999999</v>
      </c>
      <c r="E44" s="22">
        <v>1.9188970012235727</v>
      </c>
      <c r="F44" s="12">
        <v>1065156.27</v>
      </c>
      <c r="G44" s="22">
        <v>2.0569115155763513</v>
      </c>
      <c r="H44" s="12">
        <v>2987143.4999999995</v>
      </c>
      <c r="I44" s="22">
        <v>3.9689229722674697</v>
      </c>
      <c r="J44" s="12">
        <v>835780.38</v>
      </c>
      <c r="K44" s="22">
        <v>12.188596862748934</v>
      </c>
    </row>
    <row r="45" spans="2:11" ht="15">
      <c r="B45" s="3"/>
      <c r="C45" s="31" t="s">
        <v>42</v>
      </c>
      <c r="D45" s="12">
        <v>19729893.159999996</v>
      </c>
      <c r="E45" s="22">
        <v>23.86714594360113</v>
      </c>
      <c r="F45" s="12">
        <v>10068611.76</v>
      </c>
      <c r="G45" s="22">
        <v>19.443385030265535</v>
      </c>
      <c r="H45" s="12">
        <v>16119701.189999996</v>
      </c>
      <c r="I45" s="22">
        <v>21.417736496113516</v>
      </c>
      <c r="J45" s="12">
        <v>1251717.6600000001</v>
      </c>
      <c r="K45" s="22">
        <v>18.25441504588016</v>
      </c>
    </row>
    <row r="46" spans="2:11" ht="13.5">
      <c r="B46" s="3"/>
      <c r="C46" s="3" t="s">
        <v>8</v>
      </c>
      <c r="D46" s="12">
        <v>8813242.33</v>
      </c>
      <c r="E46" s="22">
        <v>10.661331980899249</v>
      </c>
      <c r="F46" s="12">
        <v>6085679.22</v>
      </c>
      <c r="G46" s="22">
        <v>11.751987966725022</v>
      </c>
      <c r="H46" s="12">
        <v>6914118.700000001</v>
      </c>
      <c r="I46" s="22">
        <v>9.186570561947928</v>
      </c>
      <c r="J46" s="12">
        <v>822474.48</v>
      </c>
      <c r="K46" s="22">
        <v>11.994550370539999</v>
      </c>
    </row>
    <row r="47" spans="2:11" ht="15">
      <c r="B47" s="4"/>
      <c r="C47" s="31" t="s">
        <v>37</v>
      </c>
      <c r="D47" s="12">
        <v>9381614.51</v>
      </c>
      <c r="E47" s="22">
        <v>11.348888758846986</v>
      </c>
      <c r="F47" s="12">
        <v>9828019.560000002</v>
      </c>
      <c r="G47" s="22">
        <v>18.978780088553233</v>
      </c>
      <c r="H47" s="12">
        <v>9693789.030000001</v>
      </c>
      <c r="I47" s="22">
        <v>12.879830503449668</v>
      </c>
      <c r="J47" s="12">
        <v>911781.6499999999</v>
      </c>
      <c r="K47" s="22">
        <v>13.296960810089903</v>
      </c>
    </row>
    <row r="48" spans="2:11" ht="13.5">
      <c r="B48" s="3"/>
      <c r="C48" s="3" t="s">
        <v>35</v>
      </c>
      <c r="D48" s="12">
        <v>20282843.75999999</v>
      </c>
      <c r="E48" s="22">
        <v>24.536047318929295</v>
      </c>
      <c r="F48" s="12">
        <v>9882532.299999997</v>
      </c>
      <c r="G48" s="22">
        <v>19.084049039044046</v>
      </c>
      <c r="H48" s="12">
        <v>21734871.8</v>
      </c>
      <c r="I48" s="22">
        <v>28.878435865671808</v>
      </c>
      <c r="J48" s="12">
        <v>2793823.97</v>
      </c>
      <c r="K48" s="22">
        <v>40.74371077700433</v>
      </c>
    </row>
    <row r="49" spans="2:11" ht="13.5">
      <c r="B49" s="3"/>
      <c r="C49" s="3" t="s">
        <v>22</v>
      </c>
      <c r="D49" s="12">
        <v>16174226.339999998</v>
      </c>
      <c r="E49" s="22">
        <v>19.56587486060252</v>
      </c>
      <c r="F49" s="12">
        <v>11370199.739999996</v>
      </c>
      <c r="G49" s="22">
        <v>21.956867211239558</v>
      </c>
      <c r="H49" s="12">
        <v>11452701.649999997</v>
      </c>
      <c r="I49" s="22">
        <v>15.216842000797936</v>
      </c>
      <c r="J49" s="12">
        <v>0</v>
      </c>
      <c r="K49" s="22">
        <v>0</v>
      </c>
    </row>
    <row r="50" spans="2:11" ht="15">
      <c r="B50" s="3"/>
      <c r="C50" s="31" t="s">
        <v>55</v>
      </c>
      <c r="D50" s="12">
        <v>6697404.3599999985</v>
      </c>
      <c r="E50" s="22">
        <v>8.101814135897254</v>
      </c>
      <c r="F50" s="12">
        <v>3484054.4799999995</v>
      </c>
      <c r="G50" s="22">
        <v>6.7280191485962675</v>
      </c>
      <c r="H50" s="12">
        <v>6361001.759999998</v>
      </c>
      <c r="I50" s="22">
        <v>8.45166159975167</v>
      </c>
      <c r="J50" s="12">
        <v>241489.90000000002</v>
      </c>
      <c r="K50" s="22">
        <v>3.5217661337366577</v>
      </c>
    </row>
    <row r="51" spans="2:11" ht="5.25" customHeight="1">
      <c r="B51" s="4"/>
      <c r="C51" s="4"/>
      <c r="D51" s="4"/>
      <c r="E51" s="4"/>
      <c r="F51" s="5"/>
      <c r="G51" s="4"/>
      <c r="H51" s="5"/>
      <c r="I51" s="4"/>
      <c r="J51" s="5"/>
      <c r="K51" s="4"/>
    </row>
    <row r="52" spans="2:11" s="13" customFormat="1" ht="14.25" thickBot="1">
      <c r="B52" s="7"/>
      <c r="C52" s="7" t="s">
        <v>10</v>
      </c>
      <c r="D52" s="8">
        <v>82665490.06999998</v>
      </c>
      <c r="E52" s="26">
        <v>100</v>
      </c>
      <c r="F52" s="8">
        <v>51784253.32999999</v>
      </c>
      <c r="G52" s="26">
        <v>100</v>
      </c>
      <c r="H52" s="8">
        <v>75263327.63</v>
      </c>
      <c r="I52" s="26">
        <v>100</v>
      </c>
      <c r="J52" s="8">
        <v>6857068.040000001</v>
      </c>
      <c r="K52" s="26">
        <v>100</v>
      </c>
    </row>
    <row r="53" ht="12.75">
      <c r="K53" s="14"/>
    </row>
    <row r="54" spans="2:11" ht="12.75" customHeight="1">
      <c r="B54" s="47" t="s">
        <v>36</v>
      </c>
      <c r="C54" s="47"/>
      <c r="D54" s="47"/>
      <c r="E54" s="47"/>
      <c r="F54" s="47"/>
      <c r="G54" s="47"/>
      <c r="H54" s="47"/>
      <c r="I54" s="47"/>
      <c r="J54" s="47"/>
      <c r="K54" s="47"/>
    </row>
    <row r="55" spans="2:11" ht="12.75" customHeight="1">
      <c r="B55" s="47"/>
      <c r="C55" s="47"/>
      <c r="D55" s="47"/>
      <c r="E55" s="47"/>
      <c r="F55" s="47"/>
      <c r="G55" s="47"/>
      <c r="H55" s="47"/>
      <c r="I55" s="47"/>
      <c r="J55" s="47"/>
      <c r="K55" s="47"/>
    </row>
    <row r="56" spans="2:11" ht="12.75" customHeight="1">
      <c r="B56" s="55" t="s">
        <v>38</v>
      </c>
      <c r="C56" s="55"/>
      <c r="D56" s="55"/>
      <c r="E56" s="55"/>
      <c r="F56" s="55"/>
      <c r="G56" s="55"/>
      <c r="H56" s="55"/>
      <c r="I56" s="55"/>
      <c r="J56" s="55"/>
      <c r="K56" s="55"/>
    </row>
    <row r="57" spans="2:11" ht="12.75">
      <c r="B57" s="55"/>
      <c r="C57" s="55"/>
      <c r="D57" s="55"/>
      <c r="E57" s="55"/>
      <c r="F57" s="55"/>
      <c r="G57" s="55"/>
      <c r="H57" s="55"/>
      <c r="I57" s="55"/>
      <c r="J57" s="55"/>
      <c r="K57" s="55"/>
    </row>
    <row r="58" spans="2:11" ht="13.5">
      <c r="B58" s="54" t="s">
        <v>41</v>
      </c>
      <c r="C58" s="54"/>
      <c r="D58" s="54"/>
      <c r="E58" s="54"/>
      <c r="F58" s="54"/>
      <c r="G58" s="54"/>
      <c r="H58" s="54"/>
      <c r="I58" s="54"/>
      <c r="J58" s="54"/>
      <c r="K58" s="54"/>
    </row>
    <row r="59" spans="2:11" ht="13.5" customHeight="1">
      <c r="B59" s="51" t="s">
        <v>48</v>
      </c>
      <c r="C59" s="51"/>
      <c r="D59" s="51"/>
      <c r="E59" s="51"/>
      <c r="F59" s="51"/>
      <c r="G59" s="51"/>
      <c r="H59" s="51"/>
      <c r="I59" s="51"/>
      <c r="J59" s="51"/>
      <c r="K59" s="51"/>
    </row>
    <row r="60" spans="2:11" ht="13.5" customHeight="1">
      <c r="B60" s="47" t="s">
        <v>57</v>
      </c>
      <c r="C60" s="47"/>
      <c r="D60" s="47"/>
      <c r="E60" s="47"/>
      <c r="F60" s="47"/>
      <c r="G60" s="47"/>
      <c r="H60" s="47"/>
      <c r="I60" s="47"/>
      <c r="J60" s="47"/>
      <c r="K60" s="47"/>
    </row>
    <row r="61" spans="2:11" ht="12.75">
      <c r="B61" s="47"/>
      <c r="C61" s="47"/>
      <c r="D61" s="47"/>
      <c r="E61" s="47"/>
      <c r="F61" s="47"/>
      <c r="G61" s="47"/>
      <c r="H61" s="47"/>
      <c r="I61" s="47"/>
      <c r="J61" s="47"/>
      <c r="K61" s="47"/>
    </row>
  </sheetData>
  <sheetProtection/>
  <mergeCells count="50">
    <mergeCell ref="B60:K61"/>
    <mergeCell ref="D40:E40"/>
    <mergeCell ref="B9:C10"/>
    <mergeCell ref="J9:J10"/>
    <mergeCell ref="G9:G10"/>
    <mergeCell ref="H9:H10"/>
    <mergeCell ref="B22:K22"/>
    <mergeCell ref="E9:E10"/>
    <mergeCell ref="F9:F10"/>
    <mergeCell ref="I9:I10"/>
    <mergeCell ref="K25:K26"/>
    <mergeCell ref="B25:C26"/>
    <mergeCell ref="J40:K40"/>
    <mergeCell ref="F8:G8"/>
    <mergeCell ref="H8:I8"/>
    <mergeCell ref="J8:K8"/>
    <mergeCell ref="K9:K10"/>
    <mergeCell ref="D25:D26"/>
    <mergeCell ref="E25:E26"/>
    <mergeCell ref="F25:F26"/>
    <mergeCell ref="D24:E24"/>
    <mergeCell ref="F24:G24"/>
    <mergeCell ref="H24:I24"/>
    <mergeCell ref="J24:K24"/>
    <mergeCell ref="B2:K2"/>
    <mergeCell ref="B3:K3"/>
    <mergeCell ref="B4:K4"/>
    <mergeCell ref="B6:K6"/>
    <mergeCell ref="D8:E8"/>
    <mergeCell ref="D9:D10"/>
    <mergeCell ref="F41:F42"/>
    <mergeCell ref="G41:G42"/>
    <mergeCell ref="H41:H42"/>
    <mergeCell ref="H25:H26"/>
    <mergeCell ref="I25:I26"/>
    <mergeCell ref="J25:J26"/>
    <mergeCell ref="F40:G40"/>
    <mergeCell ref="H40:I40"/>
    <mergeCell ref="G25:G26"/>
    <mergeCell ref="B38:K38"/>
    <mergeCell ref="B59:K59"/>
    <mergeCell ref="B54:K55"/>
    <mergeCell ref="B58:K58"/>
    <mergeCell ref="I41:I42"/>
    <mergeCell ref="J41:J42"/>
    <mergeCell ref="K41:K42"/>
    <mergeCell ref="B56:K57"/>
    <mergeCell ref="B41:C42"/>
    <mergeCell ref="D41:D42"/>
    <mergeCell ref="E41:E4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2017-02-02T16:26:10Z</dcterms:created>
  <dcterms:modified xsi:type="dcterms:W3CDTF">2023-08-07T20:52:56Z</dcterms:modified>
  <cp:category/>
  <cp:version/>
  <cp:contentType/>
  <cp:contentStatus/>
</cp:coreProperties>
</file>