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<sst xmlns="http://schemas.openxmlformats.org/spreadsheetml/2006/main" count="43" uniqueCount="41">
  <si>
    <t>Requerimiento de patrimonio efectivo y ratio de capital global por Empresa de Crédito (*)</t>
  </si>
  <si>
    <t>(En miles de soles)</t>
  </si>
  <si>
    <r>
      <t xml:space="preserve">REQUERIMIENTO DE PATRIMONIO EFECTIVO </t>
    </r>
    <r>
      <rPr>
        <b/>
        <vertAlign val="superscript"/>
        <sz val="10"/>
        <rFont val="Arial Narrow"/>
        <family val="2"/>
      </rPr>
      <t>1/</t>
    </r>
  </si>
  <si>
    <r>
      <t xml:space="preserve">ACTIVOS PONDERADOS POR RIESGO </t>
    </r>
    <r>
      <rPr>
        <b/>
        <vertAlign val="superscript"/>
        <sz val="10"/>
        <rFont val="Arial Narrow"/>
        <family val="2"/>
      </rPr>
      <t>3/</t>
    </r>
  </si>
  <si>
    <t>RATIO DE CAPITAL</t>
  </si>
  <si>
    <r>
      <t>POR RIESGO DE CRÉDITO</t>
    </r>
    <r>
      <rPr>
        <vertAlign val="superscript"/>
        <sz val="8"/>
        <rFont val="Arial Narrow"/>
        <family val="2"/>
      </rPr>
      <t>1/</t>
    </r>
  </si>
  <si>
    <t>POR RIESGO DE MERCADO</t>
  </si>
  <si>
    <t>POR RIESGO OPERACIONAL</t>
  </si>
  <si>
    <t>POR RIESGO DE CRÉDITO</t>
  </si>
  <si>
    <r>
      <t>POR RIESGO DE MERCADO</t>
    </r>
    <r>
      <rPr>
        <vertAlign val="superscript"/>
        <sz val="8"/>
        <rFont val="Arial Narrow"/>
        <family val="2"/>
      </rPr>
      <t>2/</t>
    </r>
  </si>
  <si>
    <r>
      <t>POR RIESGO OPERACIONAL</t>
    </r>
    <r>
      <rPr>
        <vertAlign val="superscript"/>
        <sz val="8"/>
        <rFont val="Arial Narrow"/>
        <family val="2"/>
      </rPr>
      <t>2/</t>
    </r>
  </si>
  <si>
    <t>ACTIVOS Y CONTINGENTES PONDERADOS POR RIESGO TOTALES (APR)</t>
  </si>
  <si>
    <r>
      <t>CAPITAL ORDINARIO 
DE NIVEL 1 / APR</t>
    </r>
    <r>
      <rPr>
        <vertAlign val="superscript"/>
        <sz val="10"/>
        <rFont val="Arial Narrow"/>
        <family val="2"/>
      </rPr>
      <t>3/</t>
    </r>
  </si>
  <si>
    <r>
      <t>PATRIMONIO EFECTIVO DE NIVEL 1 / APR</t>
    </r>
    <r>
      <rPr>
        <vertAlign val="superscript"/>
        <sz val="10"/>
        <rFont val="Arial Narrow"/>
        <family val="2"/>
      </rPr>
      <t>4/</t>
    </r>
  </si>
  <si>
    <r>
      <t>RATIO DE CAPITAL GLOBAL</t>
    </r>
    <r>
      <rPr>
        <vertAlign val="superscript"/>
        <sz val="10"/>
        <rFont val="Arial Narrow"/>
        <family val="2"/>
      </rPr>
      <t>5/</t>
    </r>
  </si>
  <si>
    <t>ENTIDAD</t>
  </si>
  <si>
    <t>(a)</t>
  </si>
  <si>
    <t xml:space="preserve"> (b)</t>
  </si>
  <si>
    <t xml:space="preserve"> (c)</t>
  </si>
  <si>
    <t>(d)</t>
  </si>
  <si>
    <t xml:space="preserve"> (e)</t>
  </si>
  <si>
    <t xml:space="preserve"> (f)</t>
  </si>
  <si>
    <t>(g)=(d)+(e)+(f)</t>
  </si>
  <si>
    <t>(En porcentaje)</t>
  </si>
  <si>
    <t>EC Alternativa</t>
  </si>
  <si>
    <t>EC Acceso Crediticio</t>
  </si>
  <si>
    <t>EC Vívela</t>
  </si>
  <si>
    <t>EC Inversiones La Cruz</t>
  </si>
  <si>
    <t>EC Santander</t>
  </si>
  <si>
    <t>EC TOTAL Servicios Financieros</t>
  </si>
  <si>
    <t>EC Volvo Finance</t>
  </si>
  <si>
    <t>TOTAL EMPRESAS DE CRÉDITOS</t>
  </si>
  <si>
    <t>Fuente: Reportes 2 Requerimiento de Patrimonio Efectivo por Riesgo de Crédito, Mercado y Operacional.</t>
  </si>
  <si>
    <t xml:space="preserve">            Reporte 3 Patrimonio Efectivo</t>
  </si>
  <si>
    <t>1/  El Requerimiento de patrimonio efectivo por riesgo de crédito se calcula multiplicando los activos y contingentes ponderados por riesgo de crédito por el límite global.</t>
  </si>
  <si>
    <t>2/ En el caso de riesgo de mercado y riesgo operacional se calcula multiplicando el requerimiento de patrimonio efectivo de cada uno de estos riesgos por la inversa del límite global y por un factor de ajuste. El límite global de 10% y su cronograma de adecuación se encuentra en la nota 5/. El factor de ajuste tiene el siguiente cronograma: i) 0.85 hasta marzo 2023; ii) 0.90 desde abril 2023 hasta febrero 2024; iii) 0.95 desde marzo hasta agosto 2024; y iv) 1.00 desde setiembre 2024 (Resolución SBS N° 2467-2023).</t>
  </si>
  <si>
    <t xml:space="preserve">3/ El Ratio de Capital Ordinario de Nivel 1 se refiere al Capital Ordinario de Nivel 1 como porcentaje de los activos y contingentes ponderados por riesgos totales. El requerimiento mínimo de este ratio es 4.5% vigente desde setiembre 2024, con el siguiente cronograma de adecuación: i) 3.825% hasta marzo 2023; ii) 4.05% desde abril 2023 hasta febrero 2024; iii) 4.275% desde marzo 2024 hasta agosto 2024 (Resolución SBS N° 2192-2023). </t>
  </si>
  <si>
    <t xml:space="preserve">4/ El Ratio de Patrimonio Efectivo de Nivel 1 se refiere a la suma del capital ordinario y capital adicional de nivel 1, como porcentaje de los activos y contingentes ponderados por riesgos totales. El requerimiento mínimo de este ratio es 6.0% vigente desde setiembre 2024, con el siguiente cronograma de adecuación: i) 5.1% hasta marzo 2023; ii) 5.4% desde abril 2023 hasta febrero 2024; iii) 5.7% desde marzo 2024 hasta agosto 2024 (Resolución SBS N° 2192-2023). </t>
  </si>
  <si>
    <t>5/ El Ratio de Capital Global es el Patrimonio Efectivo de Nivel 1 y Nivel 2 como porcentaje de los activos y contingentes ponderados por riesgos totales. El límite global de 10% establecido en el artículo 199 de la Ley General tiene un cronograma de adecuación como sigue: i) 8.5% hasta marzo 2023; ii) 9% desde abril 2023 hasta febrero 2024; iii) 9.5% desde marzo hasta agosto 2024; y iv) 10% desde setiembre 2024 (Resolución SBS N° 2192-2023).</t>
  </si>
  <si>
    <t>Nota: A partir de enero 2023 entró en vigencia las modificaciones de la Ley General con el fin de adecuar la composición del Patrimonio Efectivo al estándar Basilea III (Decreto Legislativo N° 1531 del 18/03/2022).</t>
  </si>
  <si>
    <t>Publicado el 25.Sep.2023</t>
  </si>
</sst>
</file>

<file path=xl/styles.xml><?xml version="1.0" encoding="utf-8"?>
<styleSheet xmlns="http://schemas.openxmlformats.org/spreadsheetml/2006/main">
  <numFmts count="1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 &quot;mmmm\ &quot;de&quot;\ yyyy"/>
    <numFmt numFmtId="171" formatCode="* #\ ###\ ###____________;\ * #\ ###\ ###\____________ ;* &quot;-&quot;?????;_(@_)"/>
    <numFmt numFmtId="172" formatCode="#,##0.00000000"/>
    <numFmt numFmtId="173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sz val="10"/>
      <color indexed="12"/>
      <name val="Arial Narrow"/>
      <family val="2"/>
    </font>
    <font>
      <b/>
      <sz val="8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0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8" fillId="0" borderId="10" xfId="52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52" applyFont="1" applyFill="1" applyBorder="1" applyAlignment="1" applyProtection="1">
      <alignment horizontal="center" vertical="center" wrapText="1"/>
      <protection/>
    </xf>
    <xf numFmtId="0" fontId="10" fillId="0" borderId="0" xfId="52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>
      <alignment horizontal="left"/>
    </xf>
    <xf numFmtId="37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/>
    </xf>
    <xf numFmtId="37" fontId="15" fillId="0" borderId="11" xfId="0" applyNumberFormat="1" applyFont="1" applyFill="1" applyBorder="1" applyAlignment="1" applyProtection="1" quotePrefix="1">
      <alignment horizontal="center" vertical="center"/>
      <protection/>
    </xf>
    <xf numFmtId="0" fontId="12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17" fillId="0" borderId="0" xfId="0" applyNumberFormat="1" applyFont="1" applyBorder="1" applyAlignment="1">
      <alignment horizontal="center" vertical="center"/>
    </xf>
    <xf numFmtId="43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71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71" fontId="6" fillId="0" borderId="0" xfId="0" applyNumberFormat="1" applyFont="1" applyFill="1" applyBorder="1" applyAlignment="1" applyProtection="1">
      <alignment vertical="center"/>
      <protection/>
    </xf>
    <xf numFmtId="2" fontId="17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0" fontId="10" fillId="0" borderId="0" xfId="54" applyNumberFormat="1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0" fillId="0" borderId="0" xfId="52" applyFont="1" applyFill="1" applyBorder="1" applyAlignment="1" applyProtection="1">
      <alignment horizontal="center" wrapText="1"/>
      <protection/>
    </xf>
    <xf numFmtId="0" fontId="12" fillId="0" borderId="0" xfId="52" applyFont="1" applyFill="1" applyBorder="1" applyAlignment="1" applyProtection="1">
      <alignment horizontal="center" vertical="center" wrapText="1"/>
      <protection/>
    </xf>
    <xf numFmtId="0" fontId="12" fillId="0" borderId="0" xfId="52" applyFont="1" applyFill="1" applyBorder="1" applyAlignment="1" applyProtection="1">
      <alignment horizontal="center" vertical="center"/>
      <protection/>
    </xf>
    <xf numFmtId="0" fontId="12" fillId="0" borderId="12" xfId="52" applyFont="1" applyBorder="1" applyAlignment="1">
      <alignment horizontal="center" vertical="center" wrapText="1"/>
      <protection/>
    </xf>
    <xf numFmtId="0" fontId="12" fillId="0" borderId="0" xfId="52" applyFont="1" applyAlignment="1">
      <alignment horizontal="center" vertical="center" wrapText="1"/>
      <protection/>
    </xf>
    <xf numFmtId="0" fontId="19" fillId="0" borderId="10" xfId="0" applyFont="1" applyBorder="1" applyAlignment="1">
      <alignment horizontal="left" vertical="center" wrapText="1"/>
    </xf>
    <xf numFmtId="0" fontId="10" fillId="0" borderId="12" xfId="52" applyFont="1" applyFill="1" applyBorder="1" applyAlignment="1" applyProtection="1">
      <alignment horizontal="center" vertical="center" wrapText="1"/>
      <protection/>
    </xf>
    <xf numFmtId="0" fontId="10" fillId="0" borderId="0" xfId="52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170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13" xfId="52" applyFont="1" applyFill="1" applyBorder="1" applyAlignment="1" applyProtection="1">
      <alignment horizontal="center"/>
      <protection/>
    </xf>
    <xf numFmtId="0" fontId="8" fillId="0" borderId="10" xfId="52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tabSelected="1" zoomScale="80" zoomScaleNormal="80" zoomScalePageLayoutView="0" workbookViewId="0" topLeftCell="A1">
      <selection activeCell="A1" sqref="A1:M1"/>
    </sheetView>
  </sheetViews>
  <sheetFormatPr defaultColWidth="11.421875" defaultRowHeight="12.75"/>
  <cols>
    <col min="1" max="1" width="27.7109375" style="0" customWidth="1"/>
    <col min="2" max="3" width="20.57421875" style="0" customWidth="1"/>
    <col min="4" max="4" width="20.57421875" style="5" customWidth="1"/>
    <col min="5" max="5" width="3.140625" style="5" customWidth="1"/>
    <col min="6" max="9" width="20.57421875" style="0" customWidth="1"/>
    <col min="10" max="10" width="4.421875" style="0" customWidth="1"/>
    <col min="11" max="11" width="20.57421875" style="0" customWidth="1"/>
    <col min="12" max="12" width="19.140625" style="0" customWidth="1"/>
    <col min="13" max="13" width="18.28125" style="0" customWidth="1"/>
    <col min="14" max="14" width="11.00390625" style="0" customWidth="1"/>
    <col min="15" max="30" width="11.00390625" style="0" hidden="1" customWidth="1"/>
  </cols>
  <sheetData>
    <row r="1" spans="1:30" ht="24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6.5">
      <c r="A2" s="59">
        <v>45138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ht="13.5" thickBot="1">
      <c r="A4" s="4" t="s">
        <v>40</v>
      </c>
    </row>
    <row r="5" spans="1:30" ht="12.75" customHeight="1">
      <c r="A5" s="6"/>
      <c r="B5" s="61" t="s">
        <v>2</v>
      </c>
      <c r="C5" s="61"/>
      <c r="D5" s="61"/>
      <c r="E5" s="7"/>
      <c r="F5" s="62" t="s">
        <v>3</v>
      </c>
      <c r="G5" s="62"/>
      <c r="H5" s="62"/>
      <c r="I5" s="62"/>
      <c r="J5" s="7"/>
      <c r="K5" s="63" t="s">
        <v>4</v>
      </c>
      <c r="L5" s="63"/>
      <c r="M5" s="63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3.5" customHeight="1">
      <c r="A6" s="9"/>
      <c r="B6" s="56" t="s">
        <v>5</v>
      </c>
      <c r="C6" s="56" t="s">
        <v>6</v>
      </c>
      <c r="D6" s="56" t="s">
        <v>7</v>
      </c>
      <c r="E6" s="10"/>
      <c r="F6" s="57" t="s">
        <v>8</v>
      </c>
      <c r="G6" s="57" t="s">
        <v>9</v>
      </c>
      <c r="H6" s="57" t="s">
        <v>10</v>
      </c>
      <c r="I6" s="50" t="s">
        <v>11</v>
      </c>
      <c r="J6" s="11"/>
      <c r="K6" s="51" t="s">
        <v>12</v>
      </c>
      <c r="L6" s="53" t="s">
        <v>13</v>
      </c>
      <c r="M6" s="51" t="s">
        <v>14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1" ht="13.5">
      <c r="A7" s="12" t="s">
        <v>15</v>
      </c>
      <c r="B7" s="57"/>
      <c r="C7" s="57"/>
      <c r="D7" s="57"/>
      <c r="E7" s="10"/>
      <c r="F7" s="57"/>
      <c r="G7" s="57"/>
      <c r="H7" s="57"/>
      <c r="I7" s="50"/>
      <c r="J7" s="11"/>
      <c r="K7" s="52"/>
      <c r="L7" s="54"/>
      <c r="M7" s="5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3"/>
    </row>
    <row r="8" spans="1:31" ht="13.5">
      <c r="A8" s="14"/>
      <c r="B8" s="15" t="s">
        <v>16</v>
      </c>
      <c r="C8" s="15" t="s">
        <v>17</v>
      </c>
      <c r="D8" s="15" t="s">
        <v>18</v>
      </c>
      <c r="E8" s="15"/>
      <c r="F8" s="15" t="s">
        <v>19</v>
      </c>
      <c r="G8" s="15" t="s">
        <v>20</v>
      </c>
      <c r="H8" s="15" t="s">
        <v>21</v>
      </c>
      <c r="I8" s="15" t="s">
        <v>22</v>
      </c>
      <c r="J8" s="15"/>
      <c r="K8" s="16" t="s">
        <v>23</v>
      </c>
      <c r="L8" s="16" t="s">
        <v>23</v>
      </c>
      <c r="M8" s="16" t="s">
        <v>23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17"/>
    </row>
    <row r="9" spans="1:37" ht="12.75">
      <c r="A9" s="18" t="s">
        <v>24</v>
      </c>
      <c r="B9" s="19">
        <v>21584.87</v>
      </c>
      <c r="C9" s="19">
        <v>28.36</v>
      </c>
      <c r="D9" s="19">
        <v>5403.3</v>
      </c>
      <c r="E9" s="19"/>
      <c r="F9" s="19">
        <v>239831.9119</v>
      </c>
      <c r="G9" s="20">
        <v>283.6391</v>
      </c>
      <c r="H9" s="20">
        <v>54033.08995</v>
      </c>
      <c r="I9" s="19">
        <v>294148.64095000003</v>
      </c>
      <c r="J9" s="19"/>
      <c r="K9" s="21">
        <v>11.624913476232344</v>
      </c>
      <c r="L9" s="21">
        <v>11.624913476232344</v>
      </c>
      <c r="M9" s="22">
        <v>14.863485019044898</v>
      </c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26"/>
      <c r="AG9" s="26"/>
      <c r="AH9" s="26"/>
      <c r="AI9" s="26"/>
      <c r="AJ9" s="26"/>
      <c r="AK9" s="26"/>
    </row>
    <row r="10" spans="1:37" ht="12.75">
      <c r="A10" s="18" t="s">
        <v>25</v>
      </c>
      <c r="B10" s="19">
        <v>75117.51</v>
      </c>
      <c r="C10" s="19">
        <v>2243.9700000000003</v>
      </c>
      <c r="D10" s="19">
        <v>7690.87</v>
      </c>
      <c r="E10" s="19"/>
      <c r="F10" s="19">
        <v>834639.0427199999</v>
      </c>
      <c r="G10" s="20">
        <v>22439.73752</v>
      </c>
      <c r="H10" s="20">
        <v>76908.79370000001</v>
      </c>
      <c r="I10" s="19">
        <v>933987.5739399999</v>
      </c>
      <c r="J10" s="19"/>
      <c r="K10" s="21">
        <v>-1.7130241016309329</v>
      </c>
      <c r="L10" s="21">
        <v>-1.7130241016309329</v>
      </c>
      <c r="M10" s="22">
        <v>2.8455639534725075</v>
      </c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26"/>
      <c r="AG10" s="26"/>
      <c r="AH10" s="26"/>
      <c r="AI10" s="26"/>
      <c r="AJ10" s="26"/>
      <c r="AK10" s="26"/>
    </row>
    <row r="11" spans="1:37" ht="12" customHeight="1">
      <c r="A11" s="18" t="s">
        <v>26</v>
      </c>
      <c r="B11" s="19">
        <v>21515.58</v>
      </c>
      <c r="C11" s="19">
        <v>105.94</v>
      </c>
      <c r="D11" s="19">
        <v>2252.43</v>
      </c>
      <c r="E11" s="19"/>
      <c r="F11" s="19">
        <v>239062.02991999997</v>
      </c>
      <c r="G11" s="20">
        <v>1059.4263</v>
      </c>
      <c r="H11" s="20">
        <v>22524.362</v>
      </c>
      <c r="I11" s="19">
        <v>262645.81821999996</v>
      </c>
      <c r="J11" s="19"/>
      <c r="K11" s="21">
        <v>7.820070025983693</v>
      </c>
      <c r="L11" s="21">
        <v>9.876071470075248</v>
      </c>
      <c r="M11" s="22">
        <v>11.017167501186384</v>
      </c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6"/>
      <c r="AG11" s="26"/>
      <c r="AH11" s="26"/>
      <c r="AI11" s="26"/>
      <c r="AJ11" s="26"/>
      <c r="AK11" s="26"/>
    </row>
    <row r="12" spans="1:37" ht="12" customHeight="1">
      <c r="A12" s="18" t="s">
        <v>27</v>
      </c>
      <c r="B12" s="19">
        <v>24161.34</v>
      </c>
      <c r="C12" s="19">
        <v>113.91</v>
      </c>
      <c r="D12" s="19">
        <v>6068.81</v>
      </c>
      <c r="E12" s="19"/>
      <c r="F12" s="19">
        <v>268459.41787</v>
      </c>
      <c r="G12" s="20">
        <v>1139.12976</v>
      </c>
      <c r="H12" s="20">
        <v>60688.15146</v>
      </c>
      <c r="I12" s="19">
        <v>330286.69909</v>
      </c>
      <c r="J12" s="19"/>
      <c r="K12" s="21">
        <v>27.857825604128834</v>
      </c>
      <c r="L12" s="21">
        <v>27.857825604128834</v>
      </c>
      <c r="M12" s="22">
        <v>27.857825604128834</v>
      </c>
      <c r="N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6"/>
      <c r="AG12" s="26"/>
      <c r="AH12" s="26"/>
      <c r="AI12" s="26"/>
      <c r="AJ12" s="26"/>
      <c r="AK12" s="26"/>
    </row>
    <row r="13" spans="1:37" ht="12.75">
      <c r="A13" s="18" t="s">
        <v>28</v>
      </c>
      <c r="B13" s="19">
        <v>130208.37000000001</v>
      </c>
      <c r="C13" s="19">
        <v>753.88</v>
      </c>
      <c r="D13" s="19">
        <v>24078.170000000002</v>
      </c>
      <c r="E13" s="19"/>
      <c r="F13" s="19">
        <v>1446759.70991</v>
      </c>
      <c r="G13" s="20">
        <v>7538.8355</v>
      </c>
      <c r="H13" s="20">
        <v>240781.7021</v>
      </c>
      <c r="I13" s="19">
        <v>1695080.2475100001</v>
      </c>
      <c r="J13" s="19"/>
      <c r="K13" s="21">
        <v>11.684438815465613</v>
      </c>
      <c r="L13" s="21">
        <v>11.684438815465613</v>
      </c>
      <c r="M13" s="22">
        <v>14.760659615823407</v>
      </c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6"/>
      <c r="AG13" s="26"/>
      <c r="AH13" s="26"/>
      <c r="AI13" s="26"/>
      <c r="AJ13" s="26"/>
      <c r="AK13" s="26"/>
    </row>
    <row r="14" spans="1:37" ht="12.75">
      <c r="A14" s="18" t="s">
        <v>29</v>
      </c>
      <c r="B14" s="19">
        <v>38375.090000000004</v>
      </c>
      <c r="C14" s="19">
        <v>686.69</v>
      </c>
      <c r="D14" s="19">
        <v>5851.56</v>
      </c>
      <c r="E14" s="19"/>
      <c r="F14" s="19">
        <v>426389.88072</v>
      </c>
      <c r="G14" s="20">
        <v>6866.9247000000005</v>
      </c>
      <c r="H14" s="20">
        <v>58515.6972</v>
      </c>
      <c r="I14" s="19">
        <v>491772.50262</v>
      </c>
      <c r="J14" s="19"/>
      <c r="K14" s="21">
        <v>14.808407884432114</v>
      </c>
      <c r="L14" s="21">
        <v>14.808407884432114</v>
      </c>
      <c r="M14" s="22">
        <v>17.190286261345125</v>
      </c>
      <c r="N14" s="2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6"/>
      <c r="AG14" s="26"/>
      <c r="AH14" s="26"/>
      <c r="AI14" s="26"/>
      <c r="AJ14" s="26"/>
      <c r="AK14" s="26"/>
    </row>
    <row r="15" spans="1:37" ht="12.75">
      <c r="A15" s="18" t="s">
        <v>30</v>
      </c>
      <c r="B15" s="19">
        <v>37320.79</v>
      </c>
      <c r="C15" s="19">
        <v>21.71</v>
      </c>
      <c r="D15" s="19">
        <v>1760.89</v>
      </c>
      <c r="E15" s="19"/>
      <c r="F15" s="19">
        <v>414675.48248999997</v>
      </c>
      <c r="G15" s="20">
        <v>217.1636</v>
      </c>
      <c r="H15" s="20">
        <v>17608.901</v>
      </c>
      <c r="I15" s="19">
        <v>432501.54709</v>
      </c>
      <c r="J15" s="19"/>
      <c r="K15" s="21">
        <v>22.10866872628833</v>
      </c>
      <c r="L15" s="21">
        <v>22.10866872628833</v>
      </c>
      <c r="M15" s="22">
        <v>22.824564538292066</v>
      </c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26"/>
      <c r="AG15" s="26"/>
      <c r="AH15" s="26"/>
      <c r="AI15" s="26"/>
      <c r="AJ15" s="26"/>
      <c r="AK15" s="26"/>
    </row>
    <row r="16" spans="1:31" ht="12.75">
      <c r="A16" s="27"/>
      <c r="B16" s="19"/>
      <c r="C16" s="19"/>
      <c r="D16" s="19"/>
      <c r="E16" s="19"/>
      <c r="F16" s="19"/>
      <c r="G16" s="19"/>
      <c r="H16" s="19"/>
      <c r="I16" s="19"/>
      <c r="J16" s="19"/>
      <c r="K16" s="21"/>
      <c r="L16" s="21"/>
      <c r="M16" s="22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</row>
    <row r="17" spans="1:31" ht="12.75">
      <c r="A17" s="28" t="s">
        <v>31</v>
      </c>
      <c r="B17" s="29">
        <v>348283.55</v>
      </c>
      <c r="C17" s="29">
        <v>3954.4600000000005</v>
      </c>
      <c r="D17" s="29">
        <v>53106.03</v>
      </c>
      <c r="E17" s="29"/>
      <c r="F17" s="29">
        <v>3869817.47553</v>
      </c>
      <c r="G17" s="29">
        <v>39544.85648</v>
      </c>
      <c r="H17" s="29">
        <v>531060.69741</v>
      </c>
      <c r="I17" s="29">
        <v>4440423.02942</v>
      </c>
      <c r="J17" s="29"/>
      <c r="K17" s="21">
        <v>11.198245976333485</v>
      </c>
      <c r="L17" s="21">
        <v>11.319856029236517</v>
      </c>
      <c r="M17" s="22">
        <v>14.068558059759722</v>
      </c>
      <c r="N17" s="23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25"/>
    </row>
    <row r="18" spans="1:37" ht="12.75" hidden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2" t="e">
        <v>#N/A</v>
      </c>
      <c r="N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I18" s="31"/>
      <c r="AJ18" s="31"/>
      <c r="AK18" s="31"/>
    </row>
    <row r="19" spans="1:31" ht="4.5" customHeight="1" hidden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2" t="e">
        <v>#N/A</v>
      </c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</row>
    <row r="20" spans="1:31" ht="12.75" hidden="1">
      <c r="A20" s="32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2" t="e">
        <v>#N/A</v>
      </c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</row>
    <row r="21" spans="1:31" ht="4.5" customHeight="1" thickBo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22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25"/>
    </row>
    <row r="22" spans="1:30" ht="7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35"/>
      <c r="O22" s="36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ht="12.75">
      <c r="A23" s="37" t="s">
        <v>32</v>
      </c>
      <c r="B23" s="38"/>
      <c r="C23" s="38"/>
      <c r="D23" s="38"/>
      <c r="E23" s="38"/>
      <c r="F23" s="38"/>
      <c r="G23" s="38"/>
      <c r="H23" s="39"/>
      <c r="I23" s="39"/>
      <c r="J23" s="39"/>
      <c r="K23" s="39"/>
      <c r="L23" s="39"/>
      <c r="M23" s="39"/>
      <c r="N23" s="39"/>
      <c r="O23" s="39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15" ht="12.75">
      <c r="A24" s="37" t="s">
        <v>33</v>
      </c>
      <c r="B24" s="39"/>
      <c r="C24" s="39"/>
      <c r="D24" s="39"/>
      <c r="E24" s="39"/>
      <c r="F24" s="39"/>
      <c r="G24" s="39"/>
      <c r="H24" s="39"/>
      <c r="I24" s="39"/>
      <c r="J24" s="39"/>
      <c r="K24" s="41"/>
      <c r="L24" s="41"/>
      <c r="M24" s="41"/>
      <c r="N24" s="41"/>
      <c r="O24" s="41"/>
    </row>
    <row r="25" spans="1:15" ht="13.5" customHeight="1">
      <c r="A25" s="48" t="s">
        <v>34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2"/>
      <c r="O25" s="42"/>
    </row>
    <row r="26" spans="1:15" ht="29.25" customHeight="1">
      <c r="A26" s="48" t="s">
        <v>35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3"/>
      <c r="O26" s="43"/>
    </row>
    <row r="27" spans="1:15" ht="27.75" customHeight="1">
      <c r="A27" s="48" t="s">
        <v>36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3"/>
      <c r="O27" s="43"/>
    </row>
    <row r="28" spans="1:15" ht="26.25" customHeight="1">
      <c r="A28" s="48" t="s">
        <v>37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3"/>
      <c r="O28" s="43"/>
    </row>
    <row r="29" spans="1:15" ht="27" customHeight="1">
      <c r="A29" s="48" t="s">
        <v>38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3"/>
      <c r="O29" s="43"/>
    </row>
    <row r="30" spans="1:15" ht="13.5">
      <c r="A30" s="49" t="s">
        <v>39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4"/>
      <c r="O30" s="44"/>
    </row>
    <row r="31" spans="1:13" ht="13.5">
      <c r="A31" s="45"/>
      <c r="B31" s="46"/>
      <c r="C31" s="46"/>
      <c r="D31" s="47"/>
      <c r="E31" s="47"/>
      <c r="F31" s="46"/>
      <c r="G31" s="46"/>
      <c r="H31" s="46"/>
      <c r="I31" s="46"/>
      <c r="J31" s="46"/>
      <c r="K31" s="46"/>
      <c r="L31" s="46"/>
      <c r="M31" s="46"/>
    </row>
    <row r="32" spans="1:13" ht="13.5">
      <c r="A32" s="46"/>
      <c r="B32" s="46"/>
      <c r="C32" s="46"/>
      <c r="D32" s="47"/>
      <c r="E32" s="47"/>
      <c r="F32" s="46"/>
      <c r="G32" s="46"/>
      <c r="H32" s="46"/>
      <c r="I32" s="46"/>
      <c r="J32" s="46"/>
      <c r="K32" s="46"/>
      <c r="L32" s="46"/>
      <c r="M32" s="46"/>
    </row>
  </sheetData>
  <sheetProtection/>
  <mergeCells count="23">
    <mergeCell ref="A1:M1"/>
    <mergeCell ref="A2:M2"/>
    <mergeCell ref="A3:M3"/>
    <mergeCell ref="B5:D5"/>
    <mergeCell ref="F5:I5"/>
    <mergeCell ref="K5:M5"/>
    <mergeCell ref="A25:M25"/>
    <mergeCell ref="B6:B7"/>
    <mergeCell ref="C6:C7"/>
    <mergeCell ref="D6:D7"/>
    <mergeCell ref="F6:F7"/>
    <mergeCell ref="G6:G7"/>
    <mergeCell ref="H6:H7"/>
    <mergeCell ref="A26:M26"/>
    <mergeCell ref="A27:M27"/>
    <mergeCell ref="A28:M28"/>
    <mergeCell ref="A29:M29"/>
    <mergeCell ref="A30:M30"/>
    <mergeCell ref="I6:I7"/>
    <mergeCell ref="K6:K7"/>
    <mergeCell ref="L6:L7"/>
    <mergeCell ref="M6:M7"/>
    <mergeCell ref="A22:M22"/>
  </mergeCells>
  <conditionalFormatting sqref="AE9:AE21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2023-09-25T17:12:59Z</dcterms:created>
  <dcterms:modified xsi:type="dcterms:W3CDTF">2023-09-25T19:49:27Z</dcterms:modified>
  <cp:category/>
  <cp:version/>
  <cp:contentType/>
  <cp:contentStatus/>
</cp:coreProperties>
</file>