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Bono" sheetId="1" r:id="rId1"/>
  </sheets>
  <externalReferences>
    <externalReference r:id="rId4"/>
  </externalReferences>
  <definedNames>
    <definedName name="_Sort" hidden="1">'[1]Indicadores'!#REF!</definedName>
  </definedNames>
  <calcPr fullCalcOnLoad="1"/>
</workbook>
</file>

<file path=xl/sharedStrings.xml><?xml version="1.0" encoding="utf-8"?>
<sst xmlns="http://schemas.openxmlformats.org/spreadsheetml/2006/main" count="74" uniqueCount="27">
  <si>
    <t>Solicitudes de Bono de Reconocimiento 1992 Presentadas a la ONP por AFP (1)</t>
  </si>
  <si>
    <t>Número de Solicitudes</t>
  </si>
  <si>
    <t>Valor Nominal (2)</t>
  </si>
  <si>
    <t>Valor Actualizado</t>
  </si>
  <si>
    <t>Emisión</t>
  </si>
  <si>
    <t>Emisión y</t>
  </si>
  <si>
    <t>Total</t>
  </si>
  <si>
    <t>de la Emisión</t>
  </si>
  <si>
    <t>Ordinaria</t>
  </si>
  <si>
    <t xml:space="preserve">Redención </t>
  </si>
  <si>
    <t>Ordinaria (3)</t>
  </si>
  <si>
    <t>Habitat</t>
  </si>
  <si>
    <t>Integra</t>
  </si>
  <si>
    <t>Prima</t>
  </si>
  <si>
    <t>Profuturo</t>
  </si>
  <si>
    <t>Total SPP</t>
  </si>
  <si>
    <t xml:space="preserve"> (1)  Solicitudes de bonos según AFP actual del afiliado.</t>
  </si>
  <si>
    <t>(2)  En miles de Soles de Diciembre de 1992.</t>
  </si>
  <si>
    <t>Solicitudes de Bono de Reconocimiento 1996 Presentadas a la ONP por AFP (1)</t>
  </si>
  <si>
    <t>(2)  En miles de  Soles de Enero de 1997.</t>
  </si>
  <si>
    <t>Solicitudes de Bono de Reconocimiento 2001 Presentadas a la ONP por AFP (1)</t>
  </si>
  <si>
    <t>(2)  En miles de Soles de Enero de 2002.</t>
  </si>
  <si>
    <t>(3)  Ajustado por la variación del Indice de Precios al Consumidor de Lima Metropolitana entre Diciembre de 1992 y Julio de 2023.</t>
  </si>
  <si>
    <t>(3)  Ajustado por la variación del Indice de Precios al Consumidor de Lima Metropolitana entre Enero de 1997 y Julio de 2023.</t>
  </si>
  <si>
    <t>(3)  Ajustado por la variación del Indice de Precios al Consumidor de Lima Metropolitana entre Enero de 2002 y Julio de 2023.</t>
  </si>
  <si>
    <t/>
  </si>
  <si>
    <t>*Actualizado al 24.01.2024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</si>
</sst>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\ ###\ ###_ ;_ * \-#\ ###\ ###_ ;_ * &quot;-&quot;?_ ;_ @_ "/>
    <numFmt numFmtId="165" formatCode="&quot;Al &quot;dd&quot; de &quot;mmmm&quot; de &quot;yyyy"/>
    <numFmt numFmtId="166" formatCode="#.##"/>
    <numFmt numFmtId="167" formatCode="_ * #\ ###\ ###_ ;_ * \-#\ ###\ ###_ ;_ * &quot;-&quot;??_ ;_ @_ "/>
    <numFmt numFmtId="168" formatCode="###,###"/>
  </numFmts>
  <fonts count="46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10"/>
      <name val="MS Sans Serif"/>
      <family val="2"/>
    </font>
    <font>
      <sz val="9"/>
      <name val="Arial Narrow"/>
      <family val="2"/>
    </font>
    <font>
      <sz val="22"/>
      <name val="Times New Roman"/>
      <family val="1"/>
    </font>
    <font>
      <b/>
      <sz val="13"/>
      <name val="Times New Roman"/>
      <family val="1"/>
    </font>
    <font>
      <i/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4" fillId="33" borderId="0" xfId="54" applyFont="1" applyFill="1" applyAlignment="1">
      <alignment vertical="center"/>
      <protection/>
    </xf>
    <xf numFmtId="3" fontId="4" fillId="33" borderId="0" xfId="54" applyNumberFormat="1" applyFont="1" applyFill="1" applyAlignment="1">
      <alignment vertical="center"/>
      <protection/>
    </xf>
    <xf numFmtId="164" fontId="5" fillId="33" borderId="0" xfId="0" applyNumberFormat="1" applyFont="1" applyFill="1" applyAlignment="1">
      <alignment horizontal="centerContinuous" wrapText="1"/>
    </xf>
    <xf numFmtId="164" fontId="4" fillId="33" borderId="0" xfId="54" applyNumberFormat="1" applyFont="1" applyFill="1" applyAlignment="1">
      <alignment horizontal="centerContinuous" vertical="center" wrapText="1"/>
      <protection/>
    </xf>
    <xf numFmtId="165" fontId="6" fillId="33" borderId="0" xfId="0" applyNumberFormat="1" applyFont="1" applyFill="1" applyBorder="1" applyAlignment="1">
      <alignment horizontal="centerContinuous" vertical="center"/>
    </xf>
    <xf numFmtId="164" fontId="7" fillId="33" borderId="0" xfId="54" applyNumberFormat="1" applyFont="1" applyFill="1" applyAlignment="1">
      <alignment horizontal="centerContinuous" vertical="center"/>
      <protection/>
    </xf>
    <xf numFmtId="3" fontId="7" fillId="33" borderId="0" xfId="54" applyNumberFormat="1" applyFont="1" applyFill="1" applyAlignment="1">
      <alignment vertical="center"/>
      <protection/>
    </xf>
    <xf numFmtId="0" fontId="7" fillId="33" borderId="0" xfId="54" applyFont="1" applyFill="1" applyAlignment="1">
      <alignment vertical="center"/>
      <protection/>
    </xf>
    <xf numFmtId="164" fontId="4" fillId="33" borderId="10" xfId="0" applyNumberFormat="1" applyFont="1" applyFill="1" applyBorder="1" applyAlignment="1">
      <alignment horizontal="centerContinuous" vertical="center"/>
    </xf>
    <xf numFmtId="164" fontId="4" fillId="33" borderId="10" xfId="54" applyNumberFormat="1" applyFont="1" applyFill="1" applyBorder="1" applyAlignment="1">
      <alignment horizontal="centerContinuous" vertical="center"/>
      <protection/>
    </xf>
    <xf numFmtId="164" fontId="9" fillId="33" borderId="11" xfId="54" applyNumberFormat="1" applyFont="1" applyFill="1" applyBorder="1" applyAlignment="1" applyProtection="1">
      <alignment horizontal="centerContinuous" vertical="center"/>
      <protection/>
    </xf>
    <xf numFmtId="164" fontId="0" fillId="33" borderId="0" xfId="0" applyNumberFormat="1" applyFont="1" applyFill="1" applyAlignment="1">
      <alignment/>
    </xf>
    <xf numFmtId="164" fontId="9" fillId="33" borderId="0" xfId="54" applyNumberFormat="1" applyFont="1" applyFill="1" applyBorder="1" applyAlignment="1">
      <alignment horizontal="centerContinuous" vertical="center" wrapText="1"/>
      <protection/>
    </xf>
    <xf numFmtId="164" fontId="8" fillId="33" borderId="0" xfId="57" applyNumberFormat="1" applyFont="1" applyFill="1" applyBorder="1" applyAlignment="1">
      <alignment horizontal="center" vertical="center"/>
    </xf>
    <xf numFmtId="164" fontId="8" fillId="33" borderId="0" xfId="54" applyNumberFormat="1" applyFont="1" applyFill="1" applyBorder="1" applyAlignment="1" applyProtection="1">
      <alignment horizontal="right" vertical="center"/>
      <protection/>
    </xf>
    <xf numFmtId="164" fontId="8" fillId="33" borderId="12" xfId="57" applyNumberFormat="1" applyFont="1" applyFill="1" applyBorder="1" applyAlignment="1">
      <alignment horizontal="center" vertical="center"/>
    </xf>
    <xf numFmtId="164" fontId="9" fillId="33" borderId="12" xfId="57" applyNumberFormat="1" applyFont="1" applyFill="1" applyBorder="1" applyAlignment="1">
      <alignment horizontal="center" vertical="center"/>
    </xf>
    <xf numFmtId="164" fontId="9" fillId="33" borderId="0" xfId="54" applyNumberFormat="1" applyFont="1" applyFill="1" applyBorder="1" applyAlignment="1" applyProtection="1">
      <alignment horizontal="center" vertical="center"/>
      <protection/>
    </xf>
    <xf numFmtId="164" fontId="8" fillId="33" borderId="0" xfId="57" applyNumberFormat="1" applyFont="1" applyFill="1" applyBorder="1" applyAlignment="1">
      <alignment horizontal="right" vertical="center"/>
    </xf>
    <xf numFmtId="164" fontId="8" fillId="33" borderId="0" xfId="54" applyNumberFormat="1" applyFont="1" applyFill="1" applyBorder="1" applyAlignment="1">
      <alignment horizontal="center" vertical="center"/>
      <protection/>
    </xf>
    <xf numFmtId="164" fontId="9" fillId="33" borderId="0" xfId="53" applyNumberFormat="1" applyFont="1" applyFill="1" applyBorder="1" applyAlignment="1">
      <alignment horizontal="left" vertical="center" indent="1"/>
      <protection/>
    </xf>
    <xf numFmtId="164" fontId="11" fillId="33" borderId="0" xfId="57" applyNumberFormat="1" applyFont="1" applyFill="1" applyBorder="1" applyAlignment="1">
      <alignment horizontal="center" vertical="center"/>
    </xf>
    <xf numFmtId="164" fontId="9" fillId="33" borderId="13" xfId="53" applyNumberFormat="1" applyFont="1" applyFill="1" applyBorder="1" applyAlignment="1">
      <alignment horizontal="left" vertical="center" indent="1"/>
      <protection/>
    </xf>
    <xf numFmtId="164" fontId="11" fillId="33" borderId="13" xfId="57" applyNumberFormat="1" applyFont="1" applyFill="1" applyBorder="1" applyAlignment="1">
      <alignment horizontal="center" vertical="center"/>
    </xf>
    <xf numFmtId="166" fontId="4" fillId="33" borderId="0" xfId="54" applyNumberFormat="1" applyFont="1" applyFill="1" applyAlignment="1">
      <alignment vertical="center"/>
      <protection/>
    </xf>
    <xf numFmtId="164" fontId="9" fillId="33" borderId="0" xfId="54" applyNumberFormat="1" applyFont="1" applyFill="1" applyBorder="1" applyAlignment="1">
      <alignment horizontal="left" vertical="center" indent="1"/>
      <protection/>
    </xf>
    <xf numFmtId="164" fontId="12" fillId="33" borderId="0" xfId="57" applyNumberFormat="1" applyFont="1" applyFill="1" applyBorder="1" applyAlignment="1">
      <alignment horizontal="center" vertical="center"/>
    </xf>
    <xf numFmtId="164" fontId="8" fillId="33" borderId="10" xfId="54" applyNumberFormat="1" applyFont="1" applyFill="1" applyBorder="1" applyAlignment="1">
      <alignment horizontal="left" vertical="center" indent="1"/>
      <protection/>
    </xf>
    <xf numFmtId="164" fontId="8" fillId="33" borderId="10" xfId="57" applyNumberFormat="1" applyFont="1" applyFill="1" applyBorder="1" applyAlignment="1">
      <alignment horizontal="center" vertical="center"/>
    </xf>
    <xf numFmtId="0" fontId="11" fillId="33" borderId="0" xfId="54" applyFont="1" applyFill="1" applyAlignment="1">
      <alignment vertical="center"/>
      <protection/>
    </xf>
    <xf numFmtId="164" fontId="4" fillId="33" borderId="0" xfId="54" applyNumberFormat="1" applyFont="1" applyFill="1" applyAlignment="1">
      <alignment vertical="center"/>
      <protection/>
    </xf>
    <xf numFmtId="164" fontId="11" fillId="33" borderId="0" xfId="54" applyNumberFormat="1" applyFont="1" applyFill="1" applyAlignment="1">
      <alignment horizontal="left" vertical="center"/>
      <protection/>
    </xf>
    <xf numFmtId="167" fontId="11" fillId="33" borderId="0" xfId="55" applyNumberFormat="1" applyFont="1" applyFill="1" applyBorder="1" applyAlignment="1">
      <alignment vertical="center"/>
      <protection/>
    </xf>
    <xf numFmtId="3" fontId="4" fillId="33" borderId="0" xfId="54" applyNumberFormat="1" applyFont="1" applyFill="1" applyAlignment="1">
      <alignment horizontal="center" vertical="center"/>
      <protection/>
    </xf>
    <xf numFmtId="164" fontId="4" fillId="33" borderId="0" xfId="54" applyNumberFormat="1" applyFont="1" applyFill="1" applyAlignment="1">
      <alignment horizontal="centerContinuous" vertical="center"/>
      <protection/>
    </xf>
    <xf numFmtId="3" fontId="4" fillId="33" borderId="0" xfId="54" applyNumberFormat="1" applyFont="1" applyFill="1" applyBorder="1" applyAlignment="1">
      <alignment vertical="center"/>
      <protection/>
    </xf>
    <xf numFmtId="0" fontId="8" fillId="33" borderId="0" xfId="54" applyFont="1" applyFill="1" applyBorder="1" applyAlignment="1" applyProtection="1">
      <alignment horizontal="center" vertical="center"/>
      <protection/>
    </xf>
    <xf numFmtId="164" fontId="8" fillId="33" borderId="0" xfId="54" applyNumberFormat="1" applyFont="1" applyFill="1" applyBorder="1" applyAlignment="1" applyProtection="1">
      <alignment horizontal="center" vertical="center"/>
      <protection/>
    </xf>
    <xf numFmtId="164" fontId="11" fillId="33" borderId="0" xfId="54" applyNumberFormat="1" applyFont="1" applyFill="1" applyAlignment="1">
      <alignment vertical="center"/>
      <protection/>
    </xf>
    <xf numFmtId="0" fontId="4" fillId="33" borderId="0" xfId="54" applyFont="1" applyFill="1" applyBorder="1" applyAlignment="1">
      <alignment vertical="center"/>
      <protection/>
    </xf>
    <xf numFmtId="164" fontId="8" fillId="33" borderId="0" xfId="54" applyNumberFormat="1" applyFont="1" applyFill="1" applyBorder="1" applyAlignment="1" applyProtection="1">
      <alignment horizontal="center" vertical="center"/>
      <protection/>
    </xf>
    <xf numFmtId="164" fontId="8" fillId="33" borderId="12" xfId="54" applyNumberFormat="1" applyFont="1" applyFill="1" applyBorder="1" applyAlignment="1" applyProtection="1">
      <alignment horizontal="center" vertical="center"/>
      <protection/>
    </xf>
    <xf numFmtId="164" fontId="8" fillId="33" borderId="14" xfId="57" applyNumberFormat="1" applyFont="1" applyFill="1" applyBorder="1" applyAlignment="1">
      <alignment horizontal="center" vertical="center"/>
    </xf>
    <xf numFmtId="164" fontId="8" fillId="33" borderId="12" xfId="57" applyNumberFormat="1" applyFont="1" applyFill="1" applyBorder="1" applyAlignment="1">
      <alignment horizontal="center" vertical="center"/>
    </xf>
    <xf numFmtId="164" fontId="8" fillId="33" borderId="0" xfId="57" applyNumberFormat="1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1" xfId="53"/>
    <cellStyle name="Normal_PAG_04" xfId="54"/>
    <cellStyle name="Normal_Series Afil-Traspa-Aporte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85" zoomScaleNormal="85" zoomScalePageLayoutView="0" workbookViewId="0" topLeftCell="A1">
      <selection activeCell="A1" sqref="A1"/>
    </sheetView>
  </sheetViews>
  <sheetFormatPr defaultColWidth="11.50390625" defaultRowHeight="12.75"/>
  <cols>
    <col min="1" max="1" width="21.50390625" style="2" customWidth="1"/>
    <col min="2" max="4" width="12.50390625" style="2" customWidth="1"/>
    <col min="5" max="5" width="11.125" style="2" customWidth="1"/>
    <col min="6" max="8" width="13.50390625" style="2" customWidth="1"/>
    <col min="9" max="9" width="16.125" style="2" customWidth="1"/>
    <col min="10" max="10" width="12.50390625" style="3" customWidth="1"/>
    <col min="11" max="11" width="14.50390625" style="3" customWidth="1"/>
    <col min="12" max="16384" width="11.50390625" style="2" customWidth="1"/>
  </cols>
  <sheetData>
    <row r="1" ht="16.5" customHeight="1">
      <c r="A1" s="1"/>
    </row>
    <row r="2" spans="1:9" ht="62.25" customHeight="1">
      <c r="A2" s="4" t="s">
        <v>0</v>
      </c>
      <c r="B2" s="5"/>
      <c r="C2" s="5"/>
      <c r="D2" s="5"/>
      <c r="E2" s="5"/>
      <c r="F2" s="5"/>
      <c r="G2" s="5"/>
      <c r="H2" s="5"/>
      <c r="I2" s="5"/>
    </row>
    <row r="3" spans="1:11" s="9" customFormat="1" ht="16.5">
      <c r="A3" s="6">
        <v>45138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9" ht="3.75" customHeight="1" thickBot="1">
      <c r="A4" s="10"/>
      <c r="B4" s="11"/>
      <c r="C4" s="11"/>
      <c r="D4" s="11"/>
      <c r="E4" s="11"/>
      <c r="F4" s="11"/>
      <c r="G4" s="11"/>
      <c r="H4" s="11"/>
      <c r="I4" s="11"/>
    </row>
    <row r="5" spans="1:9" ht="18" customHeight="1">
      <c r="A5" s="42"/>
      <c r="B5" s="12" t="s">
        <v>1</v>
      </c>
      <c r="C5" s="12"/>
      <c r="D5" s="12"/>
      <c r="E5" s="13"/>
      <c r="F5" s="12" t="s">
        <v>2</v>
      </c>
      <c r="G5" s="12"/>
      <c r="H5" s="12"/>
      <c r="I5" s="14" t="s">
        <v>3</v>
      </c>
    </row>
    <row r="6" spans="1:9" ht="13.5">
      <c r="A6" s="42"/>
      <c r="B6" s="15" t="s">
        <v>4</v>
      </c>
      <c r="C6" s="15" t="s">
        <v>5</v>
      </c>
      <c r="D6" s="46" t="s">
        <v>6</v>
      </c>
      <c r="E6" s="16"/>
      <c r="F6" s="15" t="s">
        <v>4</v>
      </c>
      <c r="G6" s="15" t="s">
        <v>5</v>
      </c>
      <c r="H6" s="44" t="s">
        <v>6</v>
      </c>
      <c r="I6" s="14" t="s">
        <v>7</v>
      </c>
    </row>
    <row r="7" spans="1:9" ht="13.5">
      <c r="A7" s="43"/>
      <c r="B7" s="17" t="s">
        <v>8</v>
      </c>
      <c r="C7" s="17" t="s">
        <v>9</v>
      </c>
      <c r="D7" s="45"/>
      <c r="E7" s="16"/>
      <c r="F7" s="17" t="s">
        <v>8</v>
      </c>
      <c r="G7" s="17" t="s">
        <v>9</v>
      </c>
      <c r="H7" s="45"/>
      <c r="I7" s="18" t="s">
        <v>10</v>
      </c>
    </row>
    <row r="8" spans="1:9" ht="3.75" customHeight="1">
      <c r="A8" s="19"/>
      <c r="B8" s="20"/>
      <c r="C8" s="20"/>
      <c r="D8" s="20"/>
      <c r="E8" s="16"/>
      <c r="F8" s="20"/>
      <c r="G8" s="20"/>
      <c r="H8" s="20"/>
      <c r="I8" s="21"/>
    </row>
    <row r="9" spans="1:10" ht="13.5">
      <c r="A9" s="22" t="s">
        <v>11</v>
      </c>
      <c r="B9" s="23">
        <v>2729</v>
      </c>
      <c r="C9" s="23">
        <v>121</v>
      </c>
      <c r="D9" s="23">
        <v>2850</v>
      </c>
      <c r="E9" s="23"/>
      <c r="F9" s="23">
        <v>39144.198</v>
      </c>
      <c r="G9" s="23">
        <v>1335.891</v>
      </c>
      <c r="H9" s="23">
        <v>40480.089</v>
      </c>
      <c r="I9" s="23">
        <v>185721.7637332</v>
      </c>
      <c r="J9" s="23"/>
    </row>
    <row r="10" spans="1:9" ht="18" customHeight="1">
      <c r="A10" s="22" t="s">
        <v>12</v>
      </c>
      <c r="B10" s="23">
        <v>117353</v>
      </c>
      <c r="C10" s="23">
        <v>13539</v>
      </c>
      <c r="D10" s="23">
        <v>130892</v>
      </c>
      <c r="E10" s="23"/>
      <c r="F10" s="23">
        <v>1773197.92</v>
      </c>
      <c r="G10" s="23">
        <v>128674.193</v>
      </c>
      <c r="H10" s="23">
        <v>1901872.113</v>
      </c>
      <c r="I10" s="23">
        <v>8413033.3989823</v>
      </c>
    </row>
    <row r="11" spans="1:9" ht="18" customHeight="1">
      <c r="A11" s="22" t="s">
        <v>13</v>
      </c>
      <c r="B11" s="23">
        <v>72770</v>
      </c>
      <c r="C11" s="23">
        <v>10348</v>
      </c>
      <c r="D11" s="23">
        <v>83118</v>
      </c>
      <c r="E11" s="23"/>
      <c r="F11" s="23">
        <v>1207574.301</v>
      </c>
      <c r="G11" s="23">
        <v>110276.683</v>
      </c>
      <c r="H11" s="23">
        <v>1317850.984</v>
      </c>
      <c r="I11" s="23">
        <v>5729401.5583245</v>
      </c>
    </row>
    <row r="12" spans="1:10" ht="18" customHeight="1">
      <c r="A12" s="24" t="s">
        <v>14</v>
      </c>
      <c r="B12" s="25">
        <v>72623</v>
      </c>
      <c r="C12" s="25">
        <v>13322</v>
      </c>
      <c r="D12" s="25">
        <v>85945</v>
      </c>
      <c r="E12" s="25"/>
      <c r="F12" s="25">
        <v>998757.76</v>
      </c>
      <c r="G12" s="25">
        <v>105454.911</v>
      </c>
      <c r="H12" s="25">
        <v>1104212.671</v>
      </c>
      <c r="I12" s="25">
        <v>4738660.1899312</v>
      </c>
      <c r="J12" s="26"/>
    </row>
    <row r="13" spans="1:9" ht="18" customHeight="1">
      <c r="A13" s="27" t="s">
        <v>15</v>
      </c>
      <c r="B13" s="28">
        <v>265475</v>
      </c>
      <c r="C13" s="28">
        <v>37330</v>
      </c>
      <c r="D13" s="28">
        <f>+SUM(D9:D12)</f>
        <v>302805</v>
      </c>
      <c r="F13" s="28">
        <v>3979529.981</v>
      </c>
      <c r="G13" s="28">
        <v>345741.678</v>
      </c>
      <c r="H13" s="28">
        <v>4325271.659</v>
      </c>
      <c r="I13" s="28">
        <v>19066816.9109711</v>
      </c>
    </row>
    <row r="14" spans="1:9" ht="3.75" customHeight="1" thickBot="1">
      <c r="A14" s="29"/>
      <c r="B14" s="30"/>
      <c r="C14" s="30"/>
      <c r="D14" s="30"/>
      <c r="E14" s="30"/>
      <c r="F14" s="30"/>
      <c r="G14" s="30"/>
      <c r="H14" s="30"/>
      <c r="I14" s="30"/>
    </row>
    <row r="15" spans="1:9" ht="12.75">
      <c r="A15" s="31" t="s">
        <v>16</v>
      </c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33" t="s">
        <v>17</v>
      </c>
      <c r="B16" s="32"/>
      <c r="C16" s="32"/>
      <c r="D16" s="32"/>
      <c r="E16" s="32"/>
      <c r="F16" s="32"/>
      <c r="G16" s="32"/>
      <c r="H16" s="32"/>
      <c r="I16" s="32"/>
    </row>
    <row r="17" spans="1:9" ht="12.75">
      <c r="A17" s="33" t="s">
        <v>22</v>
      </c>
      <c r="D17" s="32"/>
      <c r="E17" s="32"/>
      <c r="F17" s="32"/>
      <c r="G17" s="32"/>
      <c r="H17" s="32"/>
      <c r="I17" s="32"/>
    </row>
    <row r="18" spans="1:9" ht="12.75">
      <c r="A18" s="33" t="s">
        <v>26</v>
      </c>
      <c r="B18" s="34"/>
      <c r="D18" s="32"/>
      <c r="E18" s="32"/>
      <c r="F18" s="32"/>
      <c r="G18" s="32"/>
      <c r="H18" s="32"/>
      <c r="I18" s="32"/>
    </row>
    <row r="19" spans="2:9" ht="12.75">
      <c r="B19" s="32"/>
      <c r="C19" s="32"/>
      <c r="D19" s="32"/>
      <c r="E19" s="32"/>
      <c r="F19" s="32"/>
      <c r="G19" s="32"/>
      <c r="H19" s="32"/>
      <c r="I19" s="32"/>
    </row>
    <row r="20" spans="1:11" ht="64.5" customHeight="1">
      <c r="A20" s="47" t="s">
        <v>18</v>
      </c>
      <c r="B20" s="47"/>
      <c r="C20" s="47"/>
      <c r="D20" s="47"/>
      <c r="E20" s="47"/>
      <c r="F20" s="47"/>
      <c r="G20" s="47"/>
      <c r="H20" s="47"/>
      <c r="I20" s="47"/>
      <c r="K20" s="35"/>
    </row>
    <row r="21" spans="1:9" ht="16.5">
      <c r="A21" s="6">
        <v>45138</v>
      </c>
      <c r="B21" s="7"/>
      <c r="C21" s="7"/>
      <c r="D21" s="7"/>
      <c r="E21" s="7"/>
      <c r="F21" s="7"/>
      <c r="G21" s="7"/>
      <c r="H21" s="7"/>
      <c r="I21" s="7"/>
    </row>
    <row r="22" spans="1:11" ht="3.75" customHeight="1" thickBot="1">
      <c r="A22" s="10"/>
      <c r="B22" s="36"/>
      <c r="C22" s="36"/>
      <c r="D22" s="36"/>
      <c r="E22" s="11"/>
      <c r="F22" s="36"/>
      <c r="G22" s="36"/>
      <c r="H22" s="36"/>
      <c r="I22" s="11"/>
      <c r="K22" s="37"/>
    </row>
    <row r="23" spans="1:11" ht="18" customHeight="1">
      <c r="A23" s="42"/>
      <c r="B23" s="12" t="s">
        <v>1</v>
      </c>
      <c r="C23" s="12"/>
      <c r="D23" s="12"/>
      <c r="E23" s="13"/>
      <c r="F23" s="12" t="s">
        <v>2</v>
      </c>
      <c r="G23" s="12"/>
      <c r="H23" s="12"/>
      <c r="I23" s="14" t="s">
        <v>3</v>
      </c>
      <c r="K23" s="37"/>
    </row>
    <row r="24" spans="1:11" ht="13.5">
      <c r="A24" s="42"/>
      <c r="B24" s="15" t="s">
        <v>4</v>
      </c>
      <c r="C24" s="15" t="s">
        <v>5</v>
      </c>
      <c r="D24" s="44" t="s">
        <v>6</v>
      </c>
      <c r="E24" s="16"/>
      <c r="F24" s="15" t="s">
        <v>4</v>
      </c>
      <c r="G24" s="15" t="s">
        <v>5</v>
      </c>
      <c r="H24" s="44" t="s">
        <v>6</v>
      </c>
      <c r="I24" s="14" t="s">
        <v>7</v>
      </c>
      <c r="K24" s="38"/>
    </row>
    <row r="25" spans="1:11" ht="13.5">
      <c r="A25" s="43"/>
      <c r="B25" s="17" t="s">
        <v>8</v>
      </c>
      <c r="C25" s="17" t="s">
        <v>9</v>
      </c>
      <c r="D25" s="45"/>
      <c r="E25" s="16"/>
      <c r="F25" s="17" t="s">
        <v>8</v>
      </c>
      <c r="G25" s="17" t="s">
        <v>9</v>
      </c>
      <c r="H25" s="45"/>
      <c r="I25" s="18" t="s">
        <v>10</v>
      </c>
      <c r="K25" s="37"/>
    </row>
    <row r="26" spans="1:11" ht="3.75" customHeight="1">
      <c r="A26" s="39"/>
      <c r="B26" s="20"/>
      <c r="C26" s="20"/>
      <c r="D26" s="20"/>
      <c r="E26" s="16"/>
      <c r="F26" s="20"/>
      <c r="G26" s="20"/>
      <c r="H26" s="20"/>
      <c r="I26" s="21"/>
      <c r="K26" s="37"/>
    </row>
    <row r="27" spans="1:11" ht="13.5">
      <c r="A27" s="22" t="s">
        <v>11</v>
      </c>
      <c r="B27" s="23">
        <v>111</v>
      </c>
      <c r="C27" s="23">
        <v>8</v>
      </c>
      <c r="D27" s="23">
        <v>119</v>
      </c>
      <c r="E27" s="23"/>
      <c r="F27" s="23">
        <v>3438.618</v>
      </c>
      <c r="G27" s="23">
        <v>144.255</v>
      </c>
      <c r="H27" s="23">
        <v>3582.873</v>
      </c>
      <c r="I27" s="23">
        <v>8184.0806899</v>
      </c>
      <c r="K27" s="37"/>
    </row>
    <row r="28" spans="1:11" ht="18" customHeight="1">
      <c r="A28" s="22" t="s">
        <v>12</v>
      </c>
      <c r="B28" s="23">
        <v>5437</v>
      </c>
      <c r="C28" s="23">
        <v>804</v>
      </c>
      <c r="D28" s="23">
        <v>6241</v>
      </c>
      <c r="E28" s="23"/>
      <c r="F28" s="23">
        <v>156714.8</v>
      </c>
      <c r="G28" s="23">
        <v>18080.352</v>
      </c>
      <c r="H28" s="23">
        <v>174795.152</v>
      </c>
      <c r="I28" s="23">
        <v>372988.9648989</v>
      </c>
      <c r="K28" s="37"/>
    </row>
    <row r="29" spans="1:11" ht="18" customHeight="1">
      <c r="A29" s="22" t="s">
        <v>13</v>
      </c>
      <c r="B29" s="23">
        <v>3657</v>
      </c>
      <c r="C29" s="23">
        <v>668</v>
      </c>
      <c r="D29" s="23">
        <v>4325</v>
      </c>
      <c r="E29" s="23"/>
      <c r="F29" s="23">
        <v>124797.677</v>
      </c>
      <c r="G29" s="23">
        <v>18460.703</v>
      </c>
      <c r="H29" s="23">
        <v>143258.38</v>
      </c>
      <c r="I29" s="23">
        <v>297024.6356184</v>
      </c>
      <c r="K29" s="37"/>
    </row>
    <row r="30" spans="1:9" ht="18" customHeight="1">
      <c r="A30" s="24" t="s">
        <v>14</v>
      </c>
      <c r="B30" s="25">
        <v>3093</v>
      </c>
      <c r="C30" s="25">
        <v>751</v>
      </c>
      <c r="D30" s="25">
        <v>3844</v>
      </c>
      <c r="E30" s="25"/>
      <c r="F30" s="25">
        <v>90271.525</v>
      </c>
      <c r="G30" s="25">
        <v>16672.447</v>
      </c>
      <c r="H30" s="25">
        <v>106943.972</v>
      </c>
      <c r="I30" s="25">
        <v>214850.6884455</v>
      </c>
    </row>
    <row r="31" spans="1:9" ht="18" customHeight="1">
      <c r="A31" s="27" t="s">
        <v>15</v>
      </c>
      <c r="B31" s="28">
        <v>12298</v>
      </c>
      <c r="C31" s="28">
        <v>2231</v>
      </c>
      <c r="D31" s="28">
        <v>14529</v>
      </c>
      <c r="E31" s="28"/>
      <c r="F31" s="28">
        <v>375222.62</v>
      </c>
      <c r="G31" s="28">
        <v>53357.757</v>
      </c>
      <c r="H31" s="28">
        <v>428580.377</v>
      </c>
      <c r="I31" s="28">
        <v>893048.3696527</v>
      </c>
    </row>
    <row r="32" spans="1:9" ht="3.75" customHeight="1" thickBot="1">
      <c r="A32" s="29"/>
      <c r="B32" s="30"/>
      <c r="C32" s="30"/>
      <c r="D32" s="30"/>
      <c r="E32" s="30"/>
      <c r="F32" s="30"/>
      <c r="G32" s="30"/>
      <c r="H32" s="30"/>
      <c r="I32" s="30"/>
    </row>
    <row r="33" spans="1:9" ht="12.75">
      <c r="A33" s="31" t="s">
        <v>16</v>
      </c>
      <c r="B33" s="32"/>
      <c r="C33" s="32"/>
      <c r="D33" s="32"/>
      <c r="E33" s="32"/>
      <c r="F33" s="32"/>
      <c r="G33" s="32"/>
      <c r="H33" s="32"/>
      <c r="I33" s="32"/>
    </row>
    <row r="34" spans="1:9" ht="12.75">
      <c r="A34" s="40" t="s">
        <v>19</v>
      </c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33" t="s">
        <v>23</v>
      </c>
      <c r="B35" s="32"/>
      <c r="C35" s="32"/>
      <c r="D35" s="32"/>
      <c r="E35" s="32"/>
      <c r="F35" s="32"/>
      <c r="G35" s="32"/>
      <c r="H35" s="32"/>
      <c r="I35" s="32"/>
    </row>
    <row r="38" spans="1:9" ht="55.5" customHeight="1">
      <c r="A38" s="4" t="s">
        <v>20</v>
      </c>
      <c r="B38" s="5"/>
      <c r="C38" s="5"/>
      <c r="D38" s="5"/>
      <c r="E38" s="5"/>
      <c r="F38" s="5"/>
      <c r="G38" s="5"/>
      <c r="H38" s="5"/>
      <c r="I38" s="5"/>
    </row>
    <row r="39" spans="1:9" ht="16.5">
      <c r="A39" s="6">
        <v>45138</v>
      </c>
      <c r="B39" s="7"/>
      <c r="C39" s="7"/>
      <c r="D39" s="7"/>
      <c r="E39" s="7"/>
      <c r="F39" s="7"/>
      <c r="G39" s="7"/>
      <c r="H39" s="7"/>
      <c r="I39" s="7"/>
    </row>
    <row r="40" spans="1:9" ht="5.25" customHeight="1" thickBot="1">
      <c r="A40" s="10"/>
      <c r="B40" s="36"/>
      <c r="C40" s="36"/>
      <c r="D40" s="36"/>
      <c r="E40" s="11"/>
      <c r="F40" s="36"/>
      <c r="G40" s="36"/>
      <c r="H40" s="36"/>
      <c r="I40" s="11"/>
    </row>
    <row r="41" spans="1:9" ht="17.25" customHeight="1">
      <c r="A41" s="42"/>
      <c r="B41" s="12" t="s">
        <v>1</v>
      </c>
      <c r="C41" s="12"/>
      <c r="D41" s="12"/>
      <c r="E41" s="13"/>
      <c r="F41" s="12" t="s">
        <v>2</v>
      </c>
      <c r="G41" s="12"/>
      <c r="H41" s="12"/>
      <c r="I41" s="14" t="s">
        <v>3</v>
      </c>
    </row>
    <row r="42" spans="1:9" ht="13.5">
      <c r="A42" s="42"/>
      <c r="B42" s="15" t="s">
        <v>4</v>
      </c>
      <c r="C42" s="15" t="s">
        <v>5</v>
      </c>
      <c r="D42" s="44" t="s">
        <v>6</v>
      </c>
      <c r="E42" s="16"/>
      <c r="F42" s="15" t="s">
        <v>4</v>
      </c>
      <c r="G42" s="15" t="s">
        <v>5</v>
      </c>
      <c r="H42" s="44" t="s">
        <v>6</v>
      </c>
      <c r="I42" s="14" t="s">
        <v>7</v>
      </c>
    </row>
    <row r="43" spans="1:9" ht="13.5" customHeight="1">
      <c r="A43" s="43"/>
      <c r="B43" s="17" t="s">
        <v>8</v>
      </c>
      <c r="C43" s="17" t="s">
        <v>9</v>
      </c>
      <c r="D43" s="45"/>
      <c r="E43" s="16"/>
      <c r="F43" s="17" t="s">
        <v>8</v>
      </c>
      <c r="G43" s="17" t="s">
        <v>9</v>
      </c>
      <c r="H43" s="45"/>
      <c r="I43" s="18" t="s">
        <v>10</v>
      </c>
    </row>
    <row r="44" spans="1:9" ht="3" customHeight="1">
      <c r="A44" s="39"/>
      <c r="B44" s="20"/>
      <c r="C44" s="20"/>
      <c r="D44" s="20"/>
      <c r="E44" s="16"/>
      <c r="F44" s="20"/>
      <c r="G44" s="20"/>
      <c r="H44" s="20"/>
      <c r="I44" s="21"/>
    </row>
    <row r="45" spans="1:9" ht="13.5">
      <c r="A45" s="22" t="s">
        <v>11</v>
      </c>
      <c r="B45" s="23">
        <v>97</v>
      </c>
      <c r="C45" s="23">
        <v>42</v>
      </c>
      <c r="D45" s="23">
        <v>139</v>
      </c>
      <c r="E45" s="23"/>
      <c r="F45" s="23">
        <v>2469.128</v>
      </c>
      <c r="G45" s="23">
        <v>864.391</v>
      </c>
      <c r="H45" s="23">
        <v>3333.519</v>
      </c>
      <c r="I45" s="23">
        <v>5876.6466021</v>
      </c>
    </row>
    <row r="46" spans="1:9" ht="17.25" customHeight="1">
      <c r="A46" s="22" t="s">
        <v>12</v>
      </c>
      <c r="B46" s="23">
        <v>3242</v>
      </c>
      <c r="C46" s="23">
        <v>2036</v>
      </c>
      <c r="D46" s="23">
        <v>5278</v>
      </c>
      <c r="E46" s="23"/>
      <c r="F46" s="23">
        <v>53794.143</v>
      </c>
      <c r="G46" s="23">
        <v>33607.273</v>
      </c>
      <c r="H46" s="23">
        <v>87401.416</v>
      </c>
      <c r="I46" s="23">
        <v>128032.7174919</v>
      </c>
    </row>
    <row r="47" spans="1:9" ht="17.25" customHeight="1">
      <c r="A47" s="22" t="s">
        <v>13</v>
      </c>
      <c r="B47" s="23">
        <v>1458</v>
      </c>
      <c r="C47" s="23">
        <v>1059</v>
      </c>
      <c r="D47" s="23">
        <v>2517</v>
      </c>
      <c r="E47" s="23"/>
      <c r="F47" s="23">
        <v>27253.898</v>
      </c>
      <c r="G47" s="23">
        <v>19466.419</v>
      </c>
      <c r="H47" s="23">
        <v>46720.317</v>
      </c>
      <c r="I47" s="23">
        <v>64865.6234413</v>
      </c>
    </row>
    <row r="48" spans="1:9" ht="17.25" customHeight="1">
      <c r="A48" s="24" t="s">
        <v>14</v>
      </c>
      <c r="B48" s="25">
        <v>1294</v>
      </c>
      <c r="C48" s="25">
        <v>1023</v>
      </c>
      <c r="D48" s="25">
        <v>2317</v>
      </c>
      <c r="E48" s="25"/>
      <c r="F48" s="25">
        <v>23436.651</v>
      </c>
      <c r="G48" s="25">
        <v>17886.788</v>
      </c>
      <c r="H48" s="25">
        <v>41323.439</v>
      </c>
      <c r="I48" s="25">
        <v>55780.3870291</v>
      </c>
    </row>
    <row r="49" spans="1:9" ht="17.25" customHeight="1">
      <c r="A49" s="27" t="s">
        <v>15</v>
      </c>
      <c r="B49" s="28">
        <v>6091</v>
      </c>
      <c r="C49" s="28">
        <v>4160</v>
      </c>
      <c r="D49" s="28">
        <v>10251</v>
      </c>
      <c r="E49" s="28"/>
      <c r="F49" s="28">
        <v>106953.82</v>
      </c>
      <c r="G49" s="28">
        <v>71824.871</v>
      </c>
      <c r="H49" s="28">
        <v>178778.691</v>
      </c>
      <c r="I49" s="28">
        <v>254555.3745644</v>
      </c>
    </row>
    <row r="50" spans="1:9" ht="5.25" customHeight="1" thickBot="1">
      <c r="A50" s="29"/>
      <c r="B50" s="30"/>
      <c r="C50" s="30"/>
      <c r="D50" s="30"/>
      <c r="E50" s="30"/>
      <c r="F50" s="30"/>
      <c r="G50" s="30"/>
      <c r="H50" s="30"/>
      <c r="I50" s="30"/>
    </row>
    <row r="51" spans="1:9" ht="12.75">
      <c r="A51" s="31" t="s">
        <v>16</v>
      </c>
      <c r="B51" s="32"/>
      <c r="C51" s="32"/>
      <c r="D51" s="32"/>
      <c r="E51" s="32"/>
      <c r="F51" s="32"/>
      <c r="G51" s="32"/>
      <c r="H51" s="32"/>
      <c r="I51" s="32"/>
    </row>
    <row r="52" spans="1:9" ht="12.75">
      <c r="A52" s="40" t="s">
        <v>21</v>
      </c>
      <c r="B52" s="32"/>
      <c r="C52" s="32"/>
      <c r="D52" s="32"/>
      <c r="E52" s="32"/>
      <c r="F52" s="32"/>
      <c r="G52" s="32"/>
      <c r="H52" s="32"/>
      <c r="I52" s="32"/>
    </row>
    <row r="53" ht="12.75">
      <c r="A53" s="33" t="s">
        <v>24</v>
      </c>
    </row>
    <row r="54" spans="1:11" ht="12.75">
      <c r="A54" s="41"/>
      <c r="B54" s="41"/>
      <c r="C54" s="41"/>
      <c r="D54" s="41"/>
      <c r="E54" s="41"/>
      <c r="F54" s="41"/>
      <c r="G54" s="41"/>
      <c r="H54" s="41"/>
      <c r="I54" s="41"/>
      <c r="J54" s="37"/>
      <c r="K54" s="37"/>
    </row>
    <row r="55" spans="1:11" ht="12.75">
      <c r="A55" s="41"/>
      <c r="B55" s="41"/>
      <c r="C55" s="41"/>
      <c r="D55" s="41"/>
      <c r="E55" s="41"/>
      <c r="F55" s="41"/>
      <c r="G55" s="41"/>
      <c r="H55" s="41"/>
      <c r="I55" s="41"/>
      <c r="J55" s="37"/>
      <c r="K55" s="37"/>
    </row>
    <row r="178" ht="12.75">
      <c r="C178" s="2" t="s">
        <v>25</v>
      </c>
    </row>
  </sheetData>
  <sheetProtection/>
  <mergeCells count="10">
    <mergeCell ref="A41:A43"/>
    <mergeCell ref="D42:D43"/>
    <mergeCell ref="H42:H43"/>
    <mergeCell ref="A5:A7"/>
    <mergeCell ref="D6:D7"/>
    <mergeCell ref="H6:H7"/>
    <mergeCell ref="A20:I20"/>
    <mergeCell ref="A23:A25"/>
    <mergeCell ref="D24:D25"/>
    <mergeCell ref="H24:H25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Diego Alonso Quispe Cardenas</cp:lastModifiedBy>
  <dcterms:created xsi:type="dcterms:W3CDTF">2023-08-16T16:19:36Z</dcterms:created>
  <dcterms:modified xsi:type="dcterms:W3CDTF">2024-01-24T21:00:53Z</dcterms:modified>
  <cp:category/>
  <cp:version/>
  <cp:contentType/>
  <cp:contentStatus/>
</cp:coreProperties>
</file>