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A-Infraes" sheetId="1" r:id="rId1"/>
  </sheets>
  <externalReferences>
    <externalReference r:id="rId4"/>
  </externalReferences>
  <definedNames>
    <definedName name="_Sort" hidden="1">'[1]Indicadores'!#REF!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<sst xmlns="http://schemas.openxmlformats.org/spreadsheetml/2006/main" count="48" uniqueCount="48">
  <si>
    <t>Inversión de las Carteras Administradas en Infraestructura dentro del Territorio Peruano</t>
  </si>
  <si>
    <t>(En miles de soles)</t>
  </si>
  <si>
    <t>Sector</t>
  </si>
  <si>
    <t>Sub Sector</t>
  </si>
  <si>
    <t>Miles de S/</t>
  </si>
  <si>
    <t>% del Fondo de Pensiones (en %)</t>
  </si>
  <si>
    <t>Telecomunicaciones</t>
  </si>
  <si>
    <t>Telecomunicaciones (1)</t>
  </si>
  <si>
    <t>Total  Sector Telecomunicaciones</t>
  </si>
  <si>
    <t>Energía</t>
  </si>
  <si>
    <t>Distribución Eléctrica (2)</t>
  </si>
  <si>
    <t>Generación Eléctrica (3)</t>
  </si>
  <si>
    <t>Transmisión eléctrica (4)</t>
  </si>
  <si>
    <t>Proyectos Hidroenergéticos (5)</t>
  </si>
  <si>
    <t>Hidrocarburos (6)</t>
  </si>
  <si>
    <t>Total Sector Energía</t>
  </si>
  <si>
    <t>Infraestructura de Transporte</t>
  </si>
  <si>
    <t>Redes Viales (7)</t>
  </si>
  <si>
    <t>Ferrocarriles (8)</t>
  </si>
  <si>
    <t>Aerocomercial y Portuario (9)</t>
  </si>
  <si>
    <t>Total Sector Infraestructura de Transporte</t>
  </si>
  <si>
    <t>Saneamiento</t>
  </si>
  <si>
    <t>Saneamiento (10)</t>
  </si>
  <si>
    <t>Total  Sector Saneamiento</t>
  </si>
  <si>
    <t>Infraestructura para la Salud</t>
  </si>
  <si>
    <t>Infraestructura para la Salud (11)</t>
  </si>
  <si>
    <t>Total Sector Infraestructura para la Salud</t>
  </si>
  <si>
    <t>Total Infraestructura (12)</t>
  </si>
  <si>
    <t>Notas:</t>
  </si>
  <si>
    <t>A la fecha, la relación de emisores por cada Subsector es la siguiente:</t>
  </si>
  <si>
    <t xml:space="preserve">   1.- Telefónica Móviles, América Móviles, Telefónica del Perú y Red Dorsal</t>
  </si>
  <si>
    <t xml:space="preserve">   2.- Luz del Sur , Edelnor y Fondo de Inversión Energético Americano de Larraín Vial </t>
  </si>
  <si>
    <t xml:space="preserve">   3 .- Cahua, Duke Egenor, Edegel, Enersur, Electroandes,Inkia Energy,Fondo de Inversión Energético Americano de Larraín Vial,  Kallpa, Southern Cone, Energía Eólica, Engie Energia P, </t>
  </si>
  <si>
    <t xml:space="preserve">            Chinango, Fondo de Inversión Energético Americano de Larraín Vial y Fondo de Inversión en Infraestructura de AC Capitales.</t>
  </si>
  <si>
    <t xml:space="preserve">   4.- Abengoa, Consorcio Transmantaro, Fondo de Inversión Energético Americano de Larraín Vial, Red de Energía del Perú, Aguaytía, Redesur-Tesur,</t>
  </si>
  <si>
    <t xml:space="preserve">             y los Fondos de Inversión en Infraestructura de AC Capitales, de Sigma, y de Macrocapitales.</t>
  </si>
  <si>
    <t xml:space="preserve">   5 .- Consorcio Trasvase Olmos y  Fondo de Inversión Energético Americano de Larraín Vial</t>
  </si>
  <si>
    <t xml:space="preserve">   6 .- Relapasa, Transportadora de Gas del Perú, Perú LNG, Plus Camisea, Fondo de Inversión Energético Americano de Larraín Vial,</t>
  </si>
  <si>
    <t xml:space="preserve">            Maple, Hunt Oil, Calidda, Plus Lote 56 y  Fondo de Inversión en Infraestructura de AC Capitales</t>
  </si>
  <si>
    <t xml:space="preserve">   7 .- IIRSA Sur (Tramos 2, 3 y 4) , IIRSA Norte, Interoceánica V , CRPAO PEN Trust, CRPAO VAC Trust, Rutas de Lima, ICCGSA, GyM Ferrovias, </t>
  </si>
  <si>
    <t xml:space="preserve">            Línea 2, Norvial, Cosapi, Línea Amarilla y Fondo de Inversión en Infraestructura de Sigma.</t>
  </si>
  <si>
    <t xml:space="preserve">   8 .- No se tiene inversión en este subsector</t>
  </si>
  <si>
    <t xml:space="preserve">   9.- Terminales Portuarios Euroandinos - Paita, Lima Airport Partners, Andino Investmen Holdings y Fondo de Inversión en Infraestructura de AC Capitales </t>
  </si>
  <si>
    <t xml:space="preserve">   10.- H2Olmos, Huascacocha, Taboada, Fondo de Inversión en Infraestructura de AC Capitales.</t>
  </si>
  <si>
    <t xml:space="preserve">   11.- Peru Payroll Deduction Finance Limited</t>
  </si>
  <si>
    <t xml:space="preserve">   12.- Los porcentajes de distribución entre subsectores correspondientes al Fondo de Inversión en Infraestructura de AC Capitales corresponden al 28 de Febrero del 2023.</t>
  </si>
  <si>
    <t xml:space="preserve">          Los porcentajes de distribución entre subsectores correspondientes al Fondo de Inversión Energético Americano de Larraín Vial corresponden al 28 de Febrero del 2023.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</si>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</sst>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 &quot;dd&quot; de &quot;mmmm&quot; de &quot;yyyy"/>
    <numFmt numFmtId="165" formatCode="_ * #,##0.00_ ;_ * \-#,##0.00_ ;_ * &quot;-&quot;??_ ;_ @_ "/>
    <numFmt numFmtId="166" formatCode="_-* #,##0_-;\-* #,##0_-;_-* &quot;-&quot;??_-;_-@_-"/>
    <numFmt numFmtId="167" formatCode="0.000000"/>
    <numFmt numFmtId="168" formatCode="0.00_ ;\-0.00\ 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Continuous" vertical="center" wrapText="1"/>
    </xf>
    <xf numFmtId="164" fontId="4" fillId="33" borderId="0" xfId="0" applyNumberFormat="1" applyFont="1" applyFill="1" applyBorder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6" fontId="10" fillId="33" borderId="0" xfId="50" applyNumberFormat="1" applyFont="1" applyFill="1" applyBorder="1" applyAlignment="1">
      <alignment horizontal="right" vertical="center"/>
    </xf>
    <xf numFmtId="43" fontId="10" fillId="33" borderId="0" xfId="5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166" fontId="9" fillId="33" borderId="11" xfId="50" applyNumberFormat="1" applyFont="1" applyFill="1" applyBorder="1" applyAlignment="1">
      <alignment horizontal="right" vertical="center"/>
    </xf>
    <xf numFmtId="43" fontId="9" fillId="33" borderId="11" xfId="5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9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166" fontId="9" fillId="33" borderId="0" xfId="50" applyNumberFormat="1" applyFont="1" applyFill="1" applyBorder="1" applyAlignment="1">
      <alignment horizontal="right" vertical="center"/>
    </xf>
    <xf numFmtId="43" fontId="9" fillId="33" borderId="0" xfId="50" applyNumberFormat="1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left" vertical="center"/>
    </xf>
    <xf numFmtId="168" fontId="10" fillId="33" borderId="13" xfId="0" applyNumberFormat="1" applyFont="1" applyFill="1" applyBorder="1" applyAlignment="1">
      <alignment horizontal="right" vertical="center"/>
    </xf>
    <xf numFmtId="10" fontId="11" fillId="33" borderId="13" xfId="0" applyNumberFormat="1" applyFont="1" applyFill="1" applyBorder="1" applyAlignment="1">
      <alignment vertical="center"/>
    </xf>
    <xf numFmtId="0" fontId="13" fillId="33" borderId="0" xfId="54" applyFont="1" applyFill="1" applyBorder="1">
      <alignment/>
      <protection/>
    </xf>
    <xf numFmtId="0" fontId="13" fillId="33" borderId="0" xfId="54" applyFont="1" applyFill="1">
      <alignment/>
      <protection/>
    </xf>
    <xf numFmtId="0" fontId="14" fillId="33" borderId="0" xfId="0" applyFont="1" applyFill="1" applyAlignment="1">
      <alignment/>
    </xf>
    <xf numFmtId="0" fontId="15" fillId="33" borderId="0" xfId="54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6 2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Porcentaje 3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26.50390625" style="2" customWidth="1"/>
    <col min="2" max="2" width="38.375" style="2" customWidth="1"/>
    <col min="3" max="4" width="18.00390625" style="2" customWidth="1"/>
    <col min="5" max="16384" width="11.50390625" style="2" customWidth="1"/>
  </cols>
  <sheetData>
    <row r="1" ht="21.75" customHeight="1">
      <c r="A1" s="1"/>
    </row>
    <row r="2" spans="1:4" ht="56.25">
      <c r="A2" s="3" t="s">
        <v>0</v>
      </c>
      <c r="B2" s="3"/>
      <c r="C2" s="3"/>
      <c r="D2" s="3"/>
    </row>
    <row r="3" spans="1:4" ht="15" customHeight="1">
      <c r="A3" s="4">
        <v>45016</v>
      </c>
      <c r="B3" s="3"/>
      <c r="C3" s="3"/>
      <c r="D3" s="3"/>
    </row>
    <row r="4" spans="1:4" ht="15" customHeight="1">
      <c r="A4" s="5" t="s">
        <v>1</v>
      </c>
      <c r="B4" s="3"/>
      <c r="C4" s="3"/>
      <c r="D4" s="3"/>
    </row>
    <row r="5" spans="1:4" ht="14.25" thickBot="1">
      <c r="A5" s="6"/>
      <c r="B5" s="6"/>
      <c r="C5" s="7"/>
      <c r="D5" s="7"/>
    </row>
    <row r="6" spans="1:4" s="10" customFormat="1" ht="48.75" customHeight="1">
      <c r="A6" s="8" t="s">
        <v>2</v>
      </c>
      <c r="B6" s="8" t="s">
        <v>3</v>
      </c>
      <c r="C6" s="8" t="s">
        <v>4</v>
      </c>
      <c r="D6" s="9" t="s">
        <v>5</v>
      </c>
    </row>
    <row r="7" spans="1:4" s="10" customFormat="1" ht="15" customHeight="1">
      <c r="A7" s="11" t="s">
        <v>6</v>
      </c>
      <c r="B7" s="12" t="s">
        <v>7</v>
      </c>
      <c r="C7" s="13">
        <v>1541380.8805837692</v>
      </c>
      <c r="D7" s="14">
        <v>1.4068373303084223</v>
      </c>
    </row>
    <row r="8" spans="1:8" s="18" customFormat="1" ht="15" customHeight="1">
      <c r="A8" s="11"/>
      <c r="B8" s="15" t="s">
        <v>8</v>
      </c>
      <c r="C8" s="16">
        <v>1541380.8805837692</v>
      </c>
      <c r="D8" s="17">
        <v>1.4068373303084223</v>
      </c>
      <c r="H8" s="10"/>
    </row>
    <row r="9" spans="1:4" s="10" customFormat="1" ht="15" customHeight="1">
      <c r="A9" s="19" t="s">
        <v>9</v>
      </c>
      <c r="B9" s="20" t="s">
        <v>10</v>
      </c>
      <c r="C9" s="13">
        <v>1295114.9824386968</v>
      </c>
      <c r="D9" s="14">
        <v>1.1820674093520878</v>
      </c>
    </row>
    <row r="10" spans="1:4" s="10" customFormat="1" ht="15" customHeight="1">
      <c r="A10" s="11"/>
      <c r="B10" s="12" t="s">
        <v>11</v>
      </c>
      <c r="C10" s="13">
        <v>2651458.206513907</v>
      </c>
      <c r="D10" s="14">
        <v>2.4200185896062565</v>
      </c>
    </row>
    <row r="11" spans="1:4" s="10" customFormat="1" ht="15" customHeight="1">
      <c r="A11" s="11"/>
      <c r="B11" s="12" t="s">
        <v>12</v>
      </c>
      <c r="C11" s="13">
        <v>93039.21514477878</v>
      </c>
      <c r="D11" s="14">
        <v>0.08491803855689385</v>
      </c>
    </row>
    <row r="12" spans="1:4" s="10" customFormat="1" ht="15" customHeight="1">
      <c r="A12" s="11"/>
      <c r="B12" s="12" t="s">
        <v>13</v>
      </c>
      <c r="C12" s="13">
        <v>68524.87536907662</v>
      </c>
      <c r="D12" s="14">
        <v>0.06254349845538382</v>
      </c>
    </row>
    <row r="13" spans="1:4" s="10" customFormat="1" ht="15" customHeight="1">
      <c r="A13" s="11"/>
      <c r="B13" s="12" t="s">
        <v>14</v>
      </c>
      <c r="C13" s="13">
        <v>552726.0612896031</v>
      </c>
      <c r="D13" s="14">
        <v>0.5044798895922823</v>
      </c>
    </row>
    <row r="14" spans="1:8" s="18" customFormat="1" ht="15" customHeight="1">
      <c r="A14" s="11"/>
      <c r="B14" s="15" t="s">
        <v>15</v>
      </c>
      <c r="C14" s="16">
        <v>4660863.340756062</v>
      </c>
      <c r="D14" s="17">
        <v>4.254027425562904</v>
      </c>
      <c r="H14" s="10"/>
    </row>
    <row r="15" spans="1:4" s="10" customFormat="1" ht="15" customHeight="1">
      <c r="A15" s="19" t="s">
        <v>16</v>
      </c>
      <c r="B15" s="20" t="s">
        <v>17</v>
      </c>
      <c r="C15" s="13">
        <v>1796764.4330419279</v>
      </c>
      <c r="D15" s="14">
        <v>1.6399290467496208</v>
      </c>
    </row>
    <row r="16" spans="1:4" s="10" customFormat="1" ht="15" customHeight="1">
      <c r="A16" s="11"/>
      <c r="B16" s="12" t="s">
        <v>18</v>
      </c>
      <c r="C16" s="13">
        <v>0</v>
      </c>
      <c r="D16" s="14">
        <v>0</v>
      </c>
    </row>
    <row r="17" spans="1:4" s="10" customFormat="1" ht="15" customHeight="1">
      <c r="A17" s="11"/>
      <c r="B17" s="12" t="s">
        <v>19</v>
      </c>
      <c r="C17" s="13">
        <v>23985.755266784647</v>
      </c>
      <c r="D17" s="14">
        <v>0.021892094504360637</v>
      </c>
    </row>
    <row r="18" spans="1:4" s="10" customFormat="1" ht="15" customHeight="1">
      <c r="A18" s="21"/>
      <c r="B18" s="22" t="s">
        <v>20</v>
      </c>
      <c r="C18" s="16">
        <v>1820750.1883087126</v>
      </c>
      <c r="D18" s="17">
        <v>1.6618211412539816</v>
      </c>
    </row>
    <row r="19" spans="1:4" s="10" customFormat="1" ht="15" customHeight="1">
      <c r="A19" s="19" t="s">
        <v>21</v>
      </c>
      <c r="B19" s="20" t="s">
        <v>22</v>
      </c>
      <c r="C19" s="13">
        <v>284955.7633236698</v>
      </c>
      <c r="D19" s="14">
        <v>0.260082637834746</v>
      </c>
    </row>
    <row r="20" spans="1:4" s="10" customFormat="1" ht="15" customHeight="1">
      <c r="A20" s="21"/>
      <c r="B20" s="22" t="s">
        <v>23</v>
      </c>
      <c r="C20" s="16">
        <v>284955.7633236698</v>
      </c>
      <c r="D20" s="17">
        <v>0.260082637834746</v>
      </c>
    </row>
    <row r="21" spans="1:4" s="10" customFormat="1" ht="15" customHeight="1">
      <c r="A21" s="11" t="s">
        <v>24</v>
      </c>
      <c r="B21" s="12" t="s">
        <v>25</v>
      </c>
      <c r="C21" s="13">
        <v>0</v>
      </c>
      <c r="D21" s="14">
        <v>0</v>
      </c>
    </row>
    <row r="22" spans="1:4" s="10" customFormat="1" ht="15" customHeight="1">
      <c r="A22" s="11"/>
      <c r="B22" s="15" t="s">
        <v>26</v>
      </c>
      <c r="C22" s="23">
        <v>0</v>
      </c>
      <c r="D22" s="24">
        <v>0</v>
      </c>
    </row>
    <row r="23" spans="1:4" s="10" customFormat="1" ht="15" customHeight="1">
      <c r="A23" s="11" t="s">
        <v>27</v>
      </c>
      <c r="B23" s="11"/>
      <c r="C23" s="23">
        <v>8307950.172972214</v>
      </c>
      <c r="D23" s="24">
        <v>7.582768534960054</v>
      </c>
    </row>
    <row r="24" spans="1:8" s="10" customFormat="1" ht="3.75" customHeight="1" thickBot="1">
      <c r="A24" s="25"/>
      <c r="B24" s="25"/>
      <c r="C24" s="26"/>
      <c r="D24" s="27"/>
      <c r="H24" s="10">
        <f aca="true" t="shared" si="0" ref="H8:H24">G24*100</f>
        <v>0</v>
      </c>
    </row>
    <row r="25" s="10" customFormat="1" ht="15" customHeight="1">
      <c r="A25" s="28" t="s">
        <v>28</v>
      </c>
    </row>
    <row r="26" spans="1:5" s="10" customFormat="1" ht="15" customHeight="1">
      <c r="A26" s="29" t="s">
        <v>29</v>
      </c>
      <c r="B26" s="28"/>
      <c r="C26" s="28"/>
      <c r="D26" s="28"/>
      <c r="E26" s="28"/>
    </row>
    <row r="27" spans="1:5" s="30" customFormat="1" ht="14.25">
      <c r="A27" s="29" t="s">
        <v>30</v>
      </c>
      <c r="B27" s="28"/>
      <c r="C27" s="28"/>
      <c r="D27" s="28"/>
      <c r="E27" s="28"/>
    </row>
    <row r="28" spans="1:5" s="30" customFormat="1" ht="14.25">
      <c r="A28" s="29" t="s">
        <v>31</v>
      </c>
      <c r="B28" s="28"/>
      <c r="C28" s="28"/>
      <c r="D28" s="28"/>
      <c r="E28" s="28"/>
    </row>
    <row r="29" spans="1:5" s="30" customFormat="1" ht="14.25">
      <c r="A29" s="29" t="s">
        <v>32</v>
      </c>
      <c r="B29" s="28"/>
      <c r="C29" s="28"/>
      <c r="D29" s="28"/>
      <c r="E29" s="28"/>
    </row>
    <row r="30" spans="1:5" s="30" customFormat="1" ht="14.25">
      <c r="A30" s="29" t="s">
        <v>33</v>
      </c>
      <c r="B30" s="28"/>
      <c r="C30" s="28"/>
      <c r="D30" s="28"/>
      <c r="E30" s="28"/>
    </row>
    <row r="31" spans="1:5" s="30" customFormat="1" ht="14.25">
      <c r="A31" s="29" t="s">
        <v>34</v>
      </c>
      <c r="B31" s="28"/>
      <c r="C31" s="28"/>
      <c r="D31" s="28"/>
      <c r="E31" s="28"/>
    </row>
    <row r="32" spans="1:5" s="30" customFormat="1" ht="14.25">
      <c r="A32" s="29" t="s">
        <v>35</v>
      </c>
      <c r="B32" s="28"/>
      <c r="C32" s="28"/>
      <c r="D32" s="28"/>
      <c r="E32" s="28"/>
    </row>
    <row r="33" spans="1:5" s="30" customFormat="1" ht="14.25">
      <c r="A33" s="29" t="s">
        <v>36</v>
      </c>
      <c r="B33" s="28"/>
      <c r="C33" s="28"/>
      <c r="D33" s="28"/>
      <c r="E33" s="28"/>
    </row>
    <row r="34" spans="1:5" s="30" customFormat="1" ht="14.25">
      <c r="A34" s="29" t="s">
        <v>37</v>
      </c>
      <c r="B34" s="28"/>
      <c r="C34" s="28"/>
      <c r="D34" s="28"/>
      <c r="E34" s="28"/>
    </row>
    <row r="35" spans="1:5" s="30" customFormat="1" ht="14.25">
      <c r="A35" s="29" t="s">
        <v>38</v>
      </c>
      <c r="B35" s="28"/>
      <c r="C35" s="28"/>
      <c r="D35" s="28"/>
      <c r="E35" s="28"/>
    </row>
    <row r="36" spans="1:5" s="30" customFormat="1" ht="14.25">
      <c r="A36" s="29" t="s">
        <v>39</v>
      </c>
      <c r="B36" s="28"/>
      <c r="C36" s="28"/>
      <c r="D36" s="28"/>
      <c r="E36" s="28"/>
    </row>
    <row r="37" spans="1:5" s="30" customFormat="1" ht="14.25">
      <c r="A37" s="29" t="s">
        <v>40</v>
      </c>
      <c r="B37" s="28"/>
      <c r="C37" s="28"/>
      <c r="D37" s="28"/>
      <c r="E37" s="28"/>
    </row>
    <row r="38" spans="1:5" s="30" customFormat="1" ht="14.25">
      <c r="A38" s="29" t="s">
        <v>41</v>
      </c>
      <c r="B38" s="28"/>
      <c r="C38" s="28"/>
      <c r="D38" s="28"/>
      <c r="E38" s="28"/>
    </row>
    <row r="39" spans="1:5" s="30" customFormat="1" ht="14.25">
      <c r="A39" s="29" t="s">
        <v>42</v>
      </c>
      <c r="B39" s="28"/>
      <c r="C39" s="28"/>
      <c r="D39" s="28"/>
      <c r="E39" s="28"/>
    </row>
    <row r="40" spans="1:5" s="30" customFormat="1" ht="14.25">
      <c r="A40" s="29" t="s">
        <v>43</v>
      </c>
      <c r="B40" s="28"/>
      <c r="C40" s="28"/>
      <c r="D40" s="28"/>
      <c r="E40" s="28"/>
    </row>
    <row r="41" spans="1:5" s="30" customFormat="1" ht="14.25">
      <c r="A41" s="29" t="s">
        <v>44</v>
      </c>
      <c r="B41" s="28"/>
      <c r="C41" s="28"/>
      <c r="D41" s="28"/>
      <c r="E41" s="28"/>
    </row>
    <row r="42" spans="1:5" ht="12.75">
      <c r="A42" s="29" t="s">
        <v>45</v>
      </c>
      <c r="B42" s="28"/>
      <c r="C42" s="28"/>
      <c r="D42" s="28"/>
      <c r="E42" s="28"/>
    </row>
    <row r="43" spans="1:5" ht="12.75">
      <c r="A43" s="29" t="s">
        <v>46</v>
      </c>
      <c r="B43" s="28"/>
      <c r="C43" s="28"/>
      <c r="D43" s="28"/>
      <c r="E43" s="28"/>
    </row>
    <row r="44" spans="1:5" ht="12.75">
      <c r="A44" s="31"/>
      <c r="B44" s="28"/>
      <c r="C44" s="28"/>
      <c r="D44" s="28"/>
      <c r="E44" s="28"/>
    </row>
    <row r="45" spans="2:5" ht="12.75">
      <c r="B45" s="28"/>
      <c r="C45" s="28"/>
      <c r="D45" s="28"/>
      <c r="E45" s="28"/>
    </row>
    <row r="46" spans="1:5" ht="12.75">
      <c r="A46" s="28"/>
      <c r="B46" s="28"/>
      <c r="C46" s="28"/>
      <c r="D46" s="28"/>
      <c r="E46" s="28"/>
    </row>
    <row r="47" spans="1:5" ht="12.75">
      <c r="A47" s="28"/>
      <c r="B47" s="28"/>
      <c r="C47" s="28"/>
      <c r="D47" s="28"/>
      <c r="E47" s="28"/>
    </row>
    <row r="48" spans="1:5" ht="12.75">
      <c r="A48" s="28"/>
      <c r="B48" s="28"/>
      <c r="C48" s="28"/>
      <c r="D48" s="28"/>
      <c r="E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200" ht="12.75">
      <c r="C200" s="2" t="s">
        <v>47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86" r:id="rId1"/>
  <rowBreaks count="1" manualBreakCount="1">
    <brk id="44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Jorge Luis Frisancho Aldave</cp:lastModifiedBy>
  <dcterms:created xsi:type="dcterms:W3CDTF">2023-03-29T17:27:42Z</dcterms:created>
  <dcterms:modified xsi:type="dcterms:W3CDTF">2023-04-27T21:14:00Z</dcterms:modified>
  <cp:category/>
  <cp:version/>
  <cp:contentType/>
  <cp:contentStatus/>
</cp:coreProperties>
</file>