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<sst xmlns="http://schemas.openxmlformats.org/spreadsheetml/2006/main" count="771" uniqueCount="230">
  <si>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</si>
  <si>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</si>
  <si>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</si>
  <si>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</si>
  <si>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</si>
  <si>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</si>
  <si>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</si>
  <si>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</si>
  <si>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</si>
  <si>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</si>
  <si>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</si>
  <si>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</si>
  <si>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</si>
  <si>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</si>
  <si>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</si>
  <si>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</si>
  <si>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</si>
  <si>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</si>
  <si>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</si>
  <si>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</si>
  <si>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</si>
  <si>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</si>
  <si>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</si>
  <si>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</si>
  <si>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</si>
  <si>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</si>
  <si>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</si>
  <si>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</si>
  <si>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</si>
  <si>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</si>
  <si>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</si>
  <si>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</si>
  <si>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</si>
  <si>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</si>
  <si>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</si>
  <si>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</si>
  <si>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</si>
  <si>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</si>
  <si>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</si>
  <si>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</si>
  <si>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</si>
  <si>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</si>
  <si>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</si>
  <si>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</si>
  <si>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</si>
  <si>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</si>
  <si>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</si>
  <si>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</si>
  <si>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</si>
  <si>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</si>
  <si>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</si>
  <si>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</si>
  <si>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</si>
  <si>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</si>
  <si>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</si>
  <si>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</si>
  <si>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</si>
  <si>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</si>
  <si>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</si>
  <si>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</si>
  <si>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</si>
  <si>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</si>
  <si>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</si>
  <si>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</si>
  <si>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</si>
  <si>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</si>
  <si>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</si>
  <si>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</si>
  <si>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</si>
  <si>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</si>
  <si>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</si>
  <si>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</si>
  <si>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</si>
  <si>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</si>
  <si>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</si>
  <si>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</si>
  <si>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</si>
  <si>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</si>
  <si>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</si>
  <si>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</si>
  <si>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</si>
  <si>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</si>
  <si>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</si>
  <si>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</si>
  <si>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</si>
  <si>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</si>
  <si>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</si>
  <si>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</si>
  <si>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</si>
  <si>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</si>
  <si>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</si>
  <si>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</si>
  <si>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</si>
  <si>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</si>
  <si>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</si>
  <si>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</si>
  <si>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</si>
  <si>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</si>
  <si>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</si>
  <si>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</si>
  <si>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</si>
  <si>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</si>
  <si>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</si>
  <si>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</si>
  <si>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</si>
  <si>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</si>
  <si>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</si>
  <si>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</si>
  <si>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</si>
  <si>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</si>
  <si>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</si>
  <si>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</si>
  <si>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</si>
  <si>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</si>
  <si>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</si>
  <si>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</si>
  <si>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</si>
  <si>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</si>
  <si>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</si>
  <si>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</si>
  <si>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</si>
  <si>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</si>
  <si>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</si>
  <si>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</si>
  <si>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</si>
  <si>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</si>
  <si>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</si>
  <si>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</si>
  <si>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</si>
  <si>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</si>
  <si>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</si>
  <si>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</si>
  <si>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</si>
  <si>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</si>
  <si>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</si>
  <si>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</si>
  <si>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</si>
  <si>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</si>
  <si>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</si>
  <si>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</si>
  <si>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</si>
  <si>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</si>
  <si>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</si>
  <si>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</si>
  <si>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</si>
  <si>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</si>
  <si>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</si>
  <si>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</si>
  <si>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</si>
  <si>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</si>
  <si>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</si>
  <si>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</si>
  <si>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</si>
  <si>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</si>
  <si>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</si>
  <si>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</si>
  <si>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</si>
  <si>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</si>
  <si>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</si>
  <si>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</si>
  <si>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</si>
  <si>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</si>
  <si>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</si>
  <si>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</si>
  <si>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</si>
  <si>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</si>
  <si>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</si>
  <si>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</si>
  <si>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</si>
  <si>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</si>
  <si>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</si>
  <si>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</si>
  <si>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</si>
  <si>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</si>
  <si>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</si>
  <si>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</si>
  <si>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</si>
  <si>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</si>
  <si>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</si>
  <si>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</si>
  <si>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</si>
  <si>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</si>
  <si>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</si>
  <si>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</si>
  <si>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</si>
  <si>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</si>
  <si>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18 al 24 de setiembre de 2023</t>
  </si>
  <si>
    <t>Del 25 de setiembre al 01 de octubre  de 2023</t>
  </si>
  <si>
    <t>Del 02 al 08 de octubre  de 2023</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</si>
  <si>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</si>
  <si>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</si>
  <si>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Boletín Semanal del Sistema Privado de Pensiones: Año 2023 - N° 41</t>
  </si>
  <si>
    <t>Semana del 9 al 15 de octubre de 2023</t>
  </si>
  <si>
    <t>Al 13 de Octubre de 2023, la Cartera Administrada fue de S/ 115 408 millones. El 61,6% de este portafolio corresponde a inversiones en el mercado local y 39,5% a inversiones en el exterior. A nivel local la cartera se invierte principalmente en Acciones (17,2%), Bonos del gobierno (23,8%) y Bonos de Empresas no Financieras (6%), mientras que las inversiones en el exterior se concentran en Fondos mutuos y Fondos alternativos del exterior cuya participación en el total de la cartera fue de 12,1% y 16,6% respectivamente.</t>
  </si>
  <si>
    <t>Durante la semana del 9 al 15 de octubre de 2023, se incorporaron 8 325 personas al SPP, cifra mayor en 13,4% a la registrada la semana previa (7 343). Asimismo, las afiliaciones de trabajadores dependientes representaron el 88,2% del total de nuevos afiliados en la semana. Como resultado, al final de la semana se registró un total de 9 198 504 afiliados activos.</t>
  </si>
  <si>
    <t>En un enfoque de mediano plazo, en setiembre de 2023 las rentabilidades nominales anualizadas de los últimos tres años de los fondos 0, 1, 2 y 3 fueron 4,07%, 1,92%, 3,97% y 6,98% respectivamente, mientras que para un horizonte de diez años las rentabilidades para los fondos 1, 2 y 3 fueron 5,26%, 6,20% y 5,43%, respectivamente. En una perspectiva de largo plazo, la rentabilidad nominal anualizada de los últimos veinte años del fondo 2 fue 8,53%, mientras que la correspondiente a la de los últimos veintinueve años fue de 10,48%.</t>
  </si>
  <si>
    <t>Set 2023 / Set 2020</t>
  </si>
  <si>
    <t>Set 2023 / Set 2019</t>
  </si>
  <si>
    <t>Set 2023 / Set 2018</t>
  </si>
  <si>
    <t>Set 2023 / Set 2016</t>
  </si>
  <si>
    <t>407,22</t>
  </si>
  <si>
    <t>390,27</t>
  </si>
  <si>
    <t>395,55</t>
  </si>
  <si>
    <t>Set 2023 / Set 2013</t>
  </si>
  <si>
    <t>Set 2023 / Set 2006</t>
  </si>
  <si>
    <t>(17 años / Histórico)</t>
  </si>
  <si>
    <t>191,99</t>
  </si>
  <si>
    <t>397,18</t>
  </si>
  <si>
    <t>525,71</t>
  </si>
  <si>
    <t>596,79</t>
  </si>
  <si>
    <t>Set 2023 / Set 2003</t>
  </si>
  <si>
    <t>Set 2023 / Set 1993</t>
  </si>
  <si>
    <t>(30 años / Histórica)</t>
  </si>
  <si>
    <t>396,61</t>
  </si>
  <si>
    <t>459,59</t>
  </si>
  <si>
    <t>620,34</t>
  </si>
  <si>
    <t>853,14</t>
  </si>
  <si>
    <t>1047,58</t>
  </si>
  <si>
    <t>697,97</t>
  </si>
  <si>
    <t>400,61</t>
  </si>
  <si>
    <t>543,21</t>
  </si>
  <si>
    <t>699,20</t>
  </si>
  <si>
    <t/>
  </si>
  <si>
    <t>Del 9 al 15 de octubre de 2023</t>
  </si>
  <si>
    <t>Al 22 de Setiembre</t>
  </si>
  <si>
    <t>Al 29 de Setiembre</t>
  </si>
  <si>
    <t>Al 6 de Octubre</t>
  </si>
  <si>
    <t>Al 13 de Octubre</t>
  </si>
  <si>
    <t>Set 2023 / Set 2017</t>
  </si>
  <si>
    <t>N.A.</t>
  </si>
</sst>
</file>

<file path=xl/styles.xml><?xml version="1.0" encoding="utf-8"?>
<styleSheet xmlns="http://schemas.openxmlformats.org/spreadsheetml/2006/main">
  <numFmts count="6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149">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u val="single"/>
      <sz val="10"/>
      <color indexed="20"/>
      <name val="Arial"/>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28" fillId="3"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28" fillId="6"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28" fillId="9"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28" fillId="12"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7" fillId="16" borderId="0" applyNumberFormat="0" applyBorder="0" applyAlignment="0" applyProtection="0"/>
    <xf numFmtId="0" fontId="1" fillId="13" borderId="0" applyNumberFormat="0" applyBorder="0" applyAlignment="0" applyProtection="0"/>
    <xf numFmtId="0" fontId="107" fillId="10" borderId="0" applyNumberFormat="0" applyBorder="0" applyAlignment="0" applyProtection="0"/>
    <xf numFmtId="0" fontId="28" fillId="13" borderId="0" applyNumberFormat="0" applyBorder="0" applyAlignment="0" applyProtection="0"/>
    <xf numFmtId="0" fontId="107" fillId="17"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8" fillId="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7" fillId="19" borderId="0" applyNumberFormat="0" applyBorder="0" applyAlignment="0" applyProtection="0"/>
    <xf numFmtId="0" fontId="1" fillId="20" borderId="0" applyNumberFormat="0" applyBorder="0" applyAlignment="0" applyProtection="0"/>
    <xf numFmtId="0" fontId="107" fillId="21" borderId="0" applyNumberFormat="0" applyBorder="0" applyAlignment="0" applyProtection="0"/>
    <xf numFmtId="0" fontId="28" fillId="20" borderId="0" applyNumberFormat="0" applyBorder="0" applyAlignment="0" applyProtection="0"/>
    <xf numFmtId="0" fontId="107" fillId="22" borderId="0" applyNumberFormat="0" applyBorder="0" applyAlignment="0" applyProtection="0"/>
    <xf numFmtId="0" fontId="1" fillId="12" borderId="0" applyNumberFormat="0" applyBorder="0" applyAlignment="0" applyProtection="0"/>
    <xf numFmtId="0" fontId="107" fillId="6" borderId="0" applyNumberFormat="0" applyBorder="0" applyAlignment="0" applyProtection="0"/>
    <xf numFmtId="0" fontId="28" fillId="12" borderId="0" applyNumberFormat="0" applyBorder="0" applyAlignment="0" applyProtection="0"/>
    <xf numFmtId="0" fontId="107" fillId="23"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8" fillId="4" borderId="0" applyNumberFormat="0" applyBorder="0" applyAlignment="0" applyProtection="0"/>
    <xf numFmtId="0" fontId="107" fillId="24" borderId="0" applyNumberFormat="0" applyBorder="0" applyAlignment="0" applyProtection="0"/>
    <xf numFmtId="0" fontId="1" fillId="25" borderId="0" applyNumberFormat="0" applyBorder="0" applyAlignment="0" applyProtection="0"/>
    <xf numFmtId="0" fontId="107" fillId="10" borderId="0" applyNumberFormat="0" applyBorder="0" applyAlignment="0" applyProtection="0"/>
    <xf numFmtId="0" fontId="28" fillId="25" borderId="0" applyNumberFormat="0" applyBorder="0" applyAlignment="0" applyProtection="0"/>
    <xf numFmtId="0" fontId="108" fillId="26" borderId="0" applyNumberFormat="0" applyBorder="0" applyAlignment="0" applyProtection="0"/>
    <xf numFmtId="0" fontId="29" fillId="27" borderId="0" applyNumberFormat="0" applyBorder="0" applyAlignment="0" applyProtection="0"/>
    <xf numFmtId="0" fontId="108" fillId="15" borderId="0" applyNumberFormat="0" applyBorder="0" applyAlignment="0" applyProtection="0"/>
    <xf numFmtId="0" fontId="30" fillId="27" borderId="0" applyNumberFormat="0" applyBorder="0" applyAlignment="0" applyProtection="0"/>
    <xf numFmtId="0" fontId="108" fillId="28" borderId="0" applyNumberFormat="0" applyBorder="0" applyAlignment="0" applyProtection="0"/>
    <xf numFmtId="0" fontId="29" fillId="7" borderId="0" applyNumberFormat="0" applyBorder="0" applyAlignment="0" applyProtection="0"/>
    <xf numFmtId="0" fontId="108" fillId="29" borderId="0" applyNumberFormat="0" applyBorder="0" applyAlignment="0" applyProtection="0"/>
    <xf numFmtId="0" fontId="30" fillId="7" borderId="0" applyNumberFormat="0" applyBorder="0" applyAlignment="0" applyProtection="0"/>
    <xf numFmtId="0" fontId="108" fillId="30" borderId="0" applyNumberFormat="0" applyBorder="0" applyAlignment="0" applyProtection="0"/>
    <xf numFmtId="0" fontId="29" fillId="20" borderId="0" applyNumberFormat="0" applyBorder="0" applyAlignment="0" applyProtection="0"/>
    <xf numFmtId="0" fontId="108" fillId="25" borderId="0" applyNumberFormat="0" applyBorder="0" applyAlignment="0" applyProtection="0"/>
    <xf numFmtId="0" fontId="30" fillId="20" borderId="0" applyNumberFormat="0" applyBorder="0" applyAlignment="0" applyProtection="0"/>
    <xf numFmtId="0" fontId="108" fillId="31" borderId="0" applyNumberFormat="0" applyBorder="0" applyAlignment="0" applyProtection="0"/>
    <xf numFmtId="0" fontId="29" fillId="32" borderId="0" applyNumberFormat="0" applyBorder="0" applyAlignment="0" applyProtection="0"/>
    <xf numFmtId="0" fontId="108" fillId="6" borderId="0" applyNumberFormat="0" applyBorder="0" applyAlignment="0" applyProtection="0"/>
    <xf numFmtId="0" fontId="30" fillId="32" borderId="0" applyNumberFormat="0" applyBorder="0" applyAlignment="0" applyProtection="0"/>
    <xf numFmtId="0" fontId="108" fillId="33" borderId="0" applyNumberFormat="0" applyBorder="0" applyAlignment="0" applyProtection="0"/>
    <xf numFmtId="0" fontId="29" fillId="34" borderId="0" applyNumberFormat="0" applyBorder="0" applyAlignment="0" applyProtection="0"/>
    <xf numFmtId="0" fontId="108" fillId="15" borderId="0" applyNumberFormat="0" applyBorder="0" applyAlignment="0" applyProtection="0"/>
    <xf numFmtId="0" fontId="30" fillId="34" borderId="0" applyNumberFormat="0" applyBorder="0" applyAlignment="0" applyProtection="0"/>
    <xf numFmtId="0" fontId="108" fillId="35" borderId="0" applyNumberFormat="0" applyBorder="0" applyAlignment="0" applyProtection="0"/>
    <xf numFmtId="0" fontId="29" fillId="36" borderId="0" applyNumberFormat="0" applyBorder="0" applyAlignment="0" applyProtection="0"/>
    <xf numFmtId="0" fontId="108"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9" fillId="15" borderId="0" applyNumberFormat="0" applyBorder="0" applyAlignment="0" applyProtection="0"/>
    <xf numFmtId="0" fontId="32" fillId="9" borderId="0" applyNumberFormat="0" applyBorder="0" applyAlignment="0" applyProtection="0"/>
    <xf numFmtId="0" fontId="109"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0"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1" fillId="41" borderId="3" applyNumberFormat="0" applyAlignment="0" applyProtection="0"/>
    <xf numFmtId="0" fontId="111" fillId="41" borderId="3" applyNumberFormat="0" applyAlignment="0" applyProtection="0"/>
    <xf numFmtId="0" fontId="37" fillId="42" borderId="4" applyNumberFormat="0" applyAlignment="0" applyProtection="0"/>
    <xf numFmtId="0" fontId="38" fillId="42" borderId="4" applyNumberFormat="0" applyAlignment="0" applyProtection="0"/>
    <xf numFmtId="0" fontId="112"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3" fillId="0" borderId="9" applyNumberFormat="0" applyFill="0" applyAlignment="0" applyProtection="0"/>
    <xf numFmtId="0" fontId="114"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8" fillId="43" borderId="0" applyNumberFormat="0" applyBorder="0" applyAlignment="0" applyProtection="0"/>
    <xf numFmtId="0" fontId="29" fillId="44" borderId="0" applyNumberFormat="0" applyBorder="0" applyAlignment="0" applyProtection="0"/>
    <xf numFmtId="0" fontId="108" fillId="45" borderId="0" applyNumberFormat="0" applyBorder="0" applyAlignment="0" applyProtection="0"/>
    <xf numFmtId="0" fontId="30" fillId="44" borderId="0" applyNumberFormat="0" applyBorder="0" applyAlignment="0" applyProtection="0"/>
    <xf numFmtId="0" fontId="108" fillId="46" borderId="0" applyNumberFormat="0" applyBorder="0" applyAlignment="0" applyProtection="0"/>
    <xf numFmtId="0" fontId="29" fillId="47" borderId="0" applyNumberFormat="0" applyBorder="0" applyAlignment="0" applyProtection="0"/>
    <xf numFmtId="0" fontId="108" fillId="29" borderId="0" applyNumberFormat="0" applyBorder="0" applyAlignment="0" applyProtection="0"/>
    <xf numFmtId="0" fontId="30" fillId="47" borderId="0" applyNumberFormat="0" applyBorder="0" applyAlignment="0" applyProtection="0"/>
    <xf numFmtId="0" fontId="108" fillId="48" borderId="0" applyNumberFormat="0" applyBorder="0" applyAlignment="0" applyProtection="0"/>
    <xf numFmtId="0" fontId="29" fillId="49" borderId="0" applyNumberFormat="0" applyBorder="0" applyAlignment="0" applyProtection="0"/>
    <xf numFmtId="0" fontId="108" fillId="25" borderId="0" applyNumberFormat="0" applyBorder="0" applyAlignment="0" applyProtection="0"/>
    <xf numFmtId="0" fontId="30" fillId="49" borderId="0" applyNumberFormat="0" applyBorder="0" applyAlignment="0" applyProtection="0"/>
    <xf numFmtId="0" fontId="108" fillId="50" borderId="0" applyNumberFormat="0" applyBorder="0" applyAlignment="0" applyProtection="0"/>
    <xf numFmtId="0" fontId="29" fillId="32" borderId="0" applyNumberFormat="0" applyBorder="0" applyAlignment="0" applyProtection="0"/>
    <xf numFmtId="0" fontId="108" fillId="51" borderId="0" applyNumberFormat="0" applyBorder="0" applyAlignment="0" applyProtection="0"/>
    <xf numFmtId="0" fontId="30" fillId="3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8" fillId="53" borderId="0" applyNumberFormat="0" applyBorder="0" applyAlignment="0" applyProtection="0"/>
    <xf numFmtId="0" fontId="29" fillId="29" borderId="0" applyNumberFormat="0" applyBorder="0" applyAlignment="0" applyProtection="0"/>
    <xf numFmtId="0" fontId="108" fillId="47" borderId="0" applyNumberFormat="0" applyBorder="0" applyAlignment="0" applyProtection="0"/>
    <xf numFmtId="0" fontId="30" fillId="29" borderId="0" applyNumberFormat="0" applyBorder="0" applyAlignment="0" applyProtection="0"/>
    <xf numFmtId="0" fontId="115" fillId="54" borderId="1" applyNumberFormat="0" applyAlignment="0" applyProtection="0"/>
    <xf numFmtId="0" fontId="44" fillId="13" borderId="2" applyNumberFormat="0" applyAlignment="0" applyProtection="0"/>
    <xf numFmtId="0" fontId="115"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11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7" fillId="0" borderId="0" applyNumberFormat="0" applyFill="0" applyBorder="0" applyAlignment="0" applyProtection="0"/>
    <xf numFmtId="0" fontId="118" fillId="55" borderId="0" applyNumberFormat="0" applyBorder="0" applyAlignment="0" applyProtection="0"/>
    <xf numFmtId="0" fontId="55" fillId="6" borderId="0" applyNumberFormat="0" applyBorder="0" applyAlignment="0" applyProtection="0"/>
    <xf numFmtId="0" fontId="118"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9"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1" fillId="0" borderId="0">
      <alignment/>
      <protection/>
    </xf>
    <xf numFmtId="0" fontId="107" fillId="0" borderId="0">
      <alignment/>
      <protection/>
    </xf>
    <xf numFmtId="0" fontId="15"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7"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1" fillId="38" borderId="13" applyNumberFormat="0" applyAlignment="0" applyProtection="0"/>
    <xf numFmtId="0" fontId="60" fillId="39" borderId="14" applyNumberFormat="0" applyAlignment="0" applyProtection="0"/>
    <xf numFmtId="0" fontId="121" fillId="40" borderId="13" applyNumberFormat="0" applyAlignment="0" applyProtection="0"/>
    <xf numFmtId="0" fontId="61" fillId="39" borderId="14" applyNumberFormat="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4"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5"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4"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6" fillId="0" borderId="23" applyNumberFormat="0" applyFill="0" applyAlignment="0" applyProtection="0"/>
    <xf numFmtId="0" fontId="70" fillId="0" borderId="24" applyNumberFormat="0" applyFill="0" applyAlignment="0" applyProtection="0"/>
    <xf numFmtId="0" fontId="126"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20" applyFont="1" applyFill="1" applyBorder="1" applyAlignment="1">
      <alignment horizontal="left" vertical="center" indent="2"/>
      <protection/>
    </xf>
    <xf numFmtId="0" fontId="7" fillId="0" borderId="0" xfId="520" applyFont="1" applyFill="1" applyBorder="1" applyAlignment="1">
      <alignment horizontal="left" vertical="center" wrapText="1" indent="2"/>
      <protection/>
    </xf>
    <xf numFmtId="0" fontId="4" fillId="0" borderId="0" xfId="520" applyFont="1" applyFill="1" applyBorder="1" applyAlignment="1">
      <alignment horizontal="left" vertical="center" indent="1"/>
      <protection/>
    </xf>
    <xf numFmtId="0" fontId="7" fillId="0" borderId="0" xfId="520"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7"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8"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9" fillId="0" borderId="0" xfId="0" applyFont="1" applyFill="1" applyBorder="1" applyAlignment="1" applyProtection="1">
      <alignment horizontal="left" vertical="center"/>
      <protection locked="0"/>
    </xf>
    <xf numFmtId="0" fontId="130" fillId="0" borderId="0" xfId="0" applyFont="1" applyFill="1" applyBorder="1" applyAlignment="1">
      <alignment horizontal="center" vertical="center"/>
    </xf>
    <xf numFmtId="176" fontId="130" fillId="0" borderId="0" xfId="0" applyNumberFormat="1" applyFont="1" applyFill="1" applyBorder="1" applyAlignment="1">
      <alignment horizontal="center" vertical="center"/>
    </xf>
    <xf numFmtId="0" fontId="131" fillId="0" borderId="0" xfId="0" applyFont="1" applyFill="1" applyBorder="1" applyAlignment="1">
      <alignment/>
    </xf>
    <xf numFmtId="172" fontId="131" fillId="0" borderId="0" xfId="226" applyNumberFormat="1" applyFont="1" applyFill="1" applyBorder="1" applyAlignment="1">
      <alignment/>
    </xf>
    <xf numFmtId="0" fontId="130" fillId="0" borderId="0" xfId="0" applyFont="1" applyFill="1" applyBorder="1" applyAlignment="1">
      <alignment/>
    </xf>
    <xf numFmtId="170" fontId="130" fillId="0" borderId="0" xfId="0" applyNumberFormat="1" applyFont="1" applyFill="1" applyBorder="1" applyAlignment="1">
      <alignment/>
    </xf>
    <xf numFmtId="0" fontId="3" fillId="59" borderId="0" xfId="519" applyFont="1" applyFill="1" applyBorder="1" applyAlignment="1">
      <alignment horizontal="centerContinuous" vertical="center"/>
      <protection/>
    </xf>
    <xf numFmtId="0" fontId="14" fillId="59" borderId="0" xfId="519" applyFont="1" applyFill="1" applyBorder="1" applyAlignment="1" quotePrefix="1">
      <alignment horizontal="centerContinuous" vertical="center"/>
      <protection/>
    </xf>
    <xf numFmtId="0" fontId="132"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3" fillId="58" borderId="0" xfId="0" applyFont="1" applyFill="1" applyBorder="1" applyAlignment="1" applyProtection="1">
      <alignment horizontal="centerContinuous" vertical="center"/>
      <protection locked="0"/>
    </xf>
    <xf numFmtId="0" fontId="127" fillId="58" borderId="0" xfId="0" applyFont="1" applyFill="1" applyBorder="1" applyAlignment="1" applyProtection="1">
      <alignment horizontal="centerContinuous" vertical="center"/>
      <protection locked="0"/>
    </xf>
    <xf numFmtId="0" fontId="127" fillId="58" borderId="33" xfId="0" applyFont="1" applyFill="1" applyBorder="1" applyAlignment="1" applyProtection="1">
      <alignment horizontal="centerContinuous" vertical="center"/>
      <protection locked="0"/>
    </xf>
    <xf numFmtId="0" fontId="24" fillId="59" borderId="0" xfId="418" applyFont="1" applyFill="1" applyBorder="1" applyProtection="1">
      <alignment/>
      <protection locked="0"/>
    </xf>
    <xf numFmtId="0" fontId="134" fillId="59" borderId="32" xfId="418" applyFont="1" applyFill="1" applyBorder="1" applyProtection="1">
      <alignment/>
      <protection locked="0"/>
    </xf>
    <xf numFmtId="0" fontId="134" fillId="59" borderId="0" xfId="418" applyFont="1" applyFill="1" applyBorder="1" applyProtection="1">
      <alignment/>
      <protection locked="0"/>
    </xf>
    <xf numFmtId="0" fontId="134" fillId="59" borderId="33" xfId="418" applyFont="1" applyFill="1" applyBorder="1" applyAlignment="1" applyProtection="1">
      <alignment horizontal="center"/>
      <protection locked="0"/>
    </xf>
    <xf numFmtId="0" fontId="2" fillId="59" borderId="0" xfId="418" applyFont="1" applyFill="1" applyBorder="1" applyProtection="1">
      <alignment/>
      <protection locked="0"/>
    </xf>
    <xf numFmtId="0" fontId="2" fillId="59" borderId="0" xfId="418" applyFont="1" applyFill="1" applyBorder="1" applyAlignment="1" applyProtection="1">
      <alignment horizontal="center"/>
      <protection locked="0"/>
    </xf>
    <xf numFmtId="0" fontId="3" fillId="59" borderId="37" xfId="418" applyFont="1" applyFill="1" applyBorder="1" applyAlignment="1" applyProtection="1">
      <alignment vertical="center"/>
      <protection locked="0"/>
    </xf>
    <xf numFmtId="0" fontId="4" fillId="59" borderId="38" xfId="418" applyFont="1" applyFill="1" applyBorder="1" applyAlignment="1" applyProtection="1">
      <alignment horizontal="center" vertical="center" wrapText="1"/>
      <protection locked="0"/>
    </xf>
    <xf numFmtId="164" fontId="2" fillId="59" borderId="33" xfId="418" applyNumberFormat="1" applyFont="1" applyFill="1" applyBorder="1" applyAlignment="1" applyProtection="1">
      <alignment horizontal="center"/>
      <protection locked="0"/>
    </xf>
    <xf numFmtId="0" fontId="2" fillId="59" borderId="32" xfId="418" applyFont="1" applyFill="1" applyBorder="1" applyAlignment="1" applyProtection="1">
      <alignment horizontal="left" indent="1"/>
      <protection locked="0"/>
    </xf>
    <xf numFmtId="169" fontId="2" fillId="59" borderId="0" xfId="226" applyNumberFormat="1" applyFont="1" applyFill="1" applyBorder="1" applyAlignment="1" applyProtection="1">
      <alignment vertical="center"/>
      <protection locked="0"/>
    </xf>
    <xf numFmtId="10" fontId="2" fillId="59" borderId="33" xfId="532" applyNumberFormat="1" applyFont="1" applyFill="1" applyBorder="1" applyAlignment="1" applyProtection="1">
      <alignment horizontal="center"/>
      <protection locked="0"/>
    </xf>
    <xf numFmtId="169" fontId="2" fillId="59" borderId="0" xfId="226" applyNumberFormat="1" applyFont="1" applyFill="1" applyBorder="1" applyAlignment="1" applyProtection="1">
      <alignment/>
      <protection locked="0"/>
    </xf>
    <xf numFmtId="0" fontId="2" fillId="59" borderId="0" xfId="418" applyFont="1" applyFill="1" applyBorder="1" applyAlignment="1" applyProtection="1">
      <alignment vertical="center"/>
      <protection locked="0"/>
    </xf>
    <xf numFmtId="0" fontId="2" fillId="59" borderId="32" xfId="418" applyFont="1" applyFill="1" applyBorder="1" applyProtection="1">
      <alignment/>
      <protection locked="0"/>
    </xf>
    <xf numFmtId="0" fontId="2" fillId="59" borderId="33" xfId="418" applyFont="1" applyFill="1" applyBorder="1" applyAlignment="1" applyProtection="1">
      <alignment horizontal="center"/>
      <protection locked="0"/>
    </xf>
    <xf numFmtId="0" fontId="3" fillId="59" borderId="39" xfId="418" applyFont="1" applyFill="1" applyBorder="1" applyAlignment="1" applyProtection="1">
      <alignment vertical="center"/>
      <protection locked="0"/>
    </xf>
    <xf numFmtId="0" fontId="2" fillId="59" borderId="40" xfId="418" applyFont="1" applyFill="1" applyBorder="1" applyProtection="1">
      <alignment/>
      <protection locked="0"/>
    </xf>
    <xf numFmtId="0" fontId="4" fillId="59" borderId="40" xfId="418" applyFont="1" applyFill="1" applyBorder="1" applyAlignment="1" applyProtection="1">
      <alignment horizontal="center" vertical="center" wrapText="1"/>
      <protection locked="0"/>
    </xf>
    <xf numFmtId="169" fontId="2" fillId="59" borderId="0" xfId="226" applyNumberFormat="1" applyFont="1" applyFill="1" applyBorder="1" applyAlignment="1" applyProtection="1">
      <alignment horizontal="center"/>
      <protection locked="0"/>
    </xf>
    <xf numFmtId="164" fontId="2" fillId="59" borderId="0" xfId="418" applyNumberFormat="1" applyFont="1" applyFill="1" applyBorder="1" applyProtection="1">
      <alignment/>
      <protection locked="0"/>
    </xf>
    <xf numFmtId="0" fontId="5" fillId="59" borderId="32" xfId="418" applyFont="1" applyFill="1" applyBorder="1" applyAlignment="1" applyProtection="1">
      <alignment vertical="center"/>
      <protection locked="0"/>
    </xf>
    <xf numFmtId="0" fontId="3" fillId="59" borderId="0" xfId="418" applyFont="1" applyFill="1" applyBorder="1" applyProtection="1">
      <alignment/>
      <protection locked="0"/>
    </xf>
    <xf numFmtId="0" fontId="3" fillId="59" borderId="41" xfId="418" applyFont="1" applyFill="1" applyBorder="1" applyAlignment="1" applyProtection="1">
      <alignment vertical="center"/>
      <protection/>
    </xf>
    <xf numFmtId="0" fontId="2" fillId="59" borderId="42" xfId="418" applyFont="1" applyFill="1" applyBorder="1" applyProtection="1">
      <alignment/>
      <protection/>
    </xf>
    <xf numFmtId="0" fontId="3" fillId="59" borderId="42" xfId="418" applyFont="1" applyFill="1" applyBorder="1" applyAlignment="1" applyProtection="1">
      <alignment horizontal="center" vertical="center" wrapText="1"/>
      <protection/>
    </xf>
    <xf numFmtId="0" fontId="3" fillId="59" borderId="33" xfId="418" applyFont="1" applyFill="1" applyBorder="1" applyAlignment="1" applyProtection="1">
      <alignment horizontal="center" vertical="center" wrapText="1"/>
      <protection/>
    </xf>
    <xf numFmtId="173" fontId="3" fillId="59" borderId="43" xfId="418" applyNumberFormat="1" applyFont="1" applyFill="1" applyBorder="1" applyAlignment="1" applyProtection="1">
      <alignment horizontal="left" vertical="center" indent="1"/>
      <protection/>
    </xf>
    <xf numFmtId="0" fontId="2" fillId="59" borderId="44" xfId="418" applyFont="1" applyFill="1" applyBorder="1" applyAlignment="1" applyProtection="1">
      <alignment horizontal="center"/>
      <protection/>
    </xf>
    <xf numFmtId="0" fontId="2" fillId="59" borderId="44" xfId="418" applyFont="1" applyFill="1" applyBorder="1" applyAlignment="1" applyProtection="1">
      <alignment horizontal="center" vertical="center" wrapText="1"/>
      <protection/>
    </xf>
    <xf numFmtId="0" fontId="2" fillId="59" borderId="33" xfId="418" applyFont="1" applyFill="1" applyBorder="1" applyAlignment="1" applyProtection="1">
      <alignment horizontal="center" vertical="center" wrapText="1"/>
      <protection/>
    </xf>
    <xf numFmtId="0" fontId="3" fillId="59" borderId="32" xfId="418" applyFont="1" applyFill="1" applyBorder="1" applyAlignment="1" applyProtection="1">
      <alignment horizontal="left" vertical="center" indent="1"/>
      <protection/>
    </xf>
    <xf numFmtId="169" fontId="2" fillId="59" borderId="0" xfId="226" applyNumberFormat="1" applyFont="1" applyFill="1" applyBorder="1" applyAlignment="1" applyProtection="1">
      <alignment vertical="center"/>
      <protection/>
    </xf>
    <xf numFmtId="168" fontId="14" fillId="59" borderId="33" xfId="226" applyNumberFormat="1" applyFont="1" applyFill="1" applyBorder="1" applyAlignment="1" applyProtection="1">
      <alignment horizontal="center" vertical="center"/>
      <protection/>
    </xf>
    <xf numFmtId="172" fontId="2" fillId="59" borderId="0" xfId="226" applyNumberFormat="1" applyFont="1" applyFill="1" applyBorder="1" applyAlignment="1" applyProtection="1">
      <alignment vertical="center"/>
      <protection/>
    </xf>
    <xf numFmtId="172" fontId="5" fillId="59" borderId="33" xfId="226" applyNumberFormat="1" applyFont="1" applyFill="1" applyBorder="1" applyAlignment="1" applyProtection="1">
      <alignment horizontal="center" vertical="center"/>
      <protection/>
    </xf>
    <xf numFmtId="0" fontId="2" fillId="59" borderId="32" xfId="418" applyFont="1" applyFill="1" applyBorder="1" applyAlignment="1" applyProtection="1">
      <alignment horizontal="left" indent="2"/>
      <protection/>
    </xf>
    <xf numFmtId="0" fontId="3" fillId="59" borderId="32" xfId="418" applyFont="1" applyFill="1" applyBorder="1" applyAlignment="1" applyProtection="1">
      <alignment horizontal="left" indent="1"/>
      <protection/>
    </xf>
    <xf numFmtId="0" fontId="2" fillId="59" borderId="32" xfId="418" applyFont="1" applyFill="1" applyBorder="1" applyProtection="1">
      <alignment/>
      <protection/>
    </xf>
    <xf numFmtId="0" fontId="5" fillId="59" borderId="0" xfId="418" applyFont="1" applyFill="1" applyBorder="1" applyAlignment="1" applyProtection="1">
      <alignment vertical="center"/>
      <protection/>
    </xf>
    <xf numFmtId="0" fontId="2" fillId="59" borderId="0" xfId="418" applyFont="1" applyFill="1" applyBorder="1" applyProtection="1">
      <alignment/>
      <protection/>
    </xf>
    <xf numFmtId="0" fontId="2" fillId="59" borderId="33" xfId="418" applyFont="1" applyFill="1" applyBorder="1" applyAlignment="1" applyProtection="1">
      <alignment horizontal="center"/>
      <protection/>
    </xf>
    <xf numFmtId="0" fontId="4" fillId="59" borderId="42" xfId="418" applyFont="1" applyFill="1" applyBorder="1" applyAlignment="1" applyProtection="1">
      <alignment horizontal="center" vertical="center" wrapText="1"/>
      <protection/>
    </xf>
    <xf numFmtId="0" fontId="4" fillId="59" borderId="40" xfId="418" applyFont="1" applyFill="1" applyBorder="1" applyAlignment="1" applyProtection="1">
      <alignment horizontal="center" vertical="center" wrapText="1"/>
      <protection/>
    </xf>
    <xf numFmtId="0" fontId="3" fillId="59" borderId="41" xfId="418" applyFont="1" applyFill="1" applyBorder="1" applyAlignment="1" applyProtection="1">
      <alignment horizontal="left" indent="1"/>
      <protection/>
    </xf>
    <xf numFmtId="173" fontId="4" fillId="59" borderId="42" xfId="418" applyNumberFormat="1" applyFont="1" applyFill="1" applyBorder="1" applyProtection="1">
      <alignment/>
      <protection/>
    </xf>
    <xf numFmtId="182" fontId="5" fillId="59" borderId="0" xfId="226" applyNumberFormat="1" applyFont="1" applyFill="1" applyBorder="1" applyAlignment="1" applyProtection="1">
      <alignment/>
      <protection/>
    </xf>
    <xf numFmtId="0" fontId="2" fillId="59" borderId="43" xfId="418" applyFont="1" applyFill="1" applyBorder="1" applyAlignment="1" applyProtection="1">
      <alignment horizontal="left" indent="1"/>
      <protection/>
    </xf>
    <xf numFmtId="173" fontId="4" fillId="59" borderId="44" xfId="418" applyNumberFormat="1" applyFont="1" applyFill="1" applyBorder="1" applyProtection="1">
      <alignment/>
      <protection/>
    </xf>
    <xf numFmtId="182" fontId="5" fillId="59" borderId="42" xfId="226" applyNumberFormat="1" applyFont="1" applyFill="1" applyBorder="1" applyAlignment="1" applyProtection="1">
      <alignment/>
      <protection/>
    </xf>
    <xf numFmtId="182" fontId="5" fillId="59" borderId="44" xfId="226" applyNumberFormat="1" applyFont="1" applyFill="1" applyBorder="1" applyAlignment="1" applyProtection="1">
      <alignment/>
      <protection/>
    </xf>
    <xf numFmtId="173" fontId="4" fillId="59" borderId="0" xfId="418" applyNumberFormat="1" applyFont="1" applyFill="1" applyBorder="1" applyProtection="1">
      <alignment/>
      <protection/>
    </xf>
    <xf numFmtId="0" fontId="2" fillId="59" borderId="32" xfId="418" applyFont="1" applyFill="1" applyBorder="1" applyAlignment="1" applyProtection="1">
      <alignment horizontal="left" indent="1"/>
      <protection/>
    </xf>
    <xf numFmtId="178" fontId="19" fillId="0" borderId="0" xfId="516" applyNumberFormat="1" applyFont="1" applyFill="1" applyBorder="1" applyAlignment="1">
      <alignment horizontal="centerContinuous"/>
      <protection/>
    </xf>
    <xf numFmtId="164" fontId="7" fillId="0" borderId="0" xfId="226" applyFont="1" applyFill="1" applyBorder="1" applyAlignment="1">
      <alignment/>
    </xf>
    <xf numFmtId="175" fontId="7" fillId="0" borderId="0" xfId="226" applyNumberFormat="1" applyFont="1" applyFill="1" applyBorder="1" applyAlignment="1">
      <alignment/>
    </xf>
    <xf numFmtId="164" fontId="4" fillId="0" borderId="44" xfId="226" applyFont="1" applyFill="1" applyBorder="1" applyAlignment="1">
      <alignment/>
    </xf>
    <xf numFmtId="164" fontId="7" fillId="0" borderId="44" xfId="226" applyFont="1" applyFill="1" applyBorder="1" applyAlignment="1">
      <alignment/>
    </xf>
    <xf numFmtId="175" fontId="7" fillId="0" borderId="44" xfId="226" applyNumberFormat="1" applyFont="1" applyFill="1" applyBorder="1" applyAlignment="1">
      <alignment/>
    </xf>
    <xf numFmtId="164" fontId="4" fillId="0" borderId="0" xfId="226" applyFont="1" applyFill="1" applyBorder="1" applyAlignment="1">
      <alignment/>
    </xf>
    <xf numFmtId="167" fontId="2" fillId="0" borderId="0" xfId="532" applyNumberFormat="1" applyFont="1" applyFill="1" applyAlignment="1">
      <alignment/>
    </xf>
    <xf numFmtId="0" fontId="3" fillId="0" borderId="0" xfId="0" applyFont="1" applyFill="1" applyAlignment="1">
      <alignment/>
    </xf>
    <xf numFmtId="164" fontId="7" fillId="0" borderId="45" xfId="226" applyFont="1" applyFill="1" applyBorder="1" applyAlignment="1">
      <alignment/>
    </xf>
    <xf numFmtId="164" fontId="4" fillId="0" borderId="45" xfId="226" applyFont="1" applyFill="1" applyBorder="1" applyAlignment="1">
      <alignment/>
    </xf>
    <xf numFmtId="0" fontId="5" fillId="0" borderId="0" xfId="226"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6"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6" applyNumberFormat="1" applyFont="1" applyFill="1" applyBorder="1" applyAlignment="1">
      <alignment vertical="center"/>
    </xf>
    <xf numFmtId="0" fontId="2" fillId="0" borderId="0" xfId="0" applyFont="1" applyFill="1" applyBorder="1" applyAlignment="1">
      <alignment/>
    </xf>
    <xf numFmtId="188" fontId="7" fillId="0" borderId="0" xfId="226" applyNumberFormat="1" applyFont="1" applyFill="1" applyBorder="1" applyAlignment="1">
      <alignment/>
    </xf>
    <xf numFmtId="0" fontId="135" fillId="58" borderId="0" xfId="0" applyFont="1" applyFill="1" applyAlignment="1">
      <alignment/>
    </xf>
    <xf numFmtId="0" fontId="20" fillId="0" borderId="0" xfId="0" applyFont="1" applyFill="1" applyAlignment="1">
      <alignment/>
    </xf>
    <xf numFmtId="0" fontId="133" fillId="58" borderId="0" xfId="516" applyFont="1" applyFill="1" applyBorder="1" applyAlignment="1">
      <alignment horizontal="centerContinuous"/>
      <protection/>
    </xf>
    <xf numFmtId="0" fontId="20" fillId="0" borderId="0" xfId="0" applyFont="1" applyAlignment="1">
      <alignment/>
    </xf>
    <xf numFmtId="0" fontId="136" fillId="58" borderId="0" xfId="516" applyFont="1" applyFill="1" applyBorder="1" applyAlignment="1">
      <alignment/>
      <protection/>
    </xf>
    <xf numFmtId="0" fontId="26" fillId="0" borderId="0" xfId="0" applyFont="1" applyFill="1" applyAlignment="1">
      <alignment/>
    </xf>
    <xf numFmtId="0" fontId="136" fillId="58" borderId="0" xfId="516" applyFont="1" applyFill="1" applyBorder="1" applyAlignment="1">
      <alignment horizontal="centerContinuous" vertical="center" wrapText="1"/>
      <protection/>
    </xf>
    <xf numFmtId="0" fontId="136" fillId="58" borderId="0" xfId="516" applyFont="1" applyFill="1" applyBorder="1" applyAlignment="1">
      <alignment horizontal="centerContinuous" wrapText="1"/>
      <protection/>
    </xf>
    <xf numFmtId="0" fontId="26" fillId="0" borderId="0" xfId="0" applyFont="1" applyAlignment="1">
      <alignment/>
    </xf>
    <xf numFmtId="0" fontId="137" fillId="58" borderId="0" xfId="0" applyFont="1" applyFill="1" applyAlignment="1">
      <alignment/>
    </xf>
    <xf numFmtId="0" fontId="137" fillId="58" borderId="0" xfId="0" applyFont="1" applyFill="1" applyAlignment="1">
      <alignment horizontal="centerContinuous"/>
    </xf>
    <xf numFmtId="0" fontId="27" fillId="0" borderId="30" xfId="0" applyFont="1" applyFill="1" applyBorder="1" applyAlignment="1">
      <alignment vertical="center"/>
    </xf>
    <xf numFmtId="0" fontId="3" fillId="0" borderId="46" xfId="519" applyFont="1" applyFill="1" applyBorder="1" applyAlignment="1">
      <alignment horizontal="centerContinuous" vertical="center"/>
      <protection/>
    </xf>
    <xf numFmtId="0" fontId="3" fillId="0" borderId="46" xfId="519"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9"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7" applyNumberFormat="1" applyFont="1" applyFill="1" applyBorder="1" applyAlignment="1">
      <alignment horizontal="center" vertical="center"/>
      <protection/>
    </xf>
    <xf numFmtId="0" fontId="3" fillId="0" borderId="0" xfId="519" applyFont="1" applyFill="1" applyBorder="1" applyAlignment="1">
      <alignment horizontal="left" vertical="center"/>
      <protection/>
    </xf>
    <xf numFmtId="0" fontId="3" fillId="0" borderId="44" xfId="519" applyFont="1" applyFill="1" applyBorder="1" applyAlignment="1">
      <alignment horizontal="left" vertical="center"/>
      <protection/>
    </xf>
    <xf numFmtId="2" fontId="2" fillId="0" borderId="44" xfId="517" applyNumberFormat="1" applyFont="1" applyFill="1" applyBorder="1" applyAlignment="1">
      <alignment horizontal="center" vertical="center"/>
      <protection/>
    </xf>
    <xf numFmtId="0" fontId="3" fillId="0" borderId="35" xfId="519" applyFont="1" applyFill="1" applyBorder="1" applyAlignment="1">
      <alignment horizontal="left" vertical="center"/>
      <protection/>
    </xf>
    <xf numFmtId="2" fontId="2" fillId="0" borderId="47" xfId="517" applyNumberFormat="1" applyFont="1" applyFill="1" applyBorder="1" applyAlignment="1">
      <alignment horizontal="center" vertical="center"/>
      <protection/>
    </xf>
    <xf numFmtId="2" fontId="2" fillId="0" borderId="35" xfId="517" applyNumberFormat="1" applyFont="1" applyFill="1" applyBorder="1" applyAlignment="1">
      <alignment horizontal="center" vertical="center"/>
      <protection/>
    </xf>
    <xf numFmtId="0" fontId="2" fillId="0" borderId="0" xfId="519"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8" fillId="58" borderId="0" xfId="516" applyFont="1" applyFill="1" applyBorder="1" applyAlignment="1">
      <alignment horizontal="centerContinuous"/>
      <protection/>
    </xf>
    <xf numFmtId="0" fontId="139" fillId="58" borderId="0" xfId="516" applyFont="1" applyFill="1" applyBorder="1" applyAlignment="1">
      <alignment horizontal="centerContinuous"/>
      <protection/>
    </xf>
    <xf numFmtId="167" fontId="140" fillId="58" borderId="0" xfId="532" applyNumberFormat="1" applyFont="1" applyFill="1" applyBorder="1" applyAlignment="1">
      <alignment horizontal="centerContinuous" vertical="center"/>
    </xf>
    <xf numFmtId="0" fontId="140" fillId="58" borderId="0" xfId="516"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41" fillId="58" borderId="0" xfId="516" applyFont="1" applyFill="1" applyBorder="1" applyAlignment="1">
      <alignment horizontal="centerContinuous"/>
      <protection/>
    </xf>
    <xf numFmtId="167" fontId="142" fillId="58" borderId="0" xfId="532" applyNumberFormat="1" applyFont="1" applyFill="1" applyBorder="1" applyAlignment="1">
      <alignment horizontal="centerContinuous" vertical="center"/>
    </xf>
    <xf numFmtId="0" fontId="142" fillId="58" borderId="0" xfId="516" applyFont="1" applyFill="1" applyBorder="1" applyAlignment="1">
      <alignment horizontal="centerContinuous" vertical="center"/>
      <protection/>
    </xf>
    <xf numFmtId="178" fontId="139" fillId="58" borderId="0" xfId="516" applyNumberFormat="1" applyFont="1" applyFill="1" applyBorder="1" applyAlignment="1">
      <alignment horizontal="centerContinuous"/>
      <protection/>
    </xf>
    <xf numFmtId="0" fontId="143" fillId="58" borderId="0" xfId="516" applyFont="1" applyFill="1" applyBorder="1" applyAlignment="1">
      <alignment horizontal="centerContinuous"/>
      <protection/>
    </xf>
    <xf numFmtId="0" fontId="7" fillId="59" borderId="35" xfId="516" applyFont="1" applyFill="1" applyBorder="1" applyAlignment="1">
      <alignment vertical="center"/>
      <protection/>
    </xf>
    <xf numFmtId="167" fontId="7" fillId="59" borderId="35" xfId="532" applyNumberFormat="1" applyFont="1" applyFill="1" applyBorder="1" applyAlignment="1">
      <alignment horizontal="right" vertical="center"/>
    </xf>
    <xf numFmtId="0" fontId="7" fillId="59" borderId="35" xfId="516" applyFont="1" applyFill="1" applyBorder="1" applyAlignment="1">
      <alignment horizontal="right" vertical="center"/>
      <protection/>
    </xf>
    <xf numFmtId="0" fontId="2" fillId="59" borderId="0" xfId="0" applyFont="1" applyFill="1" applyAlignment="1">
      <alignment/>
    </xf>
    <xf numFmtId="0" fontId="7" fillId="59" borderId="0" xfId="516" applyFont="1" applyFill="1" applyBorder="1" applyAlignment="1">
      <alignment horizontal="centerContinuous" vertical="center"/>
      <protection/>
    </xf>
    <xf numFmtId="0" fontId="7" fillId="59" borderId="45" xfId="516" applyFont="1" applyFill="1" applyBorder="1" applyAlignment="1">
      <alignment horizontal="centerContinuous" vertical="center"/>
      <protection/>
    </xf>
    <xf numFmtId="168" fontId="4" fillId="59" borderId="48" xfId="516" applyNumberFormat="1" applyFont="1" applyFill="1" applyBorder="1" applyAlignment="1">
      <alignment horizontal="right" vertical="center"/>
      <protection/>
    </xf>
    <xf numFmtId="168" fontId="4" fillId="59" borderId="48" xfId="516" applyNumberFormat="1" applyFont="1" applyFill="1" applyBorder="1" applyAlignment="1">
      <alignment horizontal="center" vertical="center"/>
      <protection/>
    </xf>
    <xf numFmtId="0" fontId="7" fillId="59" borderId="0" xfId="516" applyFont="1" applyFill="1" applyBorder="1" applyAlignment="1">
      <alignment horizontal="center" vertical="center"/>
      <protection/>
    </xf>
    <xf numFmtId="168" fontId="4" fillId="59" borderId="0" xfId="516" applyNumberFormat="1" applyFont="1" applyFill="1" applyBorder="1" applyAlignment="1">
      <alignment horizontal="right" vertical="center"/>
      <protection/>
    </xf>
    <xf numFmtId="0" fontId="4" fillId="59" borderId="0" xfId="520" applyFont="1" applyFill="1" applyBorder="1" applyAlignment="1">
      <alignment horizontal="left" vertical="center"/>
      <protection/>
    </xf>
    <xf numFmtId="168" fontId="14" fillId="59" borderId="0" xfId="518" applyNumberFormat="1" applyFont="1" applyFill="1" applyBorder="1" applyAlignment="1">
      <alignment horizontal="right" vertical="center"/>
      <protection/>
    </xf>
    <xf numFmtId="177" fontId="14" fillId="59" borderId="0" xfId="253" applyNumberFormat="1" applyFont="1" applyFill="1" applyBorder="1" applyAlignment="1">
      <alignment vertical="center"/>
    </xf>
    <xf numFmtId="1" fontId="2" fillId="59" borderId="0" xfId="0" applyNumberFormat="1" applyFont="1" applyFill="1" applyAlignment="1">
      <alignment/>
    </xf>
    <xf numFmtId="0" fontId="4" fillId="59" borderId="0" xfId="520" applyFont="1" applyFill="1" applyBorder="1" applyAlignment="1">
      <alignment horizontal="left" vertical="center" indent="1"/>
      <protection/>
    </xf>
    <xf numFmtId="0" fontId="7" fillId="59" borderId="0" xfId="520" applyFont="1" applyFill="1" applyBorder="1" applyAlignment="1">
      <alignment horizontal="left" vertical="center" indent="2"/>
      <protection/>
    </xf>
    <xf numFmtId="168" fontId="5" fillId="59" borderId="0" xfId="518" applyNumberFormat="1" applyFont="1" applyFill="1" applyBorder="1" applyAlignment="1">
      <alignment horizontal="right" vertical="center"/>
      <protection/>
    </xf>
    <xf numFmtId="177" fontId="5" fillId="59" borderId="0" xfId="253" applyNumberFormat="1" applyFont="1" applyFill="1" applyBorder="1" applyAlignment="1">
      <alignment vertical="center"/>
    </xf>
    <xf numFmtId="0" fontId="7" fillId="59" borderId="0" xfId="520"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20" applyFont="1" applyFill="1" applyBorder="1" applyAlignment="1">
      <alignment vertical="center"/>
      <protection/>
    </xf>
    <xf numFmtId="0" fontId="7" fillId="59" borderId="0" xfId="520" applyFont="1" applyFill="1" applyBorder="1" applyAlignment="1">
      <alignment horizontal="left" vertical="center" indent="1"/>
      <protection/>
    </xf>
    <xf numFmtId="168" fontId="5" fillId="0" borderId="0" xfId="518" applyNumberFormat="1" applyFont="1" applyFill="1" applyBorder="1" applyAlignment="1">
      <alignment horizontal="right" vertical="center"/>
      <protection/>
    </xf>
    <xf numFmtId="177" fontId="5" fillId="0" borderId="0" xfId="253" applyNumberFormat="1" applyFont="1" applyFill="1" applyBorder="1" applyAlignment="1">
      <alignment vertical="center"/>
    </xf>
    <xf numFmtId="168" fontId="14" fillId="0" borderId="0" xfId="518" applyNumberFormat="1" applyFont="1" applyFill="1" applyBorder="1" applyAlignment="1">
      <alignment horizontal="right" vertical="center"/>
      <protection/>
    </xf>
    <xf numFmtId="177" fontId="14" fillId="0" borderId="0" xfId="253" applyNumberFormat="1" applyFont="1" applyFill="1" applyBorder="1" applyAlignment="1">
      <alignment vertical="center"/>
    </xf>
    <xf numFmtId="0" fontId="7" fillId="0" borderId="0" xfId="520" applyFont="1" applyFill="1" applyBorder="1" applyAlignment="1">
      <alignment vertical="center"/>
      <protection/>
    </xf>
    <xf numFmtId="0" fontId="4" fillId="0" borderId="44" xfId="520" applyFont="1" applyFill="1" applyBorder="1" applyAlignment="1">
      <alignment horizontal="left" vertical="center"/>
      <protection/>
    </xf>
    <xf numFmtId="168" fontId="14" fillId="0" borderId="44" xfId="518" applyNumberFormat="1" applyFont="1" applyFill="1" applyBorder="1" applyAlignment="1">
      <alignment horizontal="right" vertical="center"/>
      <protection/>
    </xf>
    <xf numFmtId="168" fontId="14" fillId="59" borderId="44" xfId="518" applyNumberFormat="1" applyFont="1" applyFill="1" applyBorder="1" applyAlignment="1">
      <alignment horizontal="right" vertical="center"/>
      <protection/>
    </xf>
    <xf numFmtId="0" fontId="4" fillId="0" borderId="0" xfId="520" applyFont="1" applyFill="1" applyBorder="1" applyAlignment="1">
      <alignment horizontal="left" vertical="center"/>
      <protection/>
    </xf>
    <xf numFmtId="0" fontId="4" fillId="59" borderId="35" xfId="520" applyFont="1" applyFill="1" applyBorder="1" applyAlignment="1">
      <alignment horizontal="left" vertical="center"/>
      <protection/>
    </xf>
    <xf numFmtId="177" fontId="14" fillId="59" borderId="35" xfId="253" applyNumberFormat="1" applyFont="1" applyFill="1" applyBorder="1" applyAlignment="1">
      <alignment vertical="center"/>
    </xf>
    <xf numFmtId="168" fontId="14" fillId="59" borderId="35" xfId="518" applyNumberFormat="1" applyFont="1" applyFill="1" applyBorder="1" applyAlignment="1">
      <alignment horizontal="right" vertical="center"/>
      <protection/>
    </xf>
    <xf numFmtId="0" fontId="7" fillId="59" borderId="0" xfId="520" applyFont="1" applyFill="1" applyAlignment="1">
      <alignment vertical="center"/>
      <protection/>
    </xf>
    <xf numFmtId="167" fontId="7" fillId="59" borderId="0" xfId="532" applyNumberFormat="1" applyFont="1" applyFill="1" applyAlignment="1">
      <alignment horizontal="right" vertical="center"/>
    </xf>
    <xf numFmtId="3" fontId="4" fillId="59" borderId="0" xfId="520" applyNumberFormat="1" applyFont="1" applyFill="1" applyBorder="1" applyAlignment="1">
      <alignment vertical="center"/>
      <protection/>
    </xf>
    <xf numFmtId="0" fontId="13" fillId="59" borderId="0" xfId="516" applyFont="1" applyFill="1" applyBorder="1" applyAlignment="1">
      <alignment horizontal="right" vertical="center"/>
      <protection/>
    </xf>
    <xf numFmtId="0" fontId="7" fillId="59" borderId="0" xfId="516" applyFont="1" applyFill="1" applyAlignment="1">
      <alignment vertical="center"/>
      <protection/>
    </xf>
    <xf numFmtId="179" fontId="3" fillId="59" borderId="0" xfId="0" applyNumberFormat="1" applyFont="1" applyFill="1" applyAlignment="1">
      <alignment/>
    </xf>
    <xf numFmtId="167" fontId="2" fillId="59" borderId="0" xfId="532"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9" fillId="58" borderId="32" xfId="516" applyNumberFormat="1" applyFont="1" applyFill="1" applyBorder="1" applyAlignment="1">
      <alignment horizontal="centerContinuous"/>
      <protection/>
    </xf>
    <xf numFmtId="0" fontId="143" fillId="58" borderId="32" xfId="516" applyFont="1" applyFill="1" applyBorder="1" applyAlignment="1">
      <alignment horizontal="centerContinuous"/>
      <protection/>
    </xf>
    <xf numFmtId="0" fontId="7" fillId="0" borderId="34" xfId="516" applyFont="1" applyFill="1" applyBorder="1" applyAlignment="1">
      <alignment vertical="center"/>
      <protection/>
    </xf>
    <xf numFmtId="0" fontId="7" fillId="0" borderId="35" xfId="516" applyFont="1" applyFill="1" applyBorder="1" applyAlignment="1">
      <alignment vertical="center"/>
      <protection/>
    </xf>
    <xf numFmtId="167" fontId="7" fillId="0" borderId="35" xfId="532" applyNumberFormat="1" applyFont="1" applyFill="1" applyBorder="1" applyAlignment="1">
      <alignment horizontal="right" vertical="center"/>
    </xf>
    <xf numFmtId="0" fontId="7" fillId="0" borderId="35" xfId="516" applyFont="1" applyFill="1" applyBorder="1" applyAlignment="1">
      <alignment horizontal="right" vertical="center"/>
      <protection/>
    </xf>
    <xf numFmtId="0" fontId="7" fillId="0" borderId="30" xfId="516" applyFont="1" applyFill="1" applyBorder="1" applyAlignment="1">
      <alignment horizontal="centerContinuous" vertical="center"/>
      <protection/>
    </xf>
    <xf numFmtId="0" fontId="7" fillId="0" borderId="45" xfId="516" applyFont="1" applyFill="1" applyBorder="1" applyAlignment="1">
      <alignment horizontal="centerContinuous" vertical="center"/>
      <protection/>
    </xf>
    <xf numFmtId="168" fontId="4" fillId="0" borderId="48" xfId="516" applyNumberFormat="1" applyFont="1" applyFill="1" applyBorder="1" applyAlignment="1">
      <alignment horizontal="right" vertical="center"/>
      <protection/>
    </xf>
    <xf numFmtId="168" fontId="4" fillId="0" borderId="48" xfId="516" applyNumberFormat="1" applyFont="1" applyFill="1" applyBorder="1" applyAlignment="1">
      <alignment horizontal="center" vertical="center"/>
      <protection/>
    </xf>
    <xf numFmtId="0" fontId="7" fillId="0" borderId="0" xfId="516" applyFont="1" applyFill="1" applyBorder="1" applyAlignment="1">
      <alignment horizontal="centerContinuous" vertical="center"/>
      <protection/>
    </xf>
    <xf numFmtId="168" fontId="4" fillId="0" borderId="0" xfId="516" applyNumberFormat="1" applyFont="1" applyFill="1" applyBorder="1" applyAlignment="1">
      <alignment horizontal="right" vertical="center"/>
      <protection/>
    </xf>
    <xf numFmtId="0" fontId="4" fillId="0" borderId="35" xfId="520" applyFont="1" applyFill="1" applyBorder="1" applyAlignment="1">
      <alignment horizontal="left" vertical="center"/>
      <protection/>
    </xf>
    <xf numFmtId="0" fontId="7" fillId="0" borderId="0" xfId="520" applyFont="1" applyFill="1" applyAlignment="1">
      <alignment vertical="center"/>
      <protection/>
    </xf>
    <xf numFmtId="167" fontId="7" fillId="0" borderId="0" xfId="532" applyNumberFormat="1" applyFont="1" applyFill="1" applyAlignment="1">
      <alignment horizontal="right" vertical="center"/>
    </xf>
    <xf numFmtId="3" fontId="4" fillId="0" borderId="0" xfId="520" applyNumberFormat="1" applyFont="1" applyFill="1" applyBorder="1" applyAlignment="1">
      <alignment vertical="center"/>
      <protection/>
    </xf>
    <xf numFmtId="0" fontId="13" fillId="0" borderId="0" xfId="516" applyFont="1" applyFill="1" applyBorder="1" applyAlignment="1">
      <alignment horizontal="right" vertical="center"/>
      <protection/>
    </xf>
    <xf numFmtId="0" fontId="7" fillId="0" borderId="0" xfId="516"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41" fillId="58" borderId="32" xfId="516"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8" applyNumberFormat="1" applyFont="1" applyFill="1" applyBorder="1" applyAlignment="1">
      <alignment horizontal="right" vertical="center"/>
      <protection/>
    </xf>
    <xf numFmtId="0" fontId="139" fillId="58" borderId="30" xfId="516" applyFont="1" applyFill="1" applyBorder="1" applyAlignment="1">
      <alignment horizontal="centerContinuous"/>
      <protection/>
    </xf>
    <xf numFmtId="167" fontId="140" fillId="58" borderId="30" xfId="532" applyNumberFormat="1" applyFont="1" applyFill="1" applyBorder="1" applyAlignment="1">
      <alignment horizontal="centerContinuous" vertical="center"/>
    </xf>
    <xf numFmtId="0" fontId="140" fillId="58" borderId="30" xfId="516" applyFont="1" applyFill="1" applyBorder="1" applyAlignment="1">
      <alignment horizontal="centerContinuous" vertical="center"/>
      <protection/>
    </xf>
    <xf numFmtId="178" fontId="133" fillId="58" borderId="0" xfId="516" applyNumberFormat="1" applyFont="1" applyFill="1" applyBorder="1" applyAlignment="1">
      <alignment horizontal="centerContinuous"/>
      <protection/>
    </xf>
    <xf numFmtId="178" fontId="144" fillId="58" borderId="0" xfId="516" applyNumberFormat="1" applyFont="1" applyFill="1" applyBorder="1" applyAlignment="1">
      <alignment horizontal="centerContinuous"/>
      <protection/>
    </xf>
    <xf numFmtId="178" fontId="141" fillId="58" borderId="0" xfId="516" applyNumberFormat="1" applyFont="1" applyFill="1" applyBorder="1" applyAlignment="1">
      <alignment horizontal="centerContinuous"/>
      <protection/>
    </xf>
    <xf numFmtId="178" fontId="139" fillId="58" borderId="45" xfId="516" applyNumberFormat="1" applyFont="1" applyFill="1" applyBorder="1" applyAlignment="1">
      <alignment horizontal="centerContinuous"/>
      <protection/>
    </xf>
    <xf numFmtId="0" fontId="12" fillId="0" borderId="0" xfId="516"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6" applyNumberFormat="1" applyFont="1" applyFill="1" applyAlignment="1">
      <alignment/>
    </xf>
    <xf numFmtId="174" fontId="2" fillId="59" borderId="0" xfId="0" applyNumberFormat="1" applyFont="1" applyFill="1" applyAlignment="1">
      <alignment/>
    </xf>
    <xf numFmtId="169" fontId="7" fillId="59" borderId="0" xfId="226" applyNumberFormat="1" applyFont="1" applyFill="1" applyAlignment="1">
      <alignment vertical="center"/>
    </xf>
    <xf numFmtId="169" fontId="5" fillId="0" borderId="0" xfId="226" applyNumberFormat="1" applyFont="1" applyFill="1" applyBorder="1" applyAlignment="1">
      <alignment horizontal="right" vertical="center"/>
    </xf>
    <xf numFmtId="169" fontId="2" fillId="59" borderId="0" xfId="226" applyNumberFormat="1" applyFont="1" applyFill="1" applyAlignment="1">
      <alignment/>
    </xf>
    <xf numFmtId="49" fontId="94" fillId="0" borderId="0" xfId="488" applyNumberFormat="1" applyFont="1" applyFill="1" applyBorder="1" applyAlignment="1">
      <alignment horizontal="center" vertical="top" wrapText="1"/>
      <protection/>
    </xf>
    <xf numFmtId="0" fontId="95" fillId="0" borderId="0" xfId="488" applyFont="1" applyFill="1" applyBorder="1">
      <alignment/>
      <protection/>
    </xf>
    <xf numFmtId="0" fontId="95" fillId="0" borderId="0" xfId="488" applyFont="1" applyFill="1" applyBorder="1" applyAlignment="1">
      <alignment horizontal="center" vertical="center"/>
      <protection/>
    </xf>
    <xf numFmtId="49" fontId="96" fillId="0" borderId="0" xfId="488" applyNumberFormat="1" applyFont="1" applyFill="1" applyBorder="1" applyAlignment="1">
      <alignment horizontal="center" vertical="center" wrapText="1"/>
      <protection/>
    </xf>
    <xf numFmtId="0" fontId="97" fillId="0" borderId="0" xfId="488" applyFont="1" applyFill="1" applyBorder="1" applyAlignment="1">
      <alignment vertical="center"/>
      <protection/>
    </xf>
    <xf numFmtId="164" fontId="4" fillId="59" borderId="58" xfId="226" applyFont="1" applyFill="1" applyBorder="1" applyAlignment="1">
      <alignment/>
    </xf>
    <xf numFmtId="0" fontId="4" fillId="59" borderId="0" xfId="0" applyFont="1" applyFill="1" applyBorder="1" applyAlignment="1">
      <alignment horizontal="center" vertical="center" wrapText="1"/>
    </xf>
    <xf numFmtId="164" fontId="7" fillId="59" borderId="0" xfId="226" applyFont="1" applyFill="1" applyBorder="1" applyAlignment="1">
      <alignment/>
    </xf>
    <xf numFmtId="0" fontId="25" fillId="59" borderId="0" xfId="516" applyFont="1" applyFill="1" applyBorder="1" applyAlignment="1">
      <alignment horizontal="centerContinuous"/>
      <protection/>
    </xf>
    <xf numFmtId="0" fontId="7" fillId="59" borderId="38" xfId="0" applyFont="1" applyFill="1" applyBorder="1" applyAlignment="1">
      <alignment/>
    </xf>
    <xf numFmtId="187" fontId="3" fillId="59" borderId="38" xfId="516"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6"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6" applyNumberFormat="1" applyFont="1" applyFill="1" applyBorder="1" applyAlignment="1" applyProtection="1">
      <alignment vertical="center"/>
      <protection/>
    </xf>
    <xf numFmtId="0" fontId="7" fillId="59" borderId="0" xfId="418" applyFont="1" applyFill="1" applyBorder="1" applyAlignment="1" applyProtection="1">
      <alignment vertical="center"/>
      <protection locked="0"/>
    </xf>
    <xf numFmtId="0" fontId="7" fillId="59" borderId="0" xfId="418" applyFont="1" applyFill="1" applyBorder="1" applyProtection="1">
      <alignment/>
      <protection locked="0"/>
    </xf>
    <xf numFmtId="168" fontId="7" fillId="59" borderId="0" xfId="226" applyNumberFormat="1" applyFont="1" applyFill="1" applyBorder="1" applyAlignment="1" applyProtection="1">
      <alignment vertical="center"/>
      <protection locked="0"/>
    </xf>
    <xf numFmtId="172" fontId="7" fillId="59" borderId="0" xfId="226" applyNumberFormat="1" applyFont="1" applyFill="1" applyBorder="1" applyAlignment="1" applyProtection="1">
      <alignment vertical="center"/>
      <protection locked="0"/>
    </xf>
    <xf numFmtId="0" fontId="7" fillId="59" borderId="44" xfId="418" applyFont="1" applyFill="1" applyBorder="1" applyProtection="1">
      <alignment/>
      <protection locked="0"/>
    </xf>
    <xf numFmtId="168" fontId="7" fillId="59" borderId="0" xfId="418" applyNumberFormat="1" applyFont="1" applyFill="1" applyBorder="1" applyProtection="1">
      <alignment/>
      <protection locked="0"/>
    </xf>
    <xf numFmtId="172" fontId="7" fillId="59" borderId="0" xfId="226" applyNumberFormat="1" applyFont="1" applyFill="1" applyBorder="1" applyAlignment="1" applyProtection="1">
      <alignment/>
      <protection/>
    </xf>
    <xf numFmtId="169" fontId="7" fillId="59" borderId="0" xfId="226" applyNumberFormat="1" applyFont="1" applyFill="1" applyBorder="1" applyAlignment="1" applyProtection="1">
      <alignment/>
      <protection/>
    </xf>
    <xf numFmtId="3" fontId="4" fillId="59" borderId="38" xfId="418" applyNumberFormat="1" applyFont="1" applyFill="1" applyBorder="1" applyAlignment="1" applyProtection="1">
      <alignment horizontal="center" vertical="center" wrapText="1"/>
      <protection locked="0"/>
    </xf>
    <xf numFmtId="0" fontId="2" fillId="59" borderId="32" xfId="418" applyFont="1" applyFill="1" applyBorder="1" applyAlignment="1" applyProtection="1">
      <alignment horizontal="left" vertical="center" wrapText="1"/>
      <protection locked="0"/>
    </xf>
    <xf numFmtId="0" fontId="0" fillId="59" borderId="0" xfId="418" applyFill="1" applyBorder="1" applyAlignment="1">
      <alignment horizontal="left" vertical="center" wrapText="1"/>
      <protection/>
    </xf>
    <xf numFmtId="0" fontId="0" fillId="59" borderId="33" xfId="418" applyFill="1" applyBorder="1" applyAlignment="1">
      <alignment horizontal="left" vertical="center" wrapText="1"/>
      <protection/>
    </xf>
    <xf numFmtId="0" fontId="145" fillId="59" borderId="0" xfId="418" applyFont="1" applyFill="1" applyBorder="1" applyProtection="1">
      <alignment/>
      <protection locked="0"/>
    </xf>
    <xf numFmtId="0" fontId="19" fillId="59" borderId="0" xfId="418" applyFont="1" applyFill="1" applyBorder="1" applyProtection="1">
      <alignment/>
      <protection locked="0"/>
    </xf>
    <xf numFmtId="168" fontId="14" fillId="59" borderId="0" xfId="226" applyNumberFormat="1" applyFont="1" applyFill="1" applyBorder="1" applyAlignment="1" applyProtection="1">
      <alignment horizontal="center" vertical="center"/>
      <protection/>
    </xf>
    <xf numFmtId="172" fontId="5" fillId="59" borderId="0" xfId="226"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6" applyNumberFormat="1" applyFont="1" applyFill="1" applyBorder="1" applyAlignment="1" applyProtection="1">
      <alignment vertical="center"/>
      <protection locked="0"/>
    </xf>
    <xf numFmtId="164" fontId="14" fillId="0" borderId="44" xfId="226" applyFont="1" applyFill="1" applyBorder="1" applyAlignment="1">
      <alignment vertical="center"/>
    </xf>
    <xf numFmtId="168" fontId="2" fillId="0" borderId="0" xfId="0" applyNumberFormat="1" applyFont="1" applyFill="1" applyAlignment="1">
      <alignment/>
    </xf>
    <xf numFmtId="169" fontId="2" fillId="0" borderId="0" xfId="226" applyNumberFormat="1" applyFont="1" applyFill="1" applyAlignment="1">
      <alignment/>
    </xf>
    <xf numFmtId="0" fontId="4" fillId="0" borderId="0" xfId="0" applyFont="1" applyFill="1" applyAlignment="1">
      <alignment/>
    </xf>
    <xf numFmtId="0" fontId="146" fillId="0" borderId="0" xfId="0" applyFont="1" applyFill="1" applyAlignment="1">
      <alignment/>
    </xf>
    <xf numFmtId="167" fontId="146" fillId="0" borderId="0" xfId="532" applyNumberFormat="1" applyFont="1" applyFill="1" applyAlignment="1">
      <alignment/>
    </xf>
    <xf numFmtId="167" fontId="4" fillId="0" borderId="0" xfId="532" applyNumberFormat="1" applyFont="1" applyFill="1" applyAlignment="1">
      <alignment/>
    </xf>
    <xf numFmtId="9" fontId="4" fillId="0" borderId="0" xfId="532" applyFont="1" applyFill="1" applyAlignment="1">
      <alignment/>
    </xf>
    <xf numFmtId="0" fontId="4" fillId="59" borderId="0" xfId="0" applyFont="1" applyFill="1" applyAlignment="1">
      <alignment/>
    </xf>
    <xf numFmtId="9" fontId="4" fillId="59" borderId="0" xfId="532" applyNumberFormat="1" applyFont="1" applyFill="1" applyAlignment="1">
      <alignment/>
    </xf>
    <xf numFmtId="9" fontId="4" fillId="0" borderId="0" xfId="532"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6"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6" applyNumberFormat="1" applyFont="1" applyFill="1" applyBorder="1" applyAlignment="1">
      <alignment vertical="center"/>
    </xf>
    <xf numFmtId="164" fontId="14" fillId="0" borderId="44" xfId="253" applyNumberFormat="1" applyFont="1" applyFill="1" applyBorder="1" applyAlignment="1">
      <alignment vertical="center"/>
    </xf>
    <xf numFmtId="209" fontId="7" fillId="59" borderId="0" xfId="226" applyNumberFormat="1" applyFont="1" applyFill="1" applyBorder="1" applyAlignment="1" applyProtection="1">
      <alignment/>
      <protection locked="0"/>
    </xf>
    <xf numFmtId="172" fontId="5" fillId="59" borderId="0" xfId="226" applyNumberFormat="1" applyFont="1" applyFill="1" applyBorder="1" applyAlignment="1">
      <alignment vertical="center"/>
    </xf>
    <xf numFmtId="172" fontId="14" fillId="59" borderId="0" xfId="226" applyNumberFormat="1" applyFont="1" applyFill="1" applyBorder="1" applyAlignment="1">
      <alignment vertical="center"/>
    </xf>
    <xf numFmtId="174" fontId="2" fillId="59" borderId="44" xfId="253" applyNumberFormat="1" applyFont="1" applyFill="1" applyBorder="1" applyAlignment="1">
      <alignment/>
    </xf>
    <xf numFmtId="174" fontId="2" fillId="59" borderId="0" xfId="253" applyNumberFormat="1" applyFont="1" applyFill="1" applyBorder="1" applyAlignment="1">
      <alignment/>
    </xf>
    <xf numFmtId="174" fontId="2" fillId="59" borderId="55" xfId="253" applyNumberFormat="1" applyFont="1" applyFill="1" applyBorder="1" applyAlignment="1">
      <alignment/>
    </xf>
    <xf numFmtId="174" fontId="2" fillId="59" borderId="35" xfId="253" applyNumberFormat="1" applyFont="1" applyFill="1" applyBorder="1" applyAlignment="1">
      <alignment/>
    </xf>
    <xf numFmtId="174" fontId="2" fillId="59" borderId="59" xfId="253" applyNumberFormat="1" applyFont="1" applyFill="1" applyBorder="1" applyAlignment="1">
      <alignment/>
    </xf>
    <xf numFmtId="178" fontId="144" fillId="58" borderId="33" xfId="516" applyNumberFormat="1" applyFont="1" applyFill="1" applyBorder="1" applyAlignment="1">
      <alignment horizontal="centerContinuous"/>
      <protection/>
    </xf>
    <xf numFmtId="178" fontId="141" fillId="58" borderId="33" xfId="516" applyNumberFormat="1" applyFont="1" applyFill="1" applyBorder="1" applyAlignment="1">
      <alignment horizontal="centerContinuous"/>
      <protection/>
    </xf>
    <xf numFmtId="178" fontId="139" fillId="58" borderId="51" xfId="516" applyNumberFormat="1" applyFont="1" applyFill="1" applyBorder="1" applyAlignment="1">
      <alignment horizontal="centerContinuous"/>
      <protection/>
    </xf>
    <xf numFmtId="174" fontId="2" fillId="59" borderId="33" xfId="253" applyNumberFormat="1" applyFont="1" applyFill="1" applyBorder="1" applyAlignment="1">
      <alignment/>
    </xf>
    <xf numFmtId="174" fontId="2" fillId="59" borderId="36" xfId="253" applyNumberFormat="1" applyFont="1" applyFill="1" applyBorder="1" applyAlignment="1">
      <alignment/>
    </xf>
    <xf numFmtId="174" fontId="2" fillId="59" borderId="57" xfId="253" applyNumberFormat="1" applyFont="1" applyFill="1" applyBorder="1" applyAlignment="1">
      <alignment/>
    </xf>
    <xf numFmtId="174" fontId="2" fillId="59" borderId="56" xfId="253" applyNumberFormat="1" applyFont="1" applyFill="1" applyBorder="1" applyAlignment="1">
      <alignment/>
    </xf>
    <xf numFmtId="174" fontId="2" fillId="59" borderId="60" xfId="253" applyNumberFormat="1" applyFont="1" applyFill="1" applyBorder="1" applyAlignment="1">
      <alignment/>
    </xf>
    <xf numFmtId="0" fontId="134" fillId="0" borderId="0" xfId="0" applyFont="1" applyFill="1" applyAlignment="1">
      <alignment/>
    </xf>
    <xf numFmtId="0" fontId="120" fillId="0" borderId="0" xfId="0" applyFont="1" applyFill="1" applyBorder="1" applyAlignment="1">
      <alignment/>
    </xf>
    <xf numFmtId="0" fontId="120" fillId="0" borderId="0" xfId="0" applyFont="1" applyFill="1" applyBorder="1" applyAlignment="1">
      <alignment/>
    </xf>
    <xf numFmtId="0" fontId="5" fillId="59" borderId="0" xfId="418" applyFont="1" applyFill="1" applyBorder="1" applyAlignment="1" applyProtection="1">
      <alignment horizontal="left" wrapText="1"/>
      <protection locked="0"/>
    </xf>
    <xf numFmtId="0" fontId="5" fillId="59" borderId="33" xfId="418"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21" applyNumberFormat="1" applyFont="1" applyFill="1" applyBorder="1">
      <alignment/>
      <protection/>
    </xf>
    <xf numFmtId="0" fontId="14" fillId="59" borderId="35" xfId="418" applyFont="1" applyFill="1" applyBorder="1" applyProtection="1">
      <alignment/>
      <protection locked="0"/>
    </xf>
    <xf numFmtId="0" fontId="5" fillId="59" borderId="35" xfId="418" applyFont="1" applyFill="1" applyBorder="1" applyProtection="1">
      <alignment/>
      <protection locked="0"/>
    </xf>
    <xf numFmtId="0" fontId="5" fillId="59" borderId="36" xfId="418"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7" fillId="0" borderId="0" xfId="0" applyFont="1" applyAlignment="1">
      <alignment vertical="center"/>
    </xf>
    <xf numFmtId="0" fontId="120" fillId="0" borderId="0" xfId="0" applyFont="1" applyAlignment="1">
      <alignment vertical="center"/>
    </xf>
    <xf numFmtId="0" fontId="148" fillId="0" borderId="0" xfId="516"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32"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8"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8" applyFont="1" applyFill="1" applyBorder="1" applyAlignment="1" applyProtection="1">
      <alignment horizontal="left" wrapText="1"/>
      <protection locked="0"/>
    </xf>
    <xf numFmtId="49" fontId="5" fillId="59" borderId="0" xfId="521"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8" applyFont="1" applyFill="1" applyBorder="1" applyAlignment="1" applyProtection="1">
      <alignment horizontal="left" wrapText="1"/>
      <protection locked="0"/>
    </xf>
    <xf numFmtId="0" fontId="5" fillId="59" borderId="33" xfId="418"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6" applyNumberFormat="1" applyFont="1" applyFill="1" applyBorder="1" applyAlignment="1">
      <alignment horizontal="left" vertical="center" wrapText="1"/>
    </xf>
    <xf numFmtId="0" fontId="5" fillId="0" borderId="0" xfId="226" applyNumberFormat="1" applyFont="1" applyFill="1" applyBorder="1" applyAlignment="1">
      <alignment horizontal="left" vertical="center" wrapText="1"/>
    </xf>
    <xf numFmtId="0" fontId="133" fillId="58" borderId="0" xfId="516" applyFont="1" applyFill="1" applyBorder="1" applyAlignment="1">
      <alignment horizontal="center"/>
      <protection/>
    </xf>
    <xf numFmtId="0" fontId="136" fillId="58" borderId="0" xfId="516" applyFont="1" applyFill="1" applyBorder="1" applyAlignment="1">
      <alignment horizontal="center"/>
      <protection/>
    </xf>
    <xf numFmtId="0" fontId="147" fillId="0" borderId="0" xfId="0" applyFont="1" applyFill="1" applyAlignment="1">
      <alignment vertical="center" wrapText="1"/>
    </xf>
    <xf numFmtId="0" fontId="11" fillId="59" borderId="46" xfId="520" applyFont="1" applyFill="1" applyBorder="1" applyAlignment="1">
      <alignment horizontal="center" vertical="center"/>
      <protection/>
    </xf>
    <xf numFmtId="0" fontId="11" fillId="0" borderId="30" xfId="520" applyFont="1" applyFill="1" applyBorder="1" applyAlignment="1">
      <alignment horizontal="center" vertical="center"/>
      <protection/>
    </xf>
    <xf numFmtId="0" fontId="11" fillId="0" borderId="46" xfId="520" applyFont="1" applyFill="1" applyBorder="1" applyAlignment="1">
      <alignment horizontal="center" vertical="center"/>
      <protection/>
    </xf>
  </cellXfs>
  <cellStyles count="602">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yperlink" xfId="215"/>
    <cellStyle name="Hipervínculo 2" xfId="216"/>
    <cellStyle name="Hipervínculo 2 2" xfId="217"/>
    <cellStyle name="Hipervínculo 3" xfId="218"/>
    <cellStyle name="Hipervínculo 4" xfId="219"/>
    <cellStyle name="Hipervínculo 5" xfId="220"/>
    <cellStyle name="Followed Hyperlink" xfId="221"/>
    <cellStyle name="Incorrecto" xfId="222"/>
    <cellStyle name="Incorrecto 2" xfId="223"/>
    <cellStyle name="Incorrecto 3" xfId="224"/>
    <cellStyle name="Incorrecto 4" xfId="225"/>
    <cellStyle name="Comma" xfId="226"/>
    <cellStyle name="Comma [0]" xfId="227"/>
    <cellStyle name="Millares [0] 2" xfId="228"/>
    <cellStyle name="Millares [0] 3" xfId="229"/>
    <cellStyle name="Millares [0] 4" xfId="230"/>
    <cellStyle name="Millares [0] 5" xfId="231"/>
    <cellStyle name="Millares [0] 6" xfId="232"/>
    <cellStyle name="Millares [0] 7" xfId="233"/>
    <cellStyle name="Millares [0] 8" xfId="234"/>
    <cellStyle name="Millares 10" xfId="235"/>
    <cellStyle name="Millares 11" xfId="236"/>
    <cellStyle name="Millares 12" xfId="237"/>
    <cellStyle name="Millares 12 2" xfId="238"/>
    <cellStyle name="Millares 13" xfId="239"/>
    <cellStyle name="Millares 14" xfId="240"/>
    <cellStyle name="Millares 14 2" xfId="241"/>
    <cellStyle name="Millares 15" xfId="242"/>
    <cellStyle name="Millares 16" xfId="243"/>
    <cellStyle name="Millares 16 2" xfId="244"/>
    <cellStyle name="Millares 17" xfId="245"/>
    <cellStyle name="Millares 18" xfId="246"/>
    <cellStyle name="Millares 19" xfId="247"/>
    <cellStyle name="Millares 2" xfId="248"/>
    <cellStyle name="Millares 2 10" xfId="249"/>
    <cellStyle name="Millares 2 11" xfId="250"/>
    <cellStyle name="Millares 2 11 2" xfId="251"/>
    <cellStyle name="Millares 2 12" xfId="252"/>
    <cellStyle name="Millares 2 2" xfId="253"/>
    <cellStyle name="Millares 2 2 2" xfId="254"/>
    <cellStyle name="Millares 2 2 2 2" xfId="255"/>
    <cellStyle name="Millares 2 2 2 3" xfId="256"/>
    <cellStyle name="Millares 2 2 3" xfId="257"/>
    <cellStyle name="Millares 2 2 4" xfId="258"/>
    <cellStyle name="Millares 2 2 4 2" xfId="259"/>
    <cellStyle name="Millares 2 2 4 2 2" xfId="260"/>
    <cellStyle name="Millares 2 2 4 3" xfId="261"/>
    <cellStyle name="Millares 2 2 4_Hoja1" xfId="262"/>
    <cellStyle name="Millares 2 2 5" xfId="263"/>
    <cellStyle name="Millares 2 2 6" xfId="264"/>
    <cellStyle name="Millares 2 2 7" xfId="265"/>
    <cellStyle name="Millares 2 2 8" xfId="266"/>
    <cellStyle name="Millares 2 2_03" xfId="267"/>
    <cellStyle name="Millares 2 3" xfId="268"/>
    <cellStyle name="Millares 2 3 10" xfId="269"/>
    <cellStyle name="Millares 2 3 11" xfId="270"/>
    <cellStyle name="Millares 2 3 2" xfId="271"/>
    <cellStyle name="Millares 2 3 2 2" xfId="272"/>
    <cellStyle name="Millares 2 3 2 2 2" xfId="273"/>
    <cellStyle name="Millares 2 3 2 2 3" xfId="274"/>
    <cellStyle name="Millares 2 3 2 3" xfId="275"/>
    <cellStyle name="Millares 2 3 2 4" xfId="276"/>
    <cellStyle name="Millares 2 3 2_Hoja1" xfId="277"/>
    <cellStyle name="Millares 2 3 3" xfId="278"/>
    <cellStyle name="Millares 2 3 3 2" xfId="279"/>
    <cellStyle name="Millares 2 3 4" xfId="280"/>
    <cellStyle name="Millares 2 3 5" xfId="281"/>
    <cellStyle name="Millares 2 3 6" xfId="282"/>
    <cellStyle name="Millares 2 3 6 2" xfId="283"/>
    <cellStyle name="Millares 2 3 7" xfId="284"/>
    <cellStyle name="Millares 2 3 7 2" xfId="285"/>
    <cellStyle name="Millares 2 3 8" xfId="286"/>
    <cellStyle name="Millares 2 3 8 2" xfId="287"/>
    <cellStyle name="Millares 2 3 9" xfId="288"/>
    <cellStyle name="Millares 2 3_BG Fondos" xfId="289"/>
    <cellStyle name="Millares 2 4" xfId="290"/>
    <cellStyle name="Millares 2 4 2" xfId="291"/>
    <cellStyle name="Millares 2 4 2 2" xfId="292"/>
    <cellStyle name="Millares 2 4 3" xfId="293"/>
    <cellStyle name="Millares 2 4_Hoja1" xfId="294"/>
    <cellStyle name="Millares 2 5" xfId="295"/>
    <cellStyle name="Millares 2 5 2" xfId="296"/>
    <cellStyle name="Millares 2 5 3" xfId="297"/>
    <cellStyle name="Millares 2 6" xfId="298"/>
    <cellStyle name="Millares 2 7" xfId="299"/>
    <cellStyle name="Millares 2 8" xfId="300"/>
    <cellStyle name="Millares 2 9" xfId="301"/>
    <cellStyle name="Millares 2_Bol_0411(corregido emisor inst)" xfId="302"/>
    <cellStyle name="Millares 20" xfId="303"/>
    <cellStyle name="Millares 21" xfId="304"/>
    <cellStyle name="Millares 21 2" xfId="305"/>
    <cellStyle name="Millares 22" xfId="306"/>
    <cellStyle name="Millares 23" xfId="307"/>
    <cellStyle name="Millares 24" xfId="308"/>
    <cellStyle name="Millares 25" xfId="309"/>
    <cellStyle name="Millares 26" xfId="310"/>
    <cellStyle name="Millares 27" xfId="311"/>
    <cellStyle name="Millares 28" xfId="312"/>
    <cellStyle name="Millares 29" xfId="313"/>
    <cellStyle name="Millares 3" xfId="314"/>
    <cellStyle name="Millares 3 10" xfId="315"/>
    <cellStyle name="Millares 3 2" xfId="316"/>
    <cellStyle name="Millares 3 2 2" xfId="317"/>
    <cellStyle name="Millares 3 2 2 2" xfId="318"/>
    <cellStyle name="Millares 3 2 2 3" xfId="319"/>
    <cellStyle name="Millares 3 2 3" xfId="320"/>
    <cellStyle name="Millares 3 2 4" xfId="321"/>
    <cellStyle name="Millares 3 2_Hoja1" xfId="322"/>
    <cellStyle name="Millares 3 3" xfId="323"/>
    <cellStyle name="Millares 3 4" xfId="324"/>
    <cellStyle name="Millares 3 5" xfId="325"/>
    <cellStyle name="Millares 3 6" xfId="326"/>
    <cellStyle name="Millares 3 7" xfId="327"/>
    <cellStyle name="Millares 3 8" xfId="328"/>
    <cellStyle name="Millares 3 9" xfId="329"/>
    <cellStyle name="Millares 3_Comisiones y Primas" xfId="330"/>
    <cellStyle name="Millares 30" xfId="331"/>
    <cellStyle name="Millares 31" xfId="332"/>
    <cellStyle name="Millares 32" xfId="333"/>
    <cellStyle name="Millares 33" xfId="334"/>
    <cellStyle name="Millares 34" xfId="335"/>
    <cellStyle name="Millares 35" xfId="336"/>
    <cellStyle name="Millares 36" xfId="337"/>
    <cellStyle name="Millares 37" xfId="338"/>
    <cellStyle name="Millares 38" xfId="339"/>
    <cellStyle name="Millares 39" xfId="340"/>
    <cellStyle name="Millares 4" xfId="341"/>
    <cellStyle name="Millares 4 10" xfId="342"/>
    <cellStyle name="Millares 4 2" xfId="343"/>
    <cellStyle name="Millares 4 2 2" xfId="344"/>
    <cellStyle name="Millares 4 2 2 2" xfId="345"/>
    <cellStyle name="Millares 4 2 2 3" xfId="346"/>
    <cellStyle name="Millares 4 2 3" xfId="347"/>
    <cellStyle name="Millares 4 2 4" xfId="348"/>
    <cellStyle name="Millares 4 2_Hoja1" xfId="349"/>
    <cellStyle name="Millares 4 3" xfId="350"/>
    <cellStyle name="Millares 4 4" xfId="351"/>
    <cellStyle name="Millares 4 5" xfId="352"/>
    <cellStyle name="Millares 4 6" xfId="353"/>
    <cellStyle name="Millares 4 7" xfId="354"/>
    <cellStyle name="Millares 4 8" xfId="355"/>
    <cellStyle name="Millares 4 9" xfId="356"/>
    <cellStyle name="Millares 40" xfId="357"/>
    <cellStyle name="Millares 41" xfId="358"/>
    <cellStyle name="Millares 5" xfId="359"/>
    <cellStyle name="Millares 5 2" xfId="360"/>
    <cellStyle name="Millares 5 2 2" xfId="361"/>
    <cellStyle name="Millares 5 2 2 2" xfId="362"/>
    <cellStyle name="Millares 5 2 2 3" xfId="363"/>
    <cellStyle name="Millares 5 2 3" xfId="364"/>
    <cellStyle name="Millares 5 2 4" xfId="365"/>
    <cellStyle name="Millares 5 2_Hoja1" xfId="366"/>
    <cellStyle name="Millares 5 3" xfId="367"/>
    <cellStyle name="Millares 5 3 2" xfId="368"/>
    <cellStyle name="Millares 5 3 3" xfId="369"/>
    <cellStyle name="Millares 5 4" xfId="370"/>
    <cellStyle name="Millares 5 5" xfId="371"/>
    <cellStyle name="Millares 5_Bol_0411(corregido emisor inst)" xfId="372"/>
    <cellStyle name="Millares 6" xfId="373"/>
    <cellStyle name="Millares 6 2" xfId="374"/>
    <cellStyle name="Millares 6 3" xfId="375"/>
    <cellStyle name="Millares 6 4" xfId="376"/>
    <cellStyle name="Millares 7" xfId="377"/>
    <cellStyle name="Millares 7 2" xfId="378"/>
    <cellStyle name="Millares 7 3" xfId="379"/>
    <cellStyle name="Millares 8" xfId="380"/>
    <cellStyle name="Millares 9" xfId="381"/>
    <cellStyle name="Millares Sangría" xfId="382"/>
    <cellStyle name="Millares Sangría 1" xfId="383"/>
    <cellStyle name="Currency" xfId="384"/>
    <cellStyle name="Currency [0]" xfId="385"/>
    <cellStyle name="Moneda 2" xfId="386"/>
    <cellStyle name="Moneda 2 2" xfId="387"/>
    <cellStyle name="Moneda 2 2 2" xfId="388"/>
    <cellStyle name="Moneda 2 3" xfId="389"/>
    <cellStyle name="Moneda 2_Hoja1" xfId="390"/>
    <cellStyle name="Moneda 3" xfId="391"/>
    <cellStyle name="Moneda 4" xfId="392"/>
    <cellStyle name="Moneda 5" xfId="393"/>
    <cellStyle name="Monetario0" xfId="394"/>
    <cellStyle name="Neutral" xfId="395"/>
    <cellStyle name="Neutral 2" xfId="396"/>
    <cellStyle name="Neutral 3" xfId="397"/>
    <cellStyle name="Neutral 4" xfId="398"/>
    <cellStyle name="Normal 10" xfId="399"/>
    <cellStyle name="Normal 11" xfId="400"/>
    <cellStyle name="Normal 12" xfId="401"/>
    <cellStyle name="Normal 13" xfId="402"/>
    <cellStyle name="Normal 14" xfId="403"/>
    <cellStyle name="Normal 15" xfId="404"/>
    <cellStyle name="Normal 15 2" xfId="405"/>
    <cellStyle name="Normal 16" xfId="406"/>
    <cellStyle name="Normal 16 2" xfId="407"/>
    <cellStyle name="Normal 17" xfId="408"/>
    <cellStyle name="Normal 17 2" xfId="409"/>
    <cellStyle name="Normal 18" xfId="410"/>
    <cellStyle name="Normal 18 2" xfId="411"/>
    <cellStyle name="Normal 18 3" xfId="412"/>
    <cellStyle name="Normal 19" xfId="413"/>
    <cellStyle name="Normal 19 2" xfId="414"/>
    <cellStyle name="Normal 19 3" xfId="415"/>
    <cellStyle name="Normal 19 4" xfId="416"/>
    <cellStyle name="Normal 2" xfId="417"/>
    <cellStyle name="Normal 2 2" xfId="418"/>
    <cellStyle name="Normal 2 2 2" xfId="419"/>
    <cellStyle name="Normal 2 2 3" xfId="420"/>
    <cellStyle name="Normal 2 2_Sol Tra Pres" xfId="421"/>
    <cellStyle name="Normal 2 3" xfId="422"/>
    <cellStyle name="Normal 2 4" xfId="423"/>
    <cellStyle name="Normal 2 4 2" xfId="424"/>
    <cellStyle name="Normal 2 4 2 2" xfId="425"/>
    <cellStyle name="Normal 2 4 3" xfId="426"/>
    <cellStyle name="Normal 2 4_Hoja1" xfId="427"/>
    <cellStyle name="Normal 2 5" xfId="428"/>
    <cellStyle name="Normal 2 6" xfId="429"/>
    <cellStyle name="Normal 2 7" xfId="430"/>
    <cellStyle name="Normal 2 8" xfId="431"/>
    <cellStyle name="Normal 2 9" xfId="432"/>
    <cellStyle name="Normal 2_Aportes Voluntarios - Julio 2010" xfId="433"/>
    <cellStyle name="Normal 20" xfId="434"/>
    <cellStyle name="Normal 20 2" xfId="435"/>
    <cellStyle name="Normal 21" xfId="436"/>
    <cellStyle name="Normal 21 2" xfId="437"/>
    <cellStyle name="Normal 22" xfId="438"/>
    <cellStyle name="Normal 22 2" xfId="439"/>
    <cellStyle name="Normal 23" xfId="440"/>
    <cellStyle name="Normal 23 2" xfId="441"/>
    <cellStyle name="Normal 24" xfId="442"/>
    <cellStyle name="Normal 24 2" xfId="443"/>
    <cellStyle name="Normal 25" xfId="444"/>
    <cellStyle name="Normal 26" xfId="445"/>
    <cellStyle name="Normal 26 2" xfId="446"/>
    <cellStyle name="Normal 27" xfId="447"/>
    <cellStyle name="Normal 27 2" xfId="448"/>
    <cellStyle name="Normal 28" xfId="449"/>
    <cellStyle name="Normal 28 2" xfId="450"/>
    <cellStyle name="Normal 29" xfId="451"/>
    <cellStyle name="Normal 29 2" xfId="452"/>
    <cellStyle name="Normal 3" xfId="453"/>
    <cellStyle name="Normal 3 2" xfId="454"/>
    <cellStyle name="Normal 3 2 2" xfId="455"/>
    <cellStyle name="Normal 3 2 2 2" xfId="456"/>
    <cellStyle name="Normal 3 3" xfId="457"/>
    <cellStyle name="Normal 3 4" xfId="458"/>
    <cellStyle name="Normal 3 4 2" xfId="459"/>
    <cellStyle name="Normal 3_Aportes Voluntarios - Julio 2010" xfId="460"/>
    <cellStyle name="Normal 30" xfId="461"/>
    <cellStyle name="Normal 30 2" xfId="462"/>
    <cellStyle name="Normal 31" xfId="463"/>
    <cellStyle name="Normal 31 2" xfId="464"/>
    <cellStyle name="Normal 32" xfId="465"/>
    <cellStyle name="Normal 32 2" xfId="466"/>
    <cellStyle name="Normal 33" xfId="467"/>
    <cellStyle name="Normal 33 2" xfId="468"/>
    <cellStyle name="Normal 34" xfId="469"/>
    <cellStyle name="Normal 35" xfId="470"/>
    <cellStyle name="Normal 36" xfId="471"/>
    <cellStyle name="Normal 37" xfId="472"/>
    <cellStyle name="Normal 38" xfId="473"/>
    <cellStyle name="Normal 39" xfId="474"/>
    <cellStyle name="Normal 4" xfId="475"/>
    <cellStyle name="Normal 4 2" xfId="476"/>
    <cellStyle name="Normal 4 2 2" xfId="477"/>
    <cellStyle name="Normal 4 3" xfId="478"/>
    <cellStyle name="Normal 4 4" xfId="479"/>
    <cellStyle name="Normal 4 5" xfId="480"/>
    <cellStyle name="Normal 4 5 2" xfId="481"/>
    <cellStyle name="Normal 4_Formato nuevos cuadros" xfId="482"/>
    <cellStyle name="Normal 40" xfId="483"/>
    <cellStyle name="Normal 41" xfId="484"/>
    <cellStyle name="Normal 42" xfId="485"/>
    <cellStyle name="Normal 43" xfId="486"/>
    <cellStyle name="Normal 44" xfId="487"/>
    <cellStyle name="Normal 45" xfId="488"/>
    <cellStyle name="Normal 46" xfId="489"/>
    <cellStyle name="Normal 47" xfId="490"/>
    <cellStyle name="Normal 48" xfId="491"/>
    <cellStyle name="Normal 49" xfId="492"/>
    <cellStyle name="Normal 5" xfId="493"/>
    <cellStyle name="Normal 5 2" xfId="494"/>
    <cellStyle name="Normal 5 3" xfId="495"/>
    <cellStyle name="Normal 5 4" xfId="496"/>
    <cellStyle name="Normal 5 5" xfId="497"/>
    <cellStyle name="Normal 50" xfId="498"/>
    <cellStyle name="Normal 51" xfId="499"/>
    <cellStyle name="Normal 52" xfId="500"/>
    <cellStyle name="Normal 6" xfId="501"/>
    <cellStyle name="Normal 6 2" xfId="502"/>
    <cellStyle name="Normal 6 2 2" xfId="503"/>
    <cellStyle name="Normal 6 3" xfId="504"/>
    <cellStyle name="Normal 6 4" xfId="505"/>
    <cellStyle name="Normal 6_Hoja1" xfId="506"/>
    <cellStyle name="Normal 7" xfId="507"/>
    <cellStyle name="Normal 7 2" xfId="508"/>
    <cellStyle name="Normal 7 2 2" xfId="509"/>
    <cellStyle name="Normal 7 2 3" xfId="510"/>
    <cellStyle name="Normal 7 3" xfId="511"/>
    <cellStyle name="Normal 7 3 2" xfId="512"/>
    <cellStyle name="Normal 7_Hoja1" xfId="513"/>
    <cellStyle name="Normal 8" xfId="514"/>
    <cellStyle name="Normal 9" xfId="515"/>
    <cellStyle name="Normal_BolMen_PropuestaComentariosfMemo232-SAAFP" xfId="516"/>
    <cellStyle name="Normal_CD 27-28" xfId="517"/>
    <cellStyle name="Normal_PAG_11" xfId="518"/>
    <cellStyle name="Normal_SEM10..XLS" xfId="519"/>
    <cellStyle name="Normal_SEM8.XLS" xfId="520"/>
    <cellStyle name="Normal_Series Inversiones y AFP" xfId="521"/>
    <cellStyle name="Notas" xfId="522"/>
    <cellStyle name="Notas 2" xfId="523"/>
    <cellStyle name="Notas 2 2" xfId="524"/>
    <cellStyle name="Notas 2 2 2" xfId="525"/>
    <cellStyle name="Original" xfId="526"/>
    <cellStyle name="Original 2" xfId="527"/>
    <cellStyle name="Original 3" xfId="528"/>
    <cellStyle name="Percent" xfId="529"/>
    <cellStyle name="Percent 2" xfId="530"/>
    <cellStyle name="Percent 2 2" xfId="531"/>
    <cellStyle name="Percent" xfId="532"/>
    <cellStyle name="Porcentaje 2" xfId="533"/>
    <cellStyle name="Porcentaje 2 2" xfId="534"/>
    <cellStyle name="Porcentaje 3" xfId="535"/>
    <cellStyle name="Porcentaje 3 2" xfId="536"/>
    <cellStyle name="Porcentaje 3 3" xfId="537"/>
    <cellStyle name="Porcentaje 3 4" xfId="538"/>
    <cellStyle name="Porcentaje 4" xfId="539"/>
    <cellStyle name="Porcentaje 4 2" xfId="540"/>
    <cellStyle name="Porcentaje 5" xfId="541"/>
    <cellStyle name="Porcentaje 6" xfId="542"/>
    <cellStyle name="Porcentaje 7" xfId="543"/>
    <cellStyle name="Porcentaje 8" xfId="544"/>
    <cellStyle name="Porcentual 10" xfId="545"/>
    <cellStyle name="Porcentual 2" xfId="546"/>
    <cellStyle name="Porcentual 2 2" xfId="547"/>
    <cellStyle name="Porcentual 2 3" xfId="548"/>
    <cellStyle name="Porcentual 2 4" xfId="549"/>
    <cellStyle name="Porcentual 2 4 2" xfId="550"/>
    <cellStyle name="Porcentual 2 5" xfId="551"/>
    <cellStyle name="Porcentual 2 6" xfId="552"/>
    <cellStyle name="Porcentual 2 7" xfId="553"/>
    <cellStyle name="Porcentual 2 8" xfId="554"/>
    <cellStyle name="Porcentual 3" xfId="555"/>
    <cellStyle name="Porcentual 3 2" xfId="556"/>
    <cellStyle name="Porcentual 4" xfId="557"/>
    <cellStyle name="Porcentual 4 2" xfId="558"/>
    <cellStyle name="Porcentual 4 2 2" xfId="559"/>
    <cellStyle name="Porcentual 4 3" xfId="560"/>
    <cellStyle name="Porcentual 4 4" xfId="561"/>
    <cellStyle name="Porcentual 5" xfId="562"/>
    <cellStyle name="Porcentual 5 2" xfId="563"/>
    <cellStyle name="Porcentual 5 2 2" xfId="564"/>
    <cellStyle name="Porcentual 5 3" xfId="565"/>
    <cellStyle name="Porcentual 6" xfId="566"/>
    <cellStyle name="Porcentual 7" xfId="567"/>
    <cellStyle name="Porcentual 8" xfId="568"/>
    <cellStyle name="Porcentual 9" xfId="569"/>
    <cellStyle name="Punto0" xfId="570"/>
    <cellStyle name="Salida" xfId="571"/>
    <cellStyle name="Salida 2" xfId="572"/>
    <cellStyle name="Salida 3" xfId="573"/>
    <cellStyle name="Salida 4" xfId="574"/>
    <cellStyle name="Texto de advertencia" xfId="575"/>
    <cellStyle name="Texto de advertencia 2" xfId="576"/>
    <cellStyle name="Texto de advertencia 3" xfId="577"/>
    <cellStyle name="Texto de advertencia 4" xfId="578"/>
    <cellStyle name="Texto explicativo" xfId="579"/>
    <cellStyle name="Texto explicativo 2" xfId="580"/>
    <cellStyle name="Texto explicativo 3" xfId="581"/>
    <cellStyle name="Texto explicativo 4" xfId="582"/>
    <cellStyle name="Título" xfId="583"/>
    <cellStyle name="Título 1 2" xfId="584"/>
    <cellStyle name="Título 1 3" xfId="585"/>
    <cellStyle name="Título 1 4" xfId="586"/>
    <cellStyle name="Título 2" xfId="587"/>
    <cellStyle name="Título 2 2" xfId="588"/>
    <cellStyle name="Título 2 3" xfId="589"/>
    <cellStyle name="Título 2 4" xfId="590"/>
    <cellStyle name="Título 3" xfId="591"/>
    <cellStyle name="Título 3 2" xfId="592"/>
    <cellStyle name="Título 3 3" xfId="593"/>
    <cellStyle name="Título 3 4" xfId="594"/>
    <cellStyle name="Título 4" xfId="595"/>
    <cellStyle name="Título 5" xfId="596"/>
    <cellStyle name="Total" xfId="597"/>
    <cellStyle name="Total 10" xfId="598"/>
    <cellStyle name="Total 10 2" xfId="599"/>
    <cellStyle name="Total 11" xfId="600"/>
    <cellStyle name="Total 12" xfId="601"/>
    <cellStyle name="Total 13" xfId="602"/>
    <cellStyle name="Total 2" xfId="603"/>
    <cellStyle name="Total 2 2" xfId="604"/>
    <cellStyle name="Total 2 3" xfId="605"/>
    <cellStyle name="Total 2_01" xfId="606"/>
    <cellStyle name="Total 3" xfId="607"/>
    <cellStyle name="Total 3 2" xfId="608"/>
    <cellStyle name="Total 3 2 2" xfId="609"/>
    <cellStyle name="Total 4" xfId="610"/>
    <cellStyle name="Total 5" xfId="611"/>
    <cellStyle name="Total 6" xfId="612"/>
    <cellStyle name="Total 7" xfId="613"/>
    <cellStyle name="Total 8" xfId="614"/>
    <cellStyle name="Total 9" xfId="6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13 de octubre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15"/>
          <c:w val="0.97525"/>
          <c:h val="0.88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setiembre de 2023</c:v>
                </c:pt>
                <c:pt idx="1">
                  <c:v>Del 25 de setiembre al 01 de octubre  de 2023</c:v>
                </c:pt>
                <c:pt idx="2">
                  <c:v>Del 02 al 08 de octubre  de 2023</c:v>
                </c:pt>
                <c:pt idx="3">
                  <c:v>Del 9 al 15 de octubre de 2023</c:v>
                </c:pt>
              </c:strCache>
            </c:strRef>
          </c:cat>
          <c:val>
            <c:numRef>
              <c:f>Afiliación!$C$18:$F$18</c:f>
              <c:numCache>
                <c:ptCount val="4"/>
                <c:pt idx="0">
                  <c:v>11353</c:v>
                </c:pt>
                <c:pt idx="1">
                  <c:v>8329</c:v>
                </c:pt>
                <c:pt idx="2">
                  <c:v>6201</c:v>
                </c:pt>
                <c:pt idx="3">
                  <c:v>7340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setiembre de 2023</c:v>
                </c:pt>
                <c:pt idx="1">
                  <c:v>Del 25 de setiembre al 01 de octubre  de 2023</c:v>
                </c:pt>
                <c:pt idx="2">
                  <c:v>Del 02 al 08 de octubre  de 2023</c:v>
                </c:pt>
                <c:pt idx="3">
                  <c:v>Del 9 al 15 de octubre de 2023</c:v>
                </c:pt>
              </c:strCache>
            </c:strRef>
          </c:cat>
          <c:val>
            <c:numRef>
              <c:f>Afiliación!$C$19:$F$19</c:f>
              <c:numCache>
                <c:ptCount val="4"/>
                <c:pt idx="0">
                  <c:v>1084</c:v>
                </c:pt>
                <c:pt idx="1">
                  <c:v>1223</c:v>
                </c:pt>
                <c:pt idx="2">
                  <c:v>1142</c:v>
                </c:pt>
                <c:pt idx="3">
                  <c:v>985</c:v>
                </c:pt>
              </c:numCache>
            </c:numRef>
          </c:val>
        </c:ser>
        <c:overlap val="100"/>
        <c:gapWidth val="100"/>
        <c:axId val="19479732"/>
        <c:axId val="41099861"/>
      </c:barChart>
      <c:catAx>
        <c:axId val="19479732"/>
        <c:scaling>
          <c:orientation val="minMax"/>
        </c:scaling>
        <c:axPos val="b"/>
        <c:delete val="0"/>
        <c:numFmt formatCode="General" sourceLinked="1"/>
        <c:majorTickMark val="out"/>
        <c:minorTickMark val="none"/>
        <c:tickLblPos val="nextTo"/>
        <c:spPr>
          <a:ln w="3175">
            <a:solidFill>
              <a:srgbClr val="808080"/>
            </a:solidFill>
          </a:ln>
        </c:spPr>
        <c:crossAx val="41099861"/>
        <c:crosses val="autoZero"/>
        <c:auto val="1"/>
        <c:lblOffset val="100"/>
        <c:tickLblSkip val="1"/>
        <c:noMultiLvlLbl val="0"/>
      </c:catAx>
      <c:valAx>
        <c:axId val="41099861"/>
        <c:scaling>
          <c:orientation val="minMax"/>
          <c:min val="0"/>
        </c:scaling>
        <c:axPos val="l"/>
        <c:delete val="0"/>
        <c:numFmt formatCode="General" sourceLinked="1"/>
        <c:majorTickMark val="out"/>
        <c:minorTickMark val="none"/>
        <c:tickLblPos val="nextTo"/>
        <c:spPr>
          <a:ln w="3175">
            <a:solidFill>
              <a:srgbClr val="808080"/>
            </a:solidFill>
          </a:ln>
        </c:spPr>
        <c:crossAx val="19479732"/>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a:t>
            </a:r>
            <a:r>
              <a:rPr lang="en-US" cap="none" sz="1100" b="1" i="0" u="none" baseline="0">
                <a:solidFill>
                  <a:srgbClr val="000000"/>
                </a:solidFill>
              </a:rPr>
              <a:t>16 de octubre </a:t>
            </a:r>
            <a:r>
              <a:rPr lang="en-US" cap="none" sz="1200" b="1" i="0" u="none" baseline="0">
                <a:solidFill>
                  <a:srgbClr val="000000"/>
                </a:solidFill>
              </a:rPr>
              <a:t>de 2023</a:t>
            </a:r>
          </a:p>
        </c:rich>
      </c:tx>
      <c:layout>
        <c:manualLayout>
          <c:xMode val="factor"/>
          <c:yMode val="factor"/>
          <c:x val="-0.008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1015143</c:v>
                </c:pt>
                <c:pt idx="1">
                  <c:v>4106419</c:v>
                </c:pt>
                <c:pt idx="2">
                  <c:v>2342450</c:v>
                </c:pt>
                <c:pt idx="3">
                  <c:v>1734492</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setiembre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4354430"/>
        <c:axId val="40754415"/>
      </c:barChart>
      <c:catAx>
        <c:axId val="34354430"/>
        <c:scaling>
          <c:orientation val="minMax"/>
        </c:scaling>
        <c:axPos val="b"/>
        <c:delete val="0"/>
        <c:numFmt formatCode="General" sourceLinked="1"/>
        <c:majorTickMark val="out"/>
        <c:minorTickMark val="none"/>
        <c:tickLblPos val="low"/>
        <c:spPr>
          <a:ln w="3175">
            <a:solidFill>
              <a:srgbClr val="808080"/>
            </a:solidFill>
          </a:ln>
        </c:spPr>
        <c:crossAx val="40754415"/>
        <c:crosses val="autoZero"/>
        <c:auto val="1"/>
        <c:lblOffset val="100"/>
        <c:tickLblSkip val="1"/>
        <c:noMultiLvlLbl val="0"/>
      </c:catAx>
      <c:valAx>
        <c:axId val="40754415"/>
        <c:scaling>
          <c:orientation val="minMax"/>
        </c:scaling>
        <c:axPos val="l"/>
        <c:delete val="0"/>
        <c:numFmt formatCode="0" sourceLinked="0"/>
        <c:majorTickMark val="out"/>
        <c:minorTickMark val="none"/>
        <c:tickLblPos val="nextTo"/>
        <c:spPr>
          <a:ln w="3175">
            <a:solidFill>
              <a:srgbClr val="808080"/>
            </a:solidFill>
          </a:ln>
        </c:spPr>
        <c:crossAx val="34354430"/>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a:t>
            </a:r>
            <a:r>
              <a:rPr lang="en-US" cap="none" sz="1200" b="1" i="0" u="none" baseline="0">
                <a:solidFill>
                  <a:srgbClr val="000000"/>
                </a:solidFill>
              </a:rPr>
              <a:t>Tipo 0 
</a:t>
            </a:r>
            <a:r>
              <a:rPr lang="en-US" cap="none" sz="1200" b="1" i="0" u="none" baseline="0">
                <a:solidFill>
                  <a:srgbClr val="000000"/>
                </a:solidFill>
              </a:rPr>
              <a:t>(A setiembre de 2023/ %)</a:t>
            </a:r>
          </a:p>
        </c:rich>
      </c:tx>
      <c:layout>
        <c:manualLayout>
          <c:xMode val="factor"/>
          <c:yMode val="factor"/>
          <c:x val="-0.0105"/>
          <c:y val="-0.0345"/>
        </c:manualLayout>
      </c:layout>
      <c:spPr>
        <a:noFill/>
        <a:ln w="3175">
          <a:noFill/>
        </a:ln>
      </c:spPr>
    </c:title>
    <c:plotArea>
      <c:layout>
        <c:manualLayout>
          <c:xMode val="edge"/>
          <c:yMode val="edge"/>
          <c:x val="0.01275"/>
          <c:y val="0.12475"/>
          <c:w val="0.9575"/>
          <c:h val="0.83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31245416"/>
        <c:axId val="12773289"/>
      </c:barChart>
      <c:catAx>
        <c:axId val="31245416"/>
        <c:scaling>
          <c:orientation val="minMax"/>
        </c:scaling>
        <c:axPos val="b"/>
        <c:delete val="0"/>
        <c:numFmt formatCode="General" sourceLinked="1"/>
        <c:majorTickMark val="out"/>
        <c:minorTickMark val="none"/>
        <c:tickLblPos val="nextTo"/>
        <c:spPr>
          <a:ln w="3175">
            <a:solidFill>
              <a:srgbClr val="808080"/>
            </a:solidFill>
          </a:ln>
        </c:spPr>
        <c:crossAx val="12773289"/>
        <c:crosses val="autoZero"/>
        <c:auto val="1"/>
        <c:lblOffset val="100"/>
        <c:tickLblSkip val="1"/>
        <c:noMultiLvlLbl val="0"/>
      </c:catAx>
      <c:valAx>
        <c:axId val="12773289"/>
        <c:scaling>
          <c:orientation val="minMax"/>
          <c:max val="8"/>
          <c:min val="0"/>
        </c:scaling>
        <c:axPos val="l"/>
        <c:delete val="0"/>
        <c:numFmt formatCode="0" sourceLinked="0"/>
        <c:majorTickMark val="out"/>
        <c:minorTickMark val="none"/>
        <c:tickLblPos val="nextTo"/>
        <c:spPr>
          <a:ln w="3175">
            <a:solidFill>
              <a:srgbClr val="808080"/>
            </a:solidFill>
          </a:ln>
        </c:spPr>
        <c:crossAx val="312454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800100</xdr:colOff>
      <xdr:row>51</xdr:row>
      <xdr:rowOff>104775</xdr:rowOff>
    </xdr:from>
    <xdr:to>
      <xdr:col>6</xdr:col>
      <xdr:colOff>1162050</xdr:colOff>
      <xdr:row>69</xdr:row>
      <xdr:rowOff>152400</xdr:rowOff>
    </xdr:to>
    <xdr:graphicFrame>
      <xdr:nvGraphicFramePr>
        <xdr:cNvPr id="5" name="7 Gráfico"/>
        <xdr:cNvGraphicFramePr/>
      </xdr:nvGraphicFramePr>
      <xdr:xfrm>
        <a:off x="5705475" y="11049000"/>
        <a:ext cx="3638550" cy="3133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5" sqref="A5:G5"/>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180</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12.052509698735445</v>
      </c>
      <c r="D14" s="2"/>
      <c r="G14" s="18"/>
    </row>
    <row r="15" spans="1:7" ht="13.5" customHeight="1">
      <c r="A15" s="17"/>
      <c r="B15" s="26" t="s">
        <v>35</v>
      </c>
      <c r="C15" s="27">
        <v>23.84728145385943</v>
      </c>
      <c r="D15" s="2"/>
      <c r="G15" s="18"/>
    </row>
    <row r="16" spans="1:7" ht="13.5" customHeight="1">
      <c r="A16" s="17"/>
      <c r="B16" s="26" t="s">
        <v>124</v>
      </c>
      <c r="C16" s="27">
        <v>17.17677022796996</v>
      </c>
      <c r="D16" s="2"/>
      <c r="G16" s="18"/>
    </row>
    <row r="17" spans="1:7" ht="13.5" customHeight="1">
      <c r="A17" s="17"/>
      <c r="B17" s="26" t="s">
        <v>47</v>
      </c>
      <c r="C17" s="27">
        <v>5.649502727703367</v>
      </c>
      <c r="D17" s="2"/>
      <c r="G17" s="18"/>
    </row>
    <row r="18" spans="1:7" ht="13.5" customHeight="1">
      <c r="A18" s="17"/>
      <c r="B18" s="26" t="s">
        <v>125</v>
      </c>
      <c r="C18" s="27">
        <v>16.62407210121061</v>
      </c>
      <c r="D18" s="2"/>
      <c r="G18" s="18"/>
    </row>
    <row r="19" spans="1:7" ht="13.5" customHeight="1">
      <c r="A19" s="17"/>
      <c r="B19" s="26" t="s">
        <v>41</v>
      </c>
      <c r="C19" s="27">
        <v>2.251093514448728</v>
      </c>
      <c r="D19" s="2"/>
      <c r="G19" s="18"/>
    </row>
    <row r="20" spans="1:7" ht="13.5" customHeight="1">
      <c r="A20" s="17"/>
      <c r="B20" s="26" t="s">
        <v>67</v>
      </c>
      <c r="C20" s="27">
        <v>5.445373679264763</v>
      </c>
      <c r="D20" s="2"/>
      <c r="G20" s="18"/>
    </row>
    <row r="21" spans="1:7" ht="13.5" customHeight="1">
      <c r="A21" s="17"/>
      <c r="B21" s="26" t="s">
        <v>18</v>
      </c>
      <c r="C21" s="27">
        <v>3.961590477827615</v>
      </c>
      <c r="D21" s="2"/>
      <c r="G21" s="18"/>
    </row>
    <row r="22" spans="1:7" ht="13.5" customHeight="1">
      <c r="A22" s="17"/>
      <c r="B22" s="26" t="s">
        <v>126</v>
      </c>
      <c r="C22" s="27">
        <v>12.991806118980085</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181</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182</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185</v>
      </c>
      <c r="G54" s="18"/>
    </row>
    <row r="55" spans="1:7" ht="13.5">
      <c r="A55" s="13" t="s">
        <v>156</v>
      </c>
      <c r="B55" s="289">
        <v>4.0722</v>
      </c>
      <c r="C55" s="289">
        <v>3.9027</v>
      </c>
      <c r="D55" s="289">
        <v>3.9555</v>
      </c>
      <c r="E55" s="289">
        <v>4.0517</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1.9199</v>
      </c>
      <c r="C59" s="289">
        <v>3.9718</v>
      </c>
      <c r="D59" s="289">
        <v>5.2571</v>
      </c>
      <c r="E59" s="289">
        <v>5.9679</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3.9661</v>
      </c>
      <c r="C63" s="289">
        <v>4.5959</v>
      </c>
      <c r="D63" s="289">
        <v>6.2034</v>
      </c>
      <c r="E63" s="289">
        <v>8.5314</v>
      </c>
      <c r="F63" s="289">
        <v>10.4758</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6.9797</v>
      </c>
      <c r="C67" s="289">
        <v>4.0061</v>
      </c>
      <c r="D67" s="289">
        <v>5.4321</v>
      </c>
      <c r="E67" s="289">
        <v>6.992</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173</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45180</v>
      </c>
      <c r="B6" s="297">
        <v>13.737886000000001</v>
      </c>
      <c r="C6" s="297">
        <v>13.3668499</v>
      </c>
      <c r="D6" s="297">
        <v>13.4514451</v>
      </c>
      <c r="E6" s="298">
        <v>13.5437518</v>
      </c>
      <c r="F6" s="297">
        <v>19.0154672</v>
      </c>
      <c r="G6" s="297">
        <v>28.928214200000003</v>
      </c>
      <c r="H6" s="297">
        <v>31.4217175</v>
      </c>
      <c r="I6" s="298">
        <v>27.5529727</v>
      </c>
      <c r="J6" s="297">
        <v>20.3258357</v>
      </c>
      <c r="K6" s="297">
        <v>225.6998117</v>
      </c>
      <c r="L6" s="297">
        <v>42.2662864</v>
      </c>
      <c r="M6" s="298">
        <v>209.87886650000002</v>
      </c>
      <c r="N6" s="297">
        <v>19.8975553</v>
      </c>
      <c r="O6" s="297">
        <v>49.4065473</v>
      </c>
      <c r="P6" s="297">
        <v>44.901676900000005</v>
      </c>
      <c r="Q6" s="304">
        <v>48.8613832</v>
      </c>
    </row>
    <row r="7" spans="1:17" ht="13.5">
      <c r="A7" s="232">
        <v>45181</v>
      </c>
      <c r="B7" s="297">
        <v>13.741211900000001</v>
      </c>
      <c r="C7" s="297">
        <v>13.369788900000001</v>
      </c>
      <c r="D7" s="297">
        <v>13.453905500000001</v>
      </c>
      <c r="E7" s="298">
        <v>13.5464071</v>
      </c>
      <c r="F7" s="297">
        <v>19.0303897</v>
      </c>
      <c r="G7" s="297">
        <v>28.9863323</v>
      </c>
      <c r="H7" s="297">
        <v>31.4866336</v>
      </c>
      <c r="I7" s="298">
        <v>27.602872299999998</v>
      </c>
      <c r="J7" s="297">
        <v>20.3708565</v>
      </c>
      <c r="K7" s="297">
        <v>226.19953519999999</v>
      </c>
      <c r="L7" s="297">
        <v>42.343282200000004</v>
      </c>
      <c r="M7" s="298">
        <v>210.4996465</v>
      </c>
      <c r="N7" s="297">
        <v>19.958902900000002</v>
      </c>
      <c r="O7" s="297">
        <v>49.5252431</v>
      </c>
      <c r="P7" s="297">
        <v>44.9988259</v>
      </c>
      <c r="Q7" s="304">
        <v>49.0346501</v>
      </c>
    </row>
    <row r="8" spans="1:17" ht="12.75" customHeight="1">
      <c r="A8" s="232">
        <v>45182</v>
      </c>
      <c r="B8" s="297">
        <v>13.743933300000002</v>
      </c>
      <c r="C8" s="297">
        <v>13.3738329</v>
      </c>
      <c r="D8" s="297">
        <v>13.459848999999998</v>
      </c>
      <c r="E8" s="298">
        <v>13.549041500000001</v>
      </c>
      <c r="F8" s="297">
        <v>19.0361595</v>
      </c>
      <c r="G8" s="297">
        <v>29.0449059</v>
      </c>
      <c r="H8" s="297">
        <v>31.5445183</v>
      </c>
      <c r="I8" s="298">
        <v>27.636835700000002</v>
      </c>
      <c r="J8" s="297">
        <v>20.3674353</v>
      </c>
      <c r="K8" s="297">
        <v>226.2005139</v>
      </c>
      <c r="L8" s="297">
        <v>42.359323999999994</v>
      </c>
      <c r="M8" s="298">
        <v>210.44491730000001</v>
      </c>
      <c r="N8" s="297">
        <v>19.9574934</v>
      </c>
      <c r="O8" s="297">
        <v>49.555523599999994</v>
      </c>
      <c r="P8" s="297">
        <v>45.014815799999994</v>
      </c>
      <c r="Q8" s="304">
        <v>49.008046199999995</v>
      </c>
    </row>
    <row r="9" spans="1:17" ht="12.75" customHeight="1">
      <c r="A9" s="232">
        <v>45183</v>
      </c>
      <c r="B9" s="297">
        <v>13.752129</v>
      </c>
      <c r="C9" s="297">
        <v>13.3767453</v>
      </c>
      <c r="D9" s="297">
        <v>13.465088699999999</v>
      </c>
      <c r="E9" s="298">
        <v>13.556469700000001</v>
      </c>
      <c r="F9" s="297">
        <v>19.1078774</v>
      </c>
      <c r="G9" s="297">
        <v>29.1288351</v>
      </c>
      <c r="H9" s="297">
        <v>31.651806099999998</v>
      </c>
      <c r="I9" s="298">
        <v>27.7520838</v>
      </c>
      <c r="J9" s="297">
        <v>20.4437267</v>
      </c>
      <c r="K9" s="297">
        <v>226.90824229999998</v>
      </c>
      <c r="L9" s="297">
        <v>42.5104196</v>
      </c>
      <c r="M9" s="298">
        <v>211.25722399999998</v>
      </c>
      <c r="N9" s="297">
        <v>20.0791392</v>
      </c>
      <c r="O9" s="297">
        <v>49.7895392</v>
      </c>
      <c r="P9" s="297">
        <v>45.2152996</v>
      </c>
      <c r="Q9" s="304">
        <v>49.238934900000004</v>
      </c>
    </row>
    <row r="10" spans="1:17" ht="12.75" customHeight="1">
      <c r="A10" s="233">
        <v>45184</v>
      </c>
      <c r="B10" s="296">
        <v>13.7561868</v>
      </c>
      <c r="C10" s="296">
        <v>13.379787899999998</v>
      </c>
      <c r="D10" s="296">
        <v>13.4695582</v>
      </c>
      <c r="E10" s="307">
        <v>13.5604271</v>
      </c>
      <c r="F10" s="296">
        <v>19.0931372</v>
      </c>
      <c r="G10" s="296">
        <v>29.110362799999997</v>
      </c>
      <c r="H10" s="296">
        <v>31.636999099999997</v>
      </c>
      <c r="I10" s="307">
        <v>27.737839100000002</v>
      </c>
      <c r="J10" s="296">
        <v>20.4319908</v>
      </c>
      <c r="K10" s="296">
        <v>226.7976514</v>
      </c>
      <c r="L10" s="296">
        <v>42.508286399999996</v>
      </c>
      <c r="M10" s="307">
        <v>211.12371869999998</v>
      </c>
      <c r="N10" s="296">
        <v>19.9689385</v>
      </c>
      <c r="O10" s="296">
        <v>49.5316069</v>
      </c>
      <c r="P10" s="296">
        <v>45.0539877</v>
      </c>
      <c r="Q10" s="308">
        <v>48.9751922</v>
      </c>
    </row>
    <row r="11" spans="1:17" ht="12.75" customHeight="1">
      <c r="A11" s="232">
        <v>45187</v>
      </c>
      <c r="B11" s="297">
        <v>13.7654006</v>
      </c>
      <c r="C11" s="297">
        <v>13.3885632</v>
      </c>
      <c r="D11" s="297">
        <v>13.4786962</v>
      </c>
      <c r="E11" s="298">
        <v>13.569496899999999</v>
      </c>
      <c r="F11" s="297">
        <v>19.1123249</v>
      </c>
      <c r="G11" s="297">
        <v>29.137258499999998</v>
      </c>
      <c r="H11" s="297">
        <v>31.663784500000002</v>
      </c>
      <c r="I11" s="298">
        <v>27.754374</v>
      </c>
      <c r="J11" s="297">
        <v>20.4219054</v>
      </c>
      <c r="K11" s="297">
        <v>226.7049799</v>
      </c>
      <c r="L11" s="297">
        <v>42.479541</v>
      </c>
      <c r="M11" s="298">
        <v>210.9877313</v>
      </c>
      <c r="N11" s="297">
        <v>19.9605568</v>
      </c>
      <c r="O11" s="297">
        <v>49.507827799999994</v>
      </c>
      <c r="P11" s="297">
        <v>45.0008734</v>
      </c>
      <c r="Q11" s="304">
        <v>48.95795089999999</v>
      </c>
    </row>
    <row r="12" spans="1:17" ht="12.75" customHeight="1">
      <c r="A12" s="232">
        <v>45188</v>
      </c>
      <c r="B12" s="297">
        <v>13.768309200000001</v>
      </c>
      <c r="C12" s="297">
        <v>13.3921987</v>
      </c>
      <c r="D12" s="297">
        <v>13.4828635</v>
      </c>
      <c r="E12" s="298">
        <v>13.572424799999999</v>
      </c>
      <c r="F12" s="297">
        <v>19.0675678</v>
      </c>
      <c r="G12" s="297">
        <v>29.0353418</v>
      </c>
      <c r="H12" s="297">
        <v>31.567877499999998</v>
      </c>
      <c r="I12" s="298">
        <v>27.6661224</v>
      </c>
      <c r="J12" s="297">
        <v>20.36999</v>
      </c>
      <c r="K12" s="297">
        <v>226.3093536</v>
      </c>
      <c r="L12" s="297">
        <v>42.3912158</v>
      </c>
      <c r="M12" s="298">
        <v>210.582732</v>
      </c>
      <c r="N12" s="297">
        <v>19.9188835</v>
      </c>
      <c r="O12" s="297">
        <v>49.5272886</v>
      </c>
      <c r="P12" s="297">
        <v>45.03730899999999</v>
      </c>
      <c r="Q12" s="304">
        <v>48.969201700000006</v>
      </c>
    </row>
    <row r="13" spans="1:17" ht="12.75" customHeight="1">
      <c r="A13" s="232">
        <v>45189</v>
      </c>
      <c r="B13" s="297">
        <v>13.771740999999999</v>
      </c>
      <c r="C13" s="297">
        <v>13.395188800000001</v>
      </c>
      <c r="D13" s="297">
        <v>13.4841427</v>
      </c>
      <c r="E13" s="298">
        <v>13.5763662</v>
      </c>
      <c r="F13" s="297">
        <v>19.0928969</v>
      </c>
      <c r="G13" s="297">
        <v>29.0660176</v>
      </c>
      <c r="H13" s="297">
        <v>31.5856249</v>
      </c>
      <c r="I13" s="298">
        <v>27.6967507</v>
      </c>
      <c r="J13" s="297">
        <v>20.364562</v>
      </c>
      <c r="K13" s="297">
        <v>226.30897919999998</v>
      </c>
      <c r="L13" s="297">
        <v>42.385104</v>
      </c>
      <c r="M13" s="298">
        <v>210.57180960000002</v>
      </c>
      <c r="N13" s="297">
        <v>19.8893138</v>
      </c>
      <c r="O13" s="297">
        <v>49.5036589</v>
      </c>
      <c r="P13" s="297">
        <v>44.9702424</v>
      </c>
      <c r="Q13" s="304">
        <v>48.9003644</v>
      </c>
    </row>
    <row r="14" spans="1:17" ht="12.75" customHeight="1">
      <c r="A14" s="232">
        <v>45190</v>
      </c>
      <c r="B14" s="297">
        <v>13.7751356</v>
      </c>
      <c r="C14" s="297">
        <v>13.398106499999999</v>
      </c>
      <c r="D14" s="297">
        <v>13.487453</v>
      </c>
      <c r="E14" s="298">
        <v>13.5795778</v>
      </c>
      <c r="F14" s="297">
        <v>18.9965151</v>
      </c>
      <c r="G14" s="297">
        <v>28.9380074</v>
      </c>
      <c r="H14" s="297">
        <v>31.422561799999997</v>
      </c>
      <c r="I14" s="298">
        <v>27.5879983</v>
      </c>
      <c r="J14" s="297">
        <v>20.3015764</v>
      </c>
      <c r="K14" s="297">
        <v>225.78783810000002</v>
      </c>
      <c r="L14" s="297">
        <v>42.2275163</v>
      </c>
      <c r="M14" s="298">
        <v>210.1740008</v>
      </c>
      <c r="N14" s="297">
        <v>19.809129900000002</v>
      </c>
      <c r="O14" s="297">
        <v>49.435568</v>
      </c>
      <c r="P14" s="297">
        <v>44.896221100000005</v>
      </c>
      <c r="Q14" s="304">
        <v>48.899261800000005</v>
      </c>
    </row>
    <row r="15" spans="1:17" ht="12.75" customHeight="1">
      <c r="A15" s="233">
        <v>45191</v>
      </c>
      <c r="B15" s="296">
        <v>13.775923</v>
      </c>
      <c r="C15" s="296">
        <v>13.4010043</v>
      </c>
      <c r="D15" s="296">
        <v>13.4903168</v>
      </c>
      <c r="E15" s="307">
        <v>13.5824126</v>
      </c>
      <c r="F15" s="296">
        <v>18.9960667</v>
      </c>
      <c r="G15" s="296">
        <v>28.9287527</v>
      </c>
      <c r="H15" s="296">
        <v>31.4299772</v>
      </c>
      <c r="I15" s="307">
        <v>27.560241299999998</v>
      </c>
      <c r="J15" s="296">
        <v>20.3107322</v>
      </c>
      <c r="K15" s="296">
        <v>225.8898584</v>
      </c>
      <c r="L15" s="296">
        <v>42.297436100000006</v>
      </c>
      <c r="M15" s="307">
        <v>210.23637900000003</v>
      </c>
      <c r="N15" s="296">
        <v>19.7938547</v>
      </c>
      <c r="O15" s="296">
        <v>49.4895974</v>
      </c>
      <c r="P15" s="296">
        <v>44.975398500000004</v>
      </c>
      <c r="Q15" s="308">
        <v>48.9521155</v>
      </c>
    </row>
    <row r="16" spans="1:17" ht="12.75" customHeight="1">
      <c r="A16" s="232">
        <v>45194</v>
      </c>
      <c r="B16" s="297">
        <v>13.7850912</v>
      </c>
      <c r="C16" s="297">
        <v>13.4096566</v>
      </c>
      <c r="D16" s="297">
        <v>13.498094000000002</v>
      </c>
      <c r="E16" s="298">
        <v>13.590201500000001</v>
      </c>
      <c r="F16" s="297">
        <v>18.8687676</v>
      </c>
      <c r="G16" s="297">
        <v>28.749018099999997</v>
      </c>
      <c r="H16" s="297">
        <v>31.2324233</v>
      </c>
      <c r="I16" s="298">
        <v>27.410420600000002</v>
      </c>
      <c r="J16" s="297">
        <v>20.2669773</v>
      </c>
      <c r="K16" s="297">
        <v>225.4955423</v>
      </c>
      <c r="L16" s="297">
        <v>42.1552524</v>
      </c>
      <c r="M16" s="298">
        <v>209.8344803</v>
      </c>
      <c r="N16" s="297">
        <v>19.8543938</v>
      </c>
      <c r="O16" s="297">
        <v>49.6340759</v>
      </c>
      <c r="P16" s="297">
        <v>45.0556397</v>
      </c>
      <c r="Q16" s="304">
        <v>49.1144038</v>
      </c>
    </row>
    <row r="17" spans="1:17" ht="12.75" customHeight="1">
      <c r="A17" s="232">
        <v>45195</v>
      </c>
      <c r="B17" s="297">
        <v>13.788765900000001</v>
      </c>
      <c r="C17" s="297">
        <v>13.412569699999999</v>
      </c>
      <c r="D17" s="297">
        <v>13.500814700000001</v>
      </c>
      <c r="E17" s="298">
        <v>13.593053099999999</v>
      </c>
      <c r="F17" s="297">
        <v>18.7406787</v>
      </c>
      <c r="G17" s="297">
        <v>28.5828892</v>
      </c>
      <c r="H17" s="297">
        <v>31.060627599999997</v>
      </c>
      <c r="I17" s="298">
        <v>27.216248500000003</v>
      </c>
      <c r="J17" s="297">
        <v>20.1748471</v>
      </c>
      <c r="K17" s="297">
        <v>224.5624167</v>
      </c>
      <c r="L17" s="297">
        <v>41.973428999999996</v>
      </c>
      <c r="M17" s="298">
        <v>208.8865536</v>
      </c>
      <c r="N17" s="297">
        <v>19.7611781</v>
      </c>
      <c r="O17" s="297">
        <v>49.4456762</v>
      </c>
      <c r="P17" s="297">
        <v>44.908901400000005</v>
      </c>
      <c r="Q17" s="304">
        <v>48.936612100000005</v>
      </c>
    </row>
    <row r="18" spans="1:17" ht="12.75" customHeight="1">
      <c r="A18" s="232">
        <v>45196</v>
      </c>
      <c r="B18" s="297">
        <v>13.792835199999999</v>
      </c>
      <c r="C18" s="297">
        <v>13.415446999999999</v>
      </c>
      <c r="D18" s="297">
        <v>13.5070092</v>
      </c>
      <c r="E18" s="298">
        <v>13.5953377</v>
      </c>
      <c r="F18" s="297">
        <v>18.6312921</v>
      </c>
      <c r="G18" s="297">
        <v>28.458852200000003</v>
      </c>
      <c r="H18" s="297">
        <v>30.926509999999997</v>
      </c>
      <c r="I18" s="298">
        <v>27.103225600000002</v>
      </c>
      <c r="J18" s="297">
        <v>20.1207095</v>
      </c>
      <c r="K18" s="297">
        <v>224.34109420000001</v>
      </c>
      <c r="L18" s="297">
        <v>41.875598600000004</v>
      </c>
      <c r="M18" s="298">
        <v>208.5907853</v>
      </c>
      <c r="N18" s="297">
        <v>19.8015926</v>
      </c>
      <c r="O18" s="297">
        <v>49.5529674</v>
      </c>
      <c r="P18" s="297">
        <v>44.948619099999995</v>
      </c>
      <c r="Q18" s="304">
        <v>49.062437700000004</v>
      </c>
    </row>
    <row r="19" spans="1:17" ht="12.75" customHeight="1">
      <c r="A19" s="232">
        <v>45197</v>
      </c>
      <c r="B19" s="297">
        <v>13.796814999999999</v>
      </c>
      <c r="C19" s="297">
        <v>13.418069299999999</v>
      </c>
      <c r="D19" s="297">
        <v>13.50876</v>
      </c>
      <c r="E19" s="298">
        <v>13.5973079</v>
      </c>
      <c r="F19" s="297">
        <v>18.6320714</v>
      </c>
      <c r="G19" s="297">
        <v>28.4260023</v>
      </c>
      <c r="H19" s="297">
        <v>30.931683200000002</v>
      </c>
      <c r="I19" s="298">
        <v>27.0860586</v>
      </c>
      <c r="J19" s="297">
        <v>20.0937019</v>
      </c>
      <c r="K19" s="297">
        <v>223.8782027</v>
      </c>
      <c r="L19" s="297">
        <v>41.7967783</v>
      </c>
      <c r="M19" s="298">
        <v>208.2654354</v>
      </c>
      <c r="N19" s="297">
        <v>19.790345</v>
      </c>
      <c r="O19" s="297">
        <v>49.4585041</v>
      </c>
      <c r="P19" s="297">
        <v>44.8651415</v>
      </c>
      <c r="Q19" s="304">
        <v>48.9541331</v>
      </c>
    </row>
    <row r="20" spans="1:17" ht="12.75" customHeight="1">
      <c r="A20" s="233">
        <v>45198</v>
      </c>
      <c r="B20" s="296">
        <v>13.79965</v>
      </c>
      <c r="C20" s="296">
        <v>13.4210176</v>
      </c>
      <c r="D20" s="296">
        <v>13.511782</v>
      </c>
      <c r="E20" s="307">
        <v>13.6003384</v>
      </c>
      <c r="F20" s="296">
        <v>18.6596641</v>
      </c>
      <c r="G20" s="296">
        <v>28.483841499999997</v>
      </c>
      <c r="H20" s="296">
        <v>30.9615438</v>
      </c>
      <c r="I20" s="307">
        <v>27.109500899999997</v>
      </c>
      <c r="J20" s="296">
        <v>20.1021556</v>
      </c>
      <c r="K20" s="296">
        <v>223.85363610000002</v>
      </c>
      <c r="L20" s="296">
        <v>41.7966849</v>
      </c>
      <c r="M20" s="307">
        <v>208.3709295</v>
      </c>
      <c r="N20" s="296">
        <v>19.731791</v>
      </c>
      <c r="O20" s="296">
        <v>49.3236812</v>
      </c>
      <c r="P20" s="296">
        <v>44.7551371</v>
      </c>
      <c r="Q20" s="308">
        <v>48.8138697</v>
      </c>
    </row>
    <row r="21" spans="1:17" ht="12.75" customHeight="1">
      <c r="A21" s="232">
        <v>45201</v>
      </c>
      <c r="B21" s="297">
        <v>13.8078061</v>
      </c>
      <c r="C21" s="297">
        <v>13.4296295</v>
      </c>
      <c r="D21" s="297">
        <v>13.519372</v>
      </c>
      <c r="E21" s="298">
        <v>13.608364799999999</v>
      </c>
      <c r="F21" s="297">
        <v>18.601747</v>
      </c>
      <c r="G21" s="297">
        <v>28.359908700000002</v>
      </c>
      <c r="H21" s="297">
        <v>30.8737871</v>
      </c>
      <c r="I21" s="298">
        <v>27.0196034</v>
      </c>
      <c r="J21" s="297">
        <v>20.044242</v>
      </c>
      <c r="K21" s="297">
        <v>223.2582011</v>
      </c>
      <c r="L21" s="297">
        <v>41.7241011</v>
      </c>
      <c r="M21" s="298">
        <v>207.91797979999998</v>
      </c>
      <c r="N21" s="297">
        <v>19.6185088</v>
      </c>
      <c r="O21" s="297">
        <v>49.144811499999996</v>
      </c>
      <c r="P21" s="297">
        <v>44.6203417</v>
      </c>
      <c r="Q21" s="304">
        <v>48.639525899999995</v>
      </c>
    </row>
    <row r="22" spans="1:17" ht="12.75" customHeight="1">
      <c r="A22" s="232">
        <v>45202</v>
      </c>
      <c r="B22" s="297">
        <v>13.8114075</v>
      </c>
      <c r="C22" s="297">
        <v>13.4326044</v>
      </c>
      <c r="D22" s="297">
        <v>13.5231574</v>
      </c>
      <c r="E22" s="298">
        <v>13.6122276</v>
      </c>
      <c r="F22" s="297">
        <v>18.479016899999998</v>
      </c>
      <c r="G22" s="297">
        <v>28.1216464</v>
      </c>
      <c r="H22" s="297">
        <v>30.6094315</v>
      </c>
      <c r="I22" s="298">
        <v>26.8038782</v>
      </c>
      <c r="J22" s="297">
        <v>19.9660844</v>
      </c>
      <c r="K22" s="297">
        <v>222.4679982</v>
      </c>
      <c r="L22" s="297">
        <v>41.536181299999996</v>
      </c>
      <c r="M22" s="298">
        <v>207.1016995</v>
      </c>
      <c r="N22" s="297">
        <v>19.5245506</v>
      </c>
      <c r="O22" s="297">
        <v>48.95190289999999</v>
      </c>
      <c r="P22" s="297">
        <v>44.4399558</v>
      </c>
      <c r="Q22" s="304">
        <v>48.4688951</v>
      </c>
    </row>
    <row r="23" spans="1:17" ht="12.75" customHeight="1">
      <c r="A23" s="232">
        <v>45203</v>
      </c>
      <c r="B23" s="297">
        <v>13.8134905</v>
      </c>
      <c r="C23" s="297">
        <v>13.435098599999998</v>
      </c>
      <c r="D23" s="297">
        <v>13.5225243</v>
      </c>
      <c r="E23" s="298">
        <v>13.613357</v>
      </c>
      <c r="F23" s="297">
        <v>18.4618521</v>
      </c>
      <c r="G23" s="297">
        <v>28.1083444</v>
      </c>
      <c r="H23" s="297">
        <v>30.576881</v>
      </c>
      <c r="I23" s="298">
        <v>26.7763885</v>
      </c>
      <c r="J23" s="297">
        <v>19.9085798</v>
      </c>
      <c r="K23" s="297">
        <v>221.96680690000002</v>
      </c>
      <c r="L23" s="297">
        <v>41.44981730000001</v>
      </c>
      <c r="M23" s="298">
        <v>206.62502970000003</v>
      </c>
      <c r="N23" s="297">
        <v>19.4164095</v>
      </c>
      <c r="O23" s="297">
        <v>48.774771199999996</v>
      </c>
      <c r="P23" s="297">
        <v>44.295622599999994</v>
      </c>
      <c r="Q23" s="304">
        <v>48.2351513</v>
      </c>
    </row>
    <row r="24" spans="1:17" ht="12.75" customHeight="1">
      <c r="A24" s="232">
        <v>45204</v>
      </c>
      <c r="B24" s="297">
        <v>13.8252416</v>
      </c>
      <c r="C24" s="297">
        <v>13.4400141</v>
      </c>
      <c r="D24" s="297">
        <v>13.5394136</v>
      </c>
      <c r="E24" s="298">
        <v>13.6216618</v>
      </c>
      <c r="F24" s="297">
        <v>18.4104949</v>
      </c>
      <c r="G24" s="297">
        <v>27.996026999999998</v>
      </c>
      <c r="H24" s="297">
        <v>30.430180999999997</v>
      </c>
      <c r="I24" s="298">
        <v>26.6520901</v>
      </c>
      <c r="J24" s="297">
        <v>19.8519686</v>
      </c>
      <c r="K24" s="297">
        <v>221.3182752</v>
      </c>
      <c r="L24" s="297">
        <v>41.3500251</v>
      </c>
      <c r="M24" s="298">
        <v>206.0291044</v>
      </c>
      <c r="N24" s="297">
        <v>19.3470248</v>
      </c>
      <c r="O24" s="297">
        <v>48.6003702</v>
      </c>
      <c r="P24" s="297">
        <v>44.148708500000005</v>
      </c>
      <c r="Q24" s="304">
        <v>48.0924708</v>
      </c>
    </row>
    <row r="25" spans="1:17" ht="12.75" customHeight="1">
      <c r="A25" s="233">
        <v>45205</v>
      </c>
      <c r="B25" s="296">
        <v>13.8300449</v>
      </c>
      <c r="C25" s="296">
        <v>13.443521</v>
      </c>
      <c r="D25" s="296">
        <v>13.5458564</v>
      </c>
      <c r="E25" s="307">
        <v>13.6269308</v>
      </c>
      <c r="F25" s="296">
        <v>18.407042</v>
      </c>
      <c r="G25" s="296">
        <v>27.976511900000002</v>
      </c>
      <c r="H25" s="296">
        <v>30.431517499999998</v>
      </c>
      <c r="I25" s="307">
        <v>26.604601600000002</v>
      </c>
      <c r="J25" s="296">
        <v>19.8653987</v>
      </c>
      <c r="K25" s="296">
        <v>221.5093718</v>
      </c>
      <c r="L25" s="296">
        <v>41.389395400000005</v>
      </c>
      <c r="M25" s="307">
        <v>206.1764151</v>
      </c>
      <c r="N25" s="296">
        <v>19.389792399999997</v>
      </c>
      <c r="O25" s="296">
        <v>48.7181517</v>
      </c>
      <c r="P25" s="296">
        <v>44.2519333</v>
      </c>
      <c r="Q25" s="308">
        <v>48.1974551</v>
      </c>
    </row>
    <row r="26" spans="1:17" ht="12.75" customHeight="1">
      <c r="A26" s="232">
        <v>45208</v>
      </c>
      <c r="B26" s="297">
        <v>13.839468</v>
      </c>
      <c r="C26" s="297">
        <v>13.451844699999999</v>
      </c>
      <c r="D26" s="297">
        <v>13.554374900000001</v>
      </c>
      <c r="E26" s="298">
        <v>13.635384899999998</v>
      </c>
      <c r="F26" s="297">
        <v>18.4573838</v>
      </c>
      <c r="G26" s="297">
        <v>28.0358386</v>
      </c>
      <c r="H26" s="297">
        <v>30.459201899999996</v>
      </c>
      <c r="I26" s="298">
        <v>26.687286600000004</v>
      </c>
      <c r="J26" s="297">
        <v>19.8990133</v>
      </c>
      <c r="K26" s="297">
        <v>221.6683475</v>
      </c>
      <c r="L26" s="297">
        <v>41.4257843</v>
      </c>
      <c r="M26" s="298">
        <v>206.3717294</v>
      </c>
      <c r="N26" s="297">
        <v>19.471858400000002</v>
      </c>
      <c r="O26" s="297">
        <v>48.7789514</v>
      </c>
      <c r="P26" s="297">
        <v>44.2671727</v>
      </c>
      <c r="Q26" s="304">
        <v>48.266977100000005</v>
      </c>
    </row>
    <row r="27" spans="1:17" ht="12.75" customHeight="1">
      <c r="A27" s="232">
        <v>45209</v>
      </c>
      <c r="B27" s="297">
        <v>13.842763999999999</v>
      </c>
      <c r="C27" s="297">
        <v>13.4550421</v>
      </c>
      <c r="D27" s="297">
        <v>13.5579204</v>
      </c>
      <c r="E27" s="298">
        <v>13.639403600000001</v>
      </c>
      <c r="F27" s="297">
        <v>18.5462851</v>
      </c>
      <c r="G27" s="297">
        <v>28.2274861</v>
      </c>
      <c r="H27" s="297">
        <v>30.6523684</v>
      </c>
      <c r="I27" s="298">
        <v>26.827802900000002</v>
      </c>
      <c r="J27" s="297">
        <v>19.9642435</v>
      </c>
      <c r="K27" s="297">
        <v>222.5873167</v>
      </c>
      <c r="L27" s="297">
        <v>41.57227520000001</v>
      </c>
      <c r="M27" s="298">
        <v>207.1647108</v>
      </c>
      <c r="N27" s="297">
        <v>19.5240759</v>
      </c>
      <c r="O27" s="297">
        <v>48.85117890000001</v>
      </c>
      <c r="P27" s="297">
        <v>44.3329402</v>
      </c>
      <c r="Q27" s="304">
        <v>48.356550399999996</v>
      </c>
    </row>
    <row r="28" spans="1:17" ht="12.75" customHeight="1">
      <c r="A28" s="232">
        <v>45210</v>
      </c>
      <c r="B28" s="297">
        <v>13.8465408</v>
      </c>
      <c r="C28" s="297">
        <v>13.4583159</v>
      </c>
      <c r="D28" s="297">
        <v>13.5610234</v>
      </c>
      <c r="E28" s="298">
        <v>13.6430799</v>
      </c>
      <c r="F28" s="297">
        <v>18.6228423</v>
      </c>
      <c r="G28" s="297">
        <v>28.3860139</v>
      </c>
      <c r="H28" s="297">
        <v>30.7772778</v>
      </c>
      <c r="I28" s="298">
        <v>26.964318400000003</v>
      </c>
      <c r="J28" s="297">
        <v>19.996064699999998</v>
      </c>
      <c r="K28" s="297">
        <v>223.1058209</v>
      </c>
      <c r="L28" s="297">
        <v>41.6387518</v>
      </c>
      <c r="M28" s="298">
        <v>207.5500495</v>
      </c>
      <c r="N28" s="297">
        <v>19.5519152</v>
      </c>
      <c r="O28" s="297">
        <v>48.820647</v>
      </c>
      <c r="P28" s="297">
        <v>44.26640569999999</v>
      </c>
      <c r="Q28" s="304">
        <v>48.338398</v>
      </c>
    </row>
    <row r="29" spans="1:17" ht="12.75" customHeight="1">
      <c r="A29" s="232">
        <v>45211</v>
      </c>
      <c r="B29" s="297">
        <v>13.8496352</v>
      </c>
      <c r="C29" s="297">
        <v>13.4611773</v>
      </c>
      <c r="D29" s="297">
        <v>13.5645719</v>
      </c>
      <c r="E29" s="298">
        <v>13.6463404</v>
      </c>
      <c r="F29" s="297">
        <v>18.5517277</v>
      </c>
      <c r="G29" s="297">
        <v>28.2658133</v>
      </c>
      <c r="H29" s="297">
        <v>30.6531165</v>
      </c>
      <c r="I29" s="298">
        <v>26.831064500000004</v>
      </c>
      <c r="J29" s="297">
        <v>19.9636421</v>
      </c>
      <c r="K29" s="297">
        <v>222.2695893</v>
      </c>
      <c r="L29" s="297">
        <v>41.4552361</v>
      </c>
      <c r="M29" s="298">
        <v>206.6919392</v>
      </c>
      <c r="N29" s="297">
        <v>19.500362199999998</v>
      </c>
      <c r="O29" s="297">
        <v>48.66611880000001</v>
      </c>
      <c r="P29" s="297">
        <v>44.1413156</v>
      </c>
      <c r="Q29" s="304">
        <v>48.1820401</v>
      </c>
    </row>
    <row r="30" spans="1:17" ht="12.75" customHeight="1" thickBot="1">
      <c r="A30" s="234">
        <v>45212</v>
      </c>
      <c r="B30" s="300">
        <v>13.852723800000001</v>
      </c>
      <c r="C30" s="299">
        <v>13.4641623</v>
      </c>
      <c r="D30" s="299">
        <v>13.567669200000001</v>
      </c>
      <c r="E30" s="306">
        <v>13.6496415</v>
      </c>
      <c r="F30" s="300">
        <v>18.588297</v>
      </c>
      <c r="G30" s="299">
        <v>28.287428300000002</v>
      </c>
      <c r="H30" s="299">
        <v>30.689980799999997</v>
      </c>
      <c r="I30" s="306">
        <v>26.878125700000002</v>
      </c>
      <c r="J30" s="299">
        <v>19.9535141</v>
      </c>
      <c r="K30" s="299">
        <v>222.4360066</v>
      </c>
      <c r="L30" s="299">
        <v>41.5141074</v>
      </c>
      <c r="M30" s="306">
        <v>206.8985554</v>
      </c>
      <c r="N30" s="299">
        <v>19.551278</v>
      </c>
      <c r="O30" s="299">
        <v>48.6942381</v>
      </c>
      <c r="P30" s="299">
        <v>44.1627509</v>
      </c>
      <c r="Q30" s="305">
        <v>48.2206943</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190</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186</v>
      </c>
      <c r="D4" s="45" t="s">
        <v>187</v>
      </c>
      <c r="E4" s="45" t="s">
        <v>188</v>
      </c>
      <c r="F4" s="264" t="s">
        <v>223</v>
      </c>
      <c r="G4" s="46"/>
      <c r="I4" s="269"/>
      <c r="J4" s="60"/>
      <c r="K4" s="60"/>
    </row>
    <row r="5" spans="1:11" ht="13.5" customHeight="1">
      <c r="A5" s="47" t="s">
        <v>2</v>
      </c>
      <c r="B5" s="48"/>
      <c r="C5" s="255">
        <v>9174309</v>
      </c>
      <c r="D5" s="255">
        <v>9183702</v>
      </c>
      <c r="E5" s="255">
        <v>9190662</v>
      </c>
      <c r="F5" s="255">
        <v>9198504</v>
      </c>
      <c r="G5" s="49"/>
      <c r="H5" s="268"/>
      <c r="I5" s="268"/>
      <c r="J5" s="268"/>
      <c r="K5" s="60"/>
    </row>
    <row r="6" spans="1:11" ht="13.5" customHeight="1">
      <c r="A6" s="47" t="s">
        <v>3</v>
      </c>
      <c r="B6" s="48"/>
      <c r="C6" s="255">
        <v>12437</v>
      </c>
      <c r="D6" s="255">
        <v>9552</v>
      </c>
      <c r="E6" s="255">
        <v>7343</v>
      </c>
      <c r="F6" s="255">
        <v>8325</v>
      </c>
      <c r="G6" s="46"/>
      <c r="J6" s="268"/>
      <c r="K6" s="60"/>
    </row>
    <row r="7" spans="1:11" ht="13.5" customHeight="1">
      <c r="A7" s="47" t="s">
        <v>4</v>
      </c>
      <c r="B7" s="50"/>
      <c r="C7" s="255">
        <v>11353</v>
      </c>
      <c r="D7" s="255">
        <v>8329</v>
      </c>
      <c r="E7" s="255">
        <v>6201</v>
      </c>
      <c r="F7" s="255">
        <v>7340</v>
      </c>
      <c r="G7" s="46"/>
      <c r="H7" s="268"/>
      <c r="I7" s="268"/>
      <c r="J7" s="268"/>
      <c r="K7" s="60"/>
    </row>
    <row r="8" spans="1:11" ht="13.5" customHeight="1">
      <c r="A8" s="47" t="s">
        <v>5</v>
      </c>
      <c r="B8" s="48"/>
      <c r="C8" s="255">
        <v>1084</v>
      </c>
      <c r="D8" s="255">
        <v>1223</v>
      </c>
      <c r="E8" s="255">
        <v>1142</v>
      </c>
      <c r="F8" s="255">
        <v>985</v>
      </c>
      <c r="G8" s="46"/>
      <c r="H8" s="268"/>
      <c r="I8" s="268"/>
      <c r="J8" s="268"/>
      <c r="K8" s="60"/>
    </row>
    <row r="9" spans="1:11" ht="13.5" customHeight="1">
      <c r="A9" s="47" t="s">
        <v>6</v>
      </c>
      <c r="B9" s="51"/>
      <c r="C9" s="263">
        <v>40.69004524886879</v>
      </c>
      <c r="D9" s="263">
        <v>-23.196912438690998</v>
      </c>
      <c r="E9" s="263">
        <v>-23.126046901172526</v>
      </c>
      <c r="F9" s="262">
        <v>13.373280675473232</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116627.6175</v>
      </c>
      <c r="D12" s="293">
        <v>115564.72034</v>
      </c>
      <c r="E12" s="293">
        <v>114928.63785</v>
      </c>
      <c r="F12" s="293">
        <v>115408.34472</v>
      </c>
      <c r="G12" s="46"/>
      <c r="H12" s="58"/>
      <c r="I12" s="58"/>
    </row>
    <row r="13" spans="1:9" ht="13.5">
      <c r="A13" s="47" t="s">
        <v>8</v>
      </c>
      <c r="B13" s="48"/>
      <c r="C13" s="293">
        <v>115411.75923000001</v>
      </c>
      <c r="D13" s="293">
        <v>114359.62665</v>
      </c>
      <c r="E13" s="293">
        <v>113737.03303</v>
      </c>
      <c r="F13" s="293">
        <v>114211.45357</v>
      </c>
      <c r="G13" s="46"/>
      <c r="H13" s="58"/>
      <c r="I13" s="58"/>
    </row>
    <row r="14" spans="1:9" ht="13.5">
      <c r="A14" s="47" t="s">
        <v>9</v>
      </c>
      <c r="B14" s="48"/>
      <c r="C14" s="293">
        <v>1215.85826</v>
      </c>
      <c r="D14" s="293">
        <v>1205.09369</v>
      </c>
      <c r="E14" s="293">
        <v>1191.60482</v>
      </c>
      <c r="F14" s="293">
        <v>1196.89114</v>
      </c>
      <c r="G14" s="46"/>
      <c r="H14" s="58"/>
      <c r="I14" s="58"/>
    </row>
    <row r="15" spans="1:7" ht="13.5">
      <c r="A15" s="47" t="s">
        <v>10</v>
      </c>
      <c r="B15" s="51"/>
      <c r="C15" s="262">
        <v>-0.4687713504095359</v>
      </c>
      <c r="D15" s="262">
        <v>-0.9113597471885226</v>
      </c>
      <c r="E15" s="262">
        <v>-0.5504123474089684</v>
      </c>
      <c r="F15" s="262">
        <v>0.41739541943068836</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5454.962570000001</v>
      </c>
      <c r="D19" s="258">
        <v>5460.10859</v>
      </c>
      <c r="E19" s="258">
        <v>5420.27025</v>
      </c>
      <c r="F19" s="258">
        <v>5542.70751</v>
      </c>
      <c r="G19" s="53"/>
      <c r="H19" s="58"/>
      <c r="I19" s="58"/>
      <c r="J19" s="58"/>
    </row>
    <row r="20" spans="1:10" ht="13.5">
      <c r="A20" s="47" t="s">
        <v>8</v>
      </c>
      <c r="B20" s="48"/>
      <c r="C20" s="258">
        <v>5414.762769999999</v>
      </c>
      <c r="D20" s="258">
        <v>5419.84934</v>
      </c>
      <c r="E20" s="258">
        <v>5379.93054</v>
      </c>
      <c r="F20" s="258">
        <v>5502.30343</v>
      </c>
      <c r="G20" s="53"/>
      <c r="H20" s="58"/>
      <c r="I20" s="58"/>
      <c r="J20" s="58"/>
    </row>
    <row r="21" spans="1:10" ht="13.5">
      <c r="A21" s="47" t="s">
        <v>9</v>
      </c>
      <c r="B21" s="48"/>
      <c r="C21" s="258">
        <v>40.1998</v>
      </c>
      <c r="D21" s="258">
        <v>40.25924</v>
      </c>
      <c r="E21" s="258">
        <v>40.3397</v>
      </c>
      <c r="F21" s="258">
        <v>40.40407</v>
      </c>
      <c r="G21" s="53"/>
      <c r="H21" s="58"/>
      <c r="I21" s="58"/>
      <c r="J21" s="58"/>
    </row>
    <row r="22" spans="1:7" ht="13.5">
      <c r="A22" s="47" t="s">
        <v>10</v>
      </c>
      <c r="B22" s="51"/>
      <c r="C22" s="273">
        <v>-0.6724063551457493</v>
      </c>
      <c r="D22" s="259">
        <v>0.09433648597885202</v>
      </c>
      <c r="E22" s="259">
        <v>-0.7296254157465487</v>
      </c>
      <c r="F22" s="259">
        <v>2.2588774056053973</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18853.652100000003</v>
      </c>
      <c r="D25" s="261">
        <v>18534.539780000003</v>
      </c>
      <c r="E25" s="261">
        <v>18199.04993</v>
      </c>
      <c r="F25" s="261">
        <v>18507.97307</v>
      </c>
      <c r="G25" s="53"/>
    </row>
    <row r="26" spans="1:9" ht="13.5">
      <c r="A26" s="47" t="s">
        <v>8</v>
      </c>
      <c r="B26" s="48"/>
      <c r="C26" s="258">
        <v>18670.2978</v>
      </c>
      <c r="D26" s="258">
        <v>18354.055940000002</v>
      </c>
      <c r="E26" s="258">
        <v>18021.736670000002</v>
      </c>
      <c r="F26" s="258">
        <v>18328.87568</v>
      </c>
      <c r="G26" s="53"/>
      <c r="H26" s="57"/>
      <c r="I26" s="57"/>
    </row>
    <row r="27" spans="1:9" ht="13.5">
      <c r="A27" s="47" t="s">
        <v>9</v>
      </c>
      <c r="B27" s="48"/>
      <c r="C27" s="258">
        <v>183.3543</v>
      </c>
      <c r="D27" s="258">
        <v>180.48384</v>
      </c>
      <c r="E27" s="258">
        <v>177.31325</v>
      </c>
      <c r="F27" s="258">
        <v>179.09738000000002</v>
      </c>
      <c r="G27" s="53"/>
      <c r="H27" s="57"/>
      <c r="I27" s="57"/>
    </row>
    <row r="28" spans="1:9" ht="13.5">
      <c r="A28" s="47" t="s">
        <v>10</v>
      </c>
      <c r="B28" s="51"/>
      <c r="C28" s="273">
        <v>-0.7776767550447206</v>
      </c>
      <c r="D28" s="262">
        <v>-1.692575625705961</v>
      </c>
      <c r="E28" s="262">
        <v>-1.810079203380155</v>
      </c>
      <c r="F28" s="262">
        <v>1.6974685007636436</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77556.33903</v>
      </c>
      <c r="D31" s="261">
        <v>76852.99577</v>
      </c>
      <c r="E31" s="261">
        <v>76769.14544</v>
      </c>
      <c r="F31" s="261">
        <v>76871.85678</v>
      </c>
      <c r="G31" s="53"/>
      <c r="H31" s="58"/>
      <c r="I31" s="58"/>
    </row>
    <row r="32" spans="1:9" ht="13.5">
      <c r="A32" s="47" t="s">
        <v>8</v>
      </c>
      <c r="B32" s="48"/>
      <c r="C32" s="258">
        <v>76785.37559000001</v>
      </c>
      <c r="D32" s="258">
        <v>76089.27067</v>
      </c>
      <c r="E32" s="258">
        <v>76012.9727</v>
      </c>
      <c r="F32" s="258">
        <v>76112.46137</v>
      </c>
      <c r="G32" s="53"/>
      <c r="H32" s="57"/>
      <c r="I32" s="57"/>
    </row>
    <row r="33" spans="1:9" ht="13.5">
      <c r="A33" s="47" t="s">
        <v>9</v>
      </c>
      <c r="B33" s="48"/>
      <c r="C33" s="258">
        <v>770.96344</v>
      </c>
      <c r="D33" s="258">
        <v>763.72509</v>
      </c>
      <c r="E33" s="258">
        <v>756.17274</v>
      </c>
      <c r="F33" s="258">
        <v>759.3954100000001</v>
      </c>
      <c r="G33" s="53"/>
      <c r="H33" s="57"/>
      <c r="I33" s="57"/>
    </row>
    <row r="34" spans="1:9" ht="13.5">
      <c r="A34" s="47" t="s">
        <v>10</v>
      </c>
      <c r="B34" s="51"/>
      <c r="C34" s="273">
        <v>-0.4048849905170737</v>
      </c>
      <c r="D34" s="262">
        <v>-0.9068804288556498</v>
      </c>
      <c r="E34" s="262">
        <v>-0.1091048294993513</v>
      </c>
      <c r="F34" s="262">
        <v>0.13379247536404737</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14762.66377</v>
      </c>
      <c r="D37" s="261">
        <v>14717.0762</v>
      </c>
      <c r="E37" s="261">
        <v>14540.17221</v>
      </c>
      <c r="F37" s="261">
        <v>14485.80734</v>
      </c>
      <c r="G37" s="53"/>
      <c r="H37" s="58"/>
      <c r="I37" s="58"/>
    </row>
    <row r="38" spans="1:9" ht="13.5">
      <c r="A38" s="47" t="s">
        <v>8</v>
      </c>
      <c r="B38" s="48"/>
      <c r="C38" s="258">
        <v>14541.32306</v>
      </c>
      <c r="D38" s="258">
        <v>14496.45069</v>
      </c>
      <c r="E38" s="258">
        <v>14322.3931</v>
      </c>
      <c r="F38" s="258">
        <v>14267.81308</v>
      </c>
      <c r="G38" s="53"/>
      <c r="H38" s="57"/>
      <c r="I38" s="57"/>
    </row>
    <row r="39" spans="1:9" ht="13.5">
      <c r="A39" s="47" t="s">
        <v>9</v>
      </c>
      <c r="B39" s="48"/>
      <c r="C39" s="258">
        <v>221.3407</v>
      </c>
      <c r="D39" s="258">
        <v>220.62551000000002</v>
      </c>
      <c r="E39" s="258">
        <v>217.7791</v>
      </c>
      <c r="F39" s="258">
        <v>217.99425</v>
      </c>
      <c r="G39" s="53"/>
      <c r="H39" s="57"/>
      <c r="I39" s="57"/>
    </row>
    <row r="40" spans="1:9" ht="13.5">
      <c r="A40" s="47" t="s">
        <v>10</v>
      </c>
      <c r="B40" s="51"/>
      <c r="C40" s="273">
        <v>-0.33286448835085913</v>
      </c>
      <c r="D40" s="262">
        <v>-0.3088031449489548</v>
      </c>
      <c r="E40" s="262">
        <v>-1.2020321672316925</v>
      </c>
      <c r="F40" s="262">
        <v>-0.3738942649015642</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5542.70751</v>
      </c>
      <c r="D44" s="270">
        <v>18507.97307</v>
      </c>
      <c r="E44" s="270">
        <v>76871.85678</v>
      </c>
      <c r="F44" s="270">
        <v>14485.80734</v>
      </c>
      <c r="G44" s="71">
        <v>115408.3447</v>
      </c>
      <c r="H44" s="57"/>
      <c r="I44" s="57"/>
    </row>
    <row r="45" spans="1:9" ht="13.5">
      <c r="A45" s="69" t="s">
        <v>14</v>
      </c>
      <c r="B45" s="72"/>
      <c r="C45" s="271">
        <v>100.28773003751627</v>
      </c>
      <c r="D45" s="271">
        <v>54.275607713081584</v>
      </c>
      <c r="E45" s="271">
        <v>61.24727366402314</v>
      </c>
      <c r="F45" s="271">
        <v>57.7243001108846</v>
      </c>
      <c r="G45" s="73">
        <v>61.56202827699848</v>
      </c>
      <c r="H45" s="57"/>
      <c r="I45" s="57"/>
    </row>
    <row r="46" spans="1:9" ht="13.5">
      <c r="A46" s="74" t="s">
        <v>15</v>
      </c>
      <c r="B46" s="72"/>
      <c r="C46" s="271">
        <v>0</v>
      </c>
      <c r="D46" s="271">
        <v>26.90081035315713</v>
      </c>
      <c r="E46" s="271">
        <v>29.02811162905492</v>
      </c>
      <c r="F46" s="271">
        <v>1.5774726505746721</v>
      </c>
      <c r="G46" s="73">
        <v>23.84728145385943</v>
      </c>
      <c r="H46" s="57"/>
      <c r="I46" s="57"/>
    </row>
    <row r="47" spans="1:9" ht="13.5">
      <c r="A47" s="74" t="s">
        <v>16</v>
      </c>
      <c r="B47" s="72"/>
      <c r="C47" s="271">
        <v>95.17627120167194</v>
      </c>
      <c r="D47" s="271">
        <v>6.030919719445186</v>
      </c>
      <c r="E47" s="271">
        <v>7.771304746254214</v>
      </c>
      <c r="F47" s="271">
        <v>7.167869625691716</v>
      </c>
      <c r="G47" s="73">
        <v>11.614249734326588</v>
      </c>
      <c r="H47" s="57"/>
      <c r="I47" s="57"/>
    </row>
    <row r="48" spans="1:9" ht="13.5">
      <c r="A48" s="74" t="s">
        <v>17</v>
      </c>
      <c r="B48" s="72"/>
      <c r="C48" s="271">
        <v>3.616532701558803</v>
      </c>
      <c r="D48" s="271">
        <v>16.656470358026283</v>
      </c>
      <c r="E48" s="271">
        <v>18.405836453659234</v>
      </c>
      <c r="F48" s="271">
        <v>41.120381335222135</v>
      </c>
      <c r="G48" s="73">
        <v>20.26608768588715</v>
      </c>
      <c r="H48" s="57"/>
      <c r="I48" s="57"/>
    </row>
    <row r="49" spans="1:7" ht="13.5">
      <c r="A49" s="74" t="s">
        <v>18</v>
      </c>
      <c r="B49" s="72"/>
      <c r="C49" s="271">
        <v>0.150735303445964</v>
      </c>
      <c r="D49" s="271">
        <v>2.379441217376193</v>
      </c>
      <c r="E49" s="271">
        <v>4.7648154136397185</v>
      </c>
      <c r="F49" s="271">
        <v>7.6939761910491455</v>
      </c>
      <c r="G49" s="73">
        <v>4.528336160354987</v>
      </c>
    </row>
    <row r="50" spans="1:7" ht="13.5">
      <c r="A50" s="74" t="s">
        <v>19</v>
      </c>
      <c r="B50" s="72"/>
      <c r="C50" s="271">
        <v>1.3441908308395585</v>
      </c>
      <c r="D50" s="271">
        <v>2.3079660650773297</v>
      </c>
      <c r="E50" s="271">
        <v>1.2772054214150568</v>
      </c>
      <c r="F50" s="271">
        <v>0.1646003083462415</v>
      </c>
      <c r="G50" s="73">
        <v>1.3060732425705</v>
      </c>
    </row>
    <row r="51" spans="1:7" ht="13.5">
      <c r="A51" s="75" t="s">
        <v>20</v>
      </c>
      <c r="B51" s="72"/>
      <c r="C51" s="271">
        <v>0</v>
      </c>
      <c r="D51" s="271">
        <v>47.20000670263327</v>
      </c>
      <c r="E51" s="271">
        <v>39.920945738932794</v>
      </c>
      <c r="F51" s="271">
        <v>42.18408526222591</v>
      </c>
      <c r="G51" s="73">
        <v>39.4550690430365</v>
      </c>
    </row>
    <row r="52" spans="1:7" ht="13.5">
      <c r="A52" s="75" t="s">
        <v>21</v>
      </c>
      <c r="B52" s="72"/>
      <c r="C52" s="271">
        <v>-0.2877300375162653</v>
      </c>
      <c r="D52" s="271">
        <v>-1.4756144157148579</v>
      </c>
      <c r="E52" s="271">
        <v>-1.1682194029559285</v>
      </c>
      <c r="F52" s="271">
        <v>0.09161462689018773</v>
      </c>
      <c r="G52" s="73">
        <v>-1.0170973200349664</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13.852723800000001</v>
      </c>
      <c r="D55" s="84">
        <v>13.4641623</v>
      </c>
      <c r="E55" s="84">
        <v>13.567669200000001</v>
      </c>
      <c r="F55" s="84">
        <v>13.6496415</v>
      </c>
      <c r="G55" s="79"/>
    </row>
    <row r="56" spans="1:7" ht="13.5">
      <c r="A56" s="85"/>
      <c r="B56" s="86" t="s">
        <v>226</v>
      </c>
      <c r="C56" s="84">
        <v>13.8300449</v>
      </c>
      <c r="D56" s="84">
        <v>13.443521</v>
      </c>
      <c r="E56" s="84">
        <v>13.5458564</v>
      </c>
      <c r="F56" s="84">
        <v>13.6269308</v>
      </c>
      <c r="G56" s="79"/>
    </row>
    <row r="57" spans="1:7" ht="13.5">
      <c r="A57" s="82" t="s">
        <v>68</v>
      </c>
      <c r="B57" s="83" t="s">
        <v>227</v>
      </c>
      <c r="C57" s="87">
        <v>18.588297</v>
      </c>
      <c r="D57" s="87">
        <v>28.287428300000002</v>
      </c>
      <c r="E57" s="87">
        <v>30.689980799999997</v>
      </c>
      <c r="F57" s="87">
        <v>26.878125700000002</v>
      </c>
      <c r="G57" s="79"/>
    </row>
    <row r="58" spans="1:7" ht="13.5">
      <c r="A58" s="85"/>
      <c r="B58" s="86" t="s">
        <v>226</v>
      </c>
      <c r="C58" s="84">
        <v>18.407042</v>
      </c>
      <c r="D58" s="84">
        <v>27.976511900000002</v>
      </c>
      <c r="E58" s="84">
        <v>30.431517499999998</v>
      </c>
      <c r="F58" s="84">
        <v>26.604601600000002</v>
      </c>
      <c r="G58" s="79"/>
    </row>
    <row r="59" spans="1:7" ht="13.5">
      <c r="A59" s="82" t="s">
        <v>69</v>
      </c>
      <c r="B59" s="83" t="s">
        <v>227</v>
      </c>
      <c r="C59" s="87">
        <v>19.9535141</v>
      </c>
      <c r="D59" s="87">
        <v>222.4360066</v>
      </c>
      <c r="E59" s="87">
        <v>41.5141074</v>
      </c>
      <c r="F59" s="87">
        <v>206.8985554</v>
      </c>
      <c r="G59" s="79"/>
    </row>
    <row r="60" spans="1:7" ht="13.5">
      <c r="A60" s="85"/>
      <c r="B60" s="86" t="s">
        <v>226</v>
      </c>
      <c r="C60" s="88">
        <v>19.8653987</v>
      </c>
      <c r="D60" s="88">
        <v>221.5093718</v>
      </c>
      <c r="E60" s="88">
        <v>41.389395400000005</v>
      </c>
      <c r="F60" s="88">
        <v>206.1764151</v>
      </c>
      <c r="G60" s="79"/>
    </row>
    <row r="61" spans="1:7" ht="13.5">
      <c r="A61" s="75" t="s">
        <v>70</v>
      </c>
      <c r="B61" s="89" t="s">
        <v>227</v>
      </c>
      <c r="C61" s="84">
        <v>19.551278</v>
      </c>
      <c r="D61" s="84">
        <v>48.6942381</v>
      </c>
      <c r="E61" s="84">
        <v>44.1627509</v>
      </c>
      <c r="F61" s="84">
        <v>48.2206943</v>
      </c>
      <c r="G61" s="79"/>
    </row>
    <row r="62" spans="1:7" ht="13.5">
      <c r="A62" s="90"/>
      <c r="B62" s="89" t="s">
        <v>226</v>
      </c>
      <c r="C62" s="84">
        <v>19.389792399999997</v>
      </c>
      <c r="D62" s="84">
        <v>48.7181517</v>
      </c>
      <c r="E62" s="84">
        <v>44.2519333</v>
      </c>
      <c r="F62" s="84">
        <v>48.1974551</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186</v>
      </c>
      <c r="D4" s="254" t="s">
        <v>187</v>
      </c>
      <c r="E4" s="254" t="s">
        <v>188</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12437</v>
      </c>
      <c r="D8" s="93">
        <v>9552</v>
      </c>
      <c r="E8" s="93">
        <v>7343</v>
      </c>
      <c r="F8" s="93">
        <v>8325</v>
      </c>
      <c r="G8" s="277"/>
    </row>
    <row r="9" spans="2:7" ht="15" customHeight="1">
      <c r="B9" s="92" t="s">
        <v>27</v>
      </c>
      <c r="C9" s="93">
        <v>11353</v>
      </c>
      <c r="D9" s="93">
        <v>8329</v>
      </c>
      <c r="E9" s="93">
        <v>6201</v>
      </c>
      <c r="F9" s="93">
        <v>7340</v>
      </c>
      <c r="G9" s="277"/>
    </row>
    <row r="10" spans="1:7" ht="15" customHeight="1">
      <c r="A10" s="94"/>
      <c r="B10" s="95" t="s">
        <v>28</v>
      </c>
      <c r="C10" s="96">
        <v>1084</v>
      </c>
      <c r="D10" s="96">
        <v>1223</v>
      </c>
      <c r="E10" s="96">
        <v>1142</v>
      </c>
      <c r="F10" s="96">
        <v>985</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12437</v>
      </c>
      <c r="D17" s="93">
        <v>9552</v>
      </c>
      <c r="E17" s="93">
        <v>7343</v>
      </c>
      <c r="F17" s="93">
        <v>8325</v>
      </c>
      <c r="G17" s="280"/>
    </row>
    <row r="18" spans="2:7" ht="13.5">
      <c r="B18" s="97" t="s">
        <v>27</v>
      </c>
      <c r="C18" s="93">
        <v>11353</v>
      </c>
      <c r="D18" s="93">
        <v>8329</v>
      </c>
      <c r="E18" s="93">
        <v>6201</v>
      </c>
      <c r="F18" s="93">
        <v>7340</v>
      </c>
      <c r="G18" s="281"/>
    </row>
    <row r="19" spans="1:7" ht="14.25" thickBot="1">
      <c r="A19" s="100"/>
      <c r="B19" s="101" t="s">
        <v>28</v>
      </c>
      <c r="C19" s="93">
        <v>1084</v>
      </c>
      <c r="D19" s="93">
        <v>1223</v>
      </c>
      <c r="E19" s="93">
        <v>1142</v>
      </c>
      <c r="F19" s="93">
        <v>985</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45193</v>
      </c>
      <c r="D26" s="251">
        <v>45200</v>
      </c>
      <c r="E26" s="251">
        <v>45207</v>
      </c>
      <c r="F26" s="251">
        <v>45214</v>
      </c>
      <c r="G26" s="283"/>
      <c r="H26" s="241"/>
      <c r="I26" s="241"/>
    </row>
    <row r="27" spans="1:9" ht="15.75" customHeight="1">
      <c r="A27" s="252" t="s">
        <v>99</v>
      </c>
      <c r="B27" s="252"/>
      <c r="C27" s="253">
        <v>1014790</v>
      </c>
      <c r="D27" s="253">
        <v>1015170</v>
      </c>
      <c r="E27" s="253">
        <v>1015154</v>
      </c>
      <c r="F27" s="253">
        <v>1015143</v>
      </c>
      <c r="G27" s="283"/>
      <c r="H27" s="244"/>
      <c r="I27" s="244"/>
    </row>
    <row r="28" spans="1:9" ht="15.75" customHeight="1">
      <c r="A28" s="103" t="s">
        <v>22</v>
      </c>
      <c r="B28" s="103"/>
      <c r="C28" s="104">
        <v>4081834</v>
      </c>
      <c r="D28" s="104">
        <v>4091248</v>
      </c>
      <c r="E28" s="104">
        <v>4098397</v>
      </c>
      <c r="F28" s="104">
        <v>4106419</v>
      </c>
      <c r="G28" s="283"/>
      <c r="H28" s="244"/>
      <c r="I28" s="244"/>
    </row>
    <row r="29" spans="1:9" ht="15.75" customHeight="1">
      <c r="A29" s="103" t="s">
        <v>23</v>
      </c>
      <c r="B29" s="103"/>
      <c r="C29" s="104">
        <v>2342342</v>
      </c>
      <c r="D29" s="104">
        <v>2342550</v>
      </c>
      <c r="E29" s="104">
        <v>2342517</v>
      </c>
      <c r="F29" s="104">
        <v>2342450</v>
      </c>
      <c r="G29" s="283"/>
      <c r="H29" s="245"/>
      <c r="I29" s="244"/>
    </row>
    <row r="30" spans="1:9" ht="15.75" customHeight="1">
      <c r="A30" s="105" t="s">
        <v>24</v>
      </c>
      <c r="B30" s="105"/>
      <c r="C30" s="104">
        <v>1735343</v>
      </c>
      <c r="D30" s="104">
        <v>1734734</v>
      </c>
      <c r="E30" s="104">
        <v>1734594</v>
      </c>
      <c r="F30" s="104">
        <v>1734492</v>
      </c>
      <c r="G30" s="283"/>
      <c r="H30" s="244"/>
      <c r="I30" s="244"/>
    </row>
    <row r="31" spans="1:9" ht="15.75" customHeight="1">
      <c r="A31" s="106" t="s">
        <v>29</v>
      </c>
      <c r="B31" s="106"/>
      <c r="C31" s="107">
        <v>9174309</v>
      </c>
      <c r="D31" s="107">
        <v>9183702</v>
      </c>
      <c r="E31" s="107">
        <v>9190662</v>
      </c>
      <c r="F31" s="107">
        <v>9198504</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185</v>
      </c>
      <c r="G5" s="7"/>
      <c r="H5" s="124"/>
      <c r="I5" s="125" t="s">
        <v>135</v>
      </c>
      <c r="J5" s="125" t="s">
        <v>136</v>
      </c>
      <c r="K5" s="125" t="s">
        <v>137</v>
      </c>
      <c r="L5" s="125" t="s">
        <v>205</v>
      </c>
      <c r="M5" s="7"/>
      <c r="N5" s="8"/>
    </row>
    <row r="6" spans="1:14" ht="13.5">
      <c r="A6" s="126" t="s">
        <v>172</v>
      </c>
      <c r="B6" s="127">
        <v>4.3782</v>
      </c>
      <c r="C6" s="127">
        <v>4.2419</v>
      </c>
      <c r="D6" s="127">
        <v>4.2928</v>
      </c>
      <c r="E6" s="127">
        <v>4.2995</v>
      </c>
      <c r="F6" s="127">
        <v>4.4154</v>
      </c>
      <c r="G6" s="7"/>
      <c r="H6" s="128" t="s">
        <v>99</v>
      </c>
      <c r="I6" s="127">
        <v>1.5874</v>
      </c>
      <c r="J6" s="127">
        <v>4.1839</v>
      </c>
      <c r="K6" s="127">
        <v>6.2216</v>
      </c>
      <c r="L6" s="127" t="s">
        <v>229</v>
      </c>
      <c r="M6" s="7"/>
      <c r="N6" s="7"/>
    </row>
    <row r="7" spans="1:14" ht="13.5">
      <c r="A7" s="128" t="s">
        <v>22</v>
      </c>
      <c r="B7" s="127">
        <v>3.9343</v>
      </c>
      <c r="C7" s="127">
        <v>3.7722</v>
      </c>
      <c r="D7" s="127">
        <v>3.8219</v>
      </c>
      <c r="E7" s="127">
        <v>3.8063</v>
      </c>
      <c r="F7" s="127">
        <v>3.9653</v>
      </c>
      <c r="G7" s="7"/>
      <c r="H7" s="128" t="s">
        <v>22</v>
      </c>
      <c r="I7" s="127">
        <v>2.0586</v>
      </c>
      <c r="J7" s="127">
        <v>3.7137</v>
      </c>
      <c r="K7" s="127">
        <v>5.1762</v>
      </c>
      <c r="L7" s="127">
        <v>5.6826</v>
      </c>
      <c r="M7" s="7"/>
      <c r="N7" s="7"/>
    </row>
    <row r="8" spans="1:14" ht="13.5">
      <c r="A8" s="128" t="s">
        <v>23</v>
      </c>
      <c r="B8" s="127">
        <v>4.1951</v>
      </c>
      <c r="C8" s="127">
        <v>3.9988</v>
      </c>
      <c r="D8" s="127">
        <v>4.0535</v>
      </c>
      <c r="E8" s="127">
        <v>3.9847</v>
      </c>
      <c r="F8" s="127">
        <v>4.0705</v>
      </c>
      <c r="G8" s="7"/>
      <c r="H8" s="128" t="s">
        <v>23</v>
      </c>
      <c r="I8" s="127">
        <v>2.3648</v>
      </c>
      <c r="J8" s="127">
        <v>4.5589</v>
      </c>
      <c r="K8" s="127">
        <v>5.5624</v>
      </c>
      <c r="L8" s="127">
        <v>6.1442</v>
      </c>
      <c r="M8" s="7"/>
      <c r="N8" s="7"/>
    </row>
    <row r="9" spans="1:14" ht="13.5">
      <c r="A9" s="129" t="s">
        <v>24</v>
      </c>
      <c r="B9" s="130">
        <v>4.144</v>
      </c>
      <c r="C9" s="130">
        <v>3.9896</v>
      </c>
      <c r="D9" s="130">
        <v>4.0496</v>
      </c>
      <c r="E9" s="130">
        <v>4.028</v>
      </c>
      <c r="F9" s="130">
        <v>4.1464</v>
      </c>
      <c r="G9" s="7"/>
      <c r="H9" s="129" t="s">
        <v>24</v>
      </c>
      <c r="I9" s="130">
        <v>1.1709</v>
      </c>
      <c r="J9" s="130">
        <v>3.5924</v>
      </c>
      <c r="K9" s="130">
        <v>4.9364</v>
      </c>
      <c r="L9" s="130">
        <v>5.4716</v>
      </c>
      <c r="M9" s="7"/>
      <c r="N9" s="7"/>
    </row>
    <row r="10" spans="1:14" ht="14.25" thickBot="1">
      <c r="A10" s="131" t="s">
        <v>138</v>
      </c>
      <c r="B10" s="132">
        <v>4.0722</v>
      </c>
      <c r="C10" s="132">
        <v>3.9027</v>
      </c>
      <c r="D10" s="132">
        <v>3.9555</v>
      </c>
      <c r="E10" s="132">
        <v>3.9236</v>
      </c>
      <c r="F10" s="132">
        <v>4.0517</v>
      </c>
      <c r="G10" s="7"/>
      <c r="H10" s="131" t="s">
        <v>138</v>
      </c>
      <c r="I10" s="133">
        <v>1.9199</v>
      </c>
      <c r="J10" s="133">
        <v>3.9718</v>
      </c>
      <c r="K10" s="133">
        <v>5.2571</v>
      </c>
      <c r="L10" s="133">
        <v>5.9679</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3.5148</v>
      </c>
      <c r="C18" s="127">
        <v>5.2055</v>
      </c>
      <c r="D18" s="127">
        <v>7.0202</v>
      </c>
      <c r="E18" s="127" t="s">
        <v>229</v>
      </c>
      <c r="F18" s="127" t="s">
        <v>229</v>
      </c>
      <c r="G18" s="7"/>
      <c r="H18" s="128" t="s">
        <v>99</v>
      </c>
      <c r="I18" s="127">
        <v>7.5237</v>
      </c>
      <c r="J18" s="127">
        <v>6.1334</v>
      </c>
      <c r="K18" s="127">
        <v>7.1442</v>
      </c>
      <c r="L18" s="127" t="s">
        <v>229</v>
      </c>
      <c r="M18" s="7"/>
      <c r="N18" s="7"/>
    </row>
    <row r="19" spans="1:14" ht="15" customHeight="1">
      <c r="A19" s="128" t="s">
        <v>22</v>
      </c>
      <c r="B19" s="127">
        <v>4.5122</v>
      </c>
      <c r="C19" s="127">
        <v>4.7202</v>
      </c>
      <c r="D19" s="127">
        <v>6.2783</v>
      </c>
      <c r="E19" s="127">
        <v>8.6023</v>
      </c>
      <c r="F19" s="127">
        <v>10.6029</v>
      </c>
      <c r="G19" s="7"/>
      <c r="H19" s="128" t="s">
        <v>22</v>
      </c>
      <c r="I19" s="127">
        <v>6.3943</v>
      </c>
      <c r="J19" s="127">
        <v>3.5125</v>
      </c>
      <c r="K19" s="127">
        <v>5.1074</v>
      </c>
      <c r="L19" s="127">
        <v>6.7759</v>
      </c>
      <c r="M19" s="7"/>
      <c r="N19" s="7"/>
    </row>
    <row r="20" spans="1:14" ht="15" customHeight="1">
      <c r="A20" s="128" t="s">
        <v>23</v>
      </c>
      <c r="B20" s="127">
        <v>3.9996</v>
      </c>
      <c r="C20" s="127">
        <v>4.3984</v>
      </c>
      <c r="D20" s="127">
        <v>6.1752</v>
      </c>
      <c r="E20" s="127" t="s">
        <v>229</v>
      </c>
      <c r="F20" s="127" t="s">
        <v>229</v>
      </c>
      <c r="G20" s="7"/>
      <c r="H20" s="128" t="s">
        <v>23</v>
      </c>
      <c r="I20" s="127">
        <v>6.6156</v>
      </c>
      <c r="J20" s="127">
        <v>2.784</v>
      </c>
      <c r="K20" s="127">
        <v>4.7068</v>
      </c>
      <c r="L20" s="127">
        <v>6.335</v>
      </c>
      <c r="M20" s="7"/>
      <c r="N20" s="7"/>
    </row>
    <row r="21" spans="1:14" ht="15" customHeight="1">
      <c r="A21" s="129" t="s">
        <v>24</v>
      </c>
      <c r="B21" s="130">
        <v>3.04</v>
      </c>
      <c r="C21" s="130">
        <v>4.3694</v>
      </c>
      <c r="D21" s="130">
        <v>5.9547</v>
      </c>
      <c r="E21" s="130">
        <v>8.5181</v>
      </c>
      <c r="F21" s="130">
        <v>10.5116</v>
      </c>
      <c r="G21" s="7"/>
      <c r="H21" s="129" t="s">
        <v>24</v>
      </c>
      <c r="I21" s="130">
        <v>7.3861</v>
      </c>
      <c r="J21" s="130">
        <v>5.082</v>
      </c>
      <c r="K21" s="130">
        <v>6.2099</v>
      </c>
      <c r="L21" s="130">
        <v>7.5113</v>
      </c>
      <c r="M21" s="7"/>
      <c r="N21" s="7"/>
    </row>
    <row r="22" spans="1:14" ht="15" customHeight="1" thickBot="1">
      <c r="A22" s="131" t="s">
        <v>138</v>
      </c>
      <c r="B22" s="133">
        <v>3.9661</v>
      </c>
      <c r="C22" s="133">
        <v>4.5959</v>
      </c>
      <c r="D22" s="133">
        <v>6.2034</v>
      </c>
      <c r="E22" s="133">
        <v>8.5314</v>
      </c>
      <c r="F22" s="133">
        <v>10.4758</v>
      </c>
      <c r="G22" s="7"/>
      <c r="H22" s="131" t="s">
        <v>138</v>
      </c>
      <c r="I22" s="133">
        <v>6.9797</v>
      </c>
      <c r="J22" s="133">
        <v>4.0061</v>
      </c>
      <c r="K22" s="133">
        <v>5.4321</v>
      </c>
      <c r="L22" s="133">
        <v>6.992</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183</v>
      </c>
      <c r="B24" s="351"/>
      <c r="C24" s="351"/>
      <c r="D24" s="351"/>
      <c r="E24" s="351"/>
      <c r="F24" s="351"/>
      <c r="G24" s="351"/>
      <c r="H24" s="351"/>
      <c r="I24" s="351"/>
      <c r="J24" s="351"/>
      <c r="K24" s="351"/>
      <c r="L24" s="351"/>
      <c r="M24" s="135"/>
      <c r="N24" s="135"/>
    </row>
    <row r="25" spans="1:12" s="136" customFormat="1" ht="10.5" customHeight="1">
      <c r="A25" s="322" t="s">
        <v>184</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174</v>
      </c>
      <c r="G27" s="30"/>
    </row>
    <row r="28" spans="1:7" ht="12.75">
      <c r="A28" s="322" t="s">
        <v>175</v>
      </c>
      <c r="G28" s="31"/>
    </row>
    <row r="29" spans="1:7" ht="12.75">
      <c r="A29" s="322" t="s">
        <v>176</v>
      </c>
      <c r="G29" s="31"/>
    </row>
    <row r="30" spans="1:7" ht="12.75">
      <c r="A30" s="322" t="s">
        <v>177</v>
      </c>
      <c r="G30" s="31"/>
    </row>
    <row r="31" spans="1:7" ht="12.75">
      <c r="A31" s="322" t="s">
        <v>178</v>
      </c>
      <c r="G31" s="31"/>
    </row>
    <row r="32" spans="1:7" ht="12.75">
      <c r="A32" s="322" t="s">
        <v>189</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45212</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7538215.6754653</v>
      </c>
      <c r="C9" s="160">
        <v>54.30583652952474</v>
      </c>
      <c r="D9" s="159">
        <v>25389216.3741097</v>
      </c>
      <c r="E9" s="160">
        <v>60.60163438585765</v>
      </c>
      <c r="F9" s="159">
        <v>22530372.9371172</v>
      </c>
      <c r="G9" s="160">
        <v>65.04877274666335</v>
      </c>
      <c r="H9" s="159">
        <v>15589912.8243382</v>
      </c>
      <c r="I9" s="160">
        <v>62.36984617390144</v>
      </c>
      <c r="J9" s="159">
        <v>71047717.8110304</v>
      </c>
      <c r="K9" s="160">
        <v>61.56202827699848</v>
      </c>
      <c r="L9" s="161"/>
      <c r="M9" s="161"/>
    </row>
    <row r="10" spans="1:13" s="151" customFormat="1" ht="16.5" customHeight="1">
      <c r="A10" s="162" t="s">
        <v>34</v>
      </c>
      <c r="B10" s="159">
        <v>2738807.6449066</v>
      </c>
      <c r="C10" s="160">
        <v>19.730563127053248</v>
      </c>
      <c r="D10" s="159">
        <v>10113548.6381474</v>
      </c>
      <c r="E10" s="160">
        <v>24.14007458448348</v>
      </c>
      <c r="F10" s="159">
        <v>8767050.426611</v>
      </c>
      <c r="G10" s="160">
        <v>25.31187000103541</v>
      </c>
      <c r="H10" s="159">
        <v>5902346.0771428</v>
      </c>
      <c r="I10" s="160">
        <v>23.613244092155746</v>
      </c>
      <c r="J10" s="159">
        <v>27521752.7868078</v>
      </c>
      <c r="K10" s="160">
        <v>23.84728145385943</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2738807.6449066</v>
      </c>
      <c r="C12" s="165">
        <v>19.730563127053248</v>
      </c>
      <c r="D12" s="164">
        <v>10113548.6381474</v>
      </c>
      <c r="E12" s="165">
        <v>24.14007458448348</v>
      </c>
      <c r="F12" s="164">
        <v>8767050.426611</v>
      </c>
      <c r="G12" s="165">
        <v>25.31187000103541</v>
      </c>
      <c r="H12" s="164">
        <v>5902346.0771428</v>
      </c>
      <c r="I12" s="165">
        <v>23.613244092155746</v>
      </c>
      <c r="J12" s="164">
        <v>27521752.7868078</v>
      </c>
      <c r="K12" s="165">
        <v>23.84728145385943</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1298040.7392706</v>
      </c>
      <c r="C15" s="160">
        <v>9.351176887246801</v>
      </c>
      <c r="D15" s="159">
        <v>4700670.1086928</v>
      </c>
      <c r="E15" s="160">
        <v>11.22005055603139</v>
      </c>
      <c r="F15" s="159">
        <v>4387413.5105366</v>
      </c>
      <c r="G15" s="160">
        <v>12.667161133509964</v>
      </c>
      <c r="H15" s="159">
        <v>3017689.0116254</v>
      </c>
      <c r="I15" s="160">
        <v>12.072729435787505</v>
      </c>
      <c r="J15" s="159">
        <v>13403813.3701254</v>
      </c>
      <c r="K15" s="160">
        <v>11.614249734326588</v>
      </c>
      <c r="L15" s="161"/>
      <c r="M15" s="161"/>
    </row>
    <row r="16" spans="1:13" s="151" customFormat="1" ht="16.5" customHeight="1">
      <c r="A16" s="163" t="s">
        <v>84</v>
      </c>
      <c r="B16" s="164">
        <v>475048.1645333</v>
      </c>
      <c r="C16" s="165">
        <v>3.4222804278154024</v>
      </c>
      <c r="D16" s="164">
        <v>2417174.9821382</v>
      </c>
      <c r="E16" s="165">
        <v>5.769565801312285</v>
      </c>
      <c r="F16" s="164">
        <v>1923698.270698</v>
      </c>
      <c r="G16" s="165">
        <v>5.554023095535789</v>
      </c>
      <c r="H16" s="164">
        <v>1468494.2097317</v>
      </c>
      <c r="I16" s="165">
        <v>5.874937146873952</v>
      </c>
      <c r="J16" s="164">
        <v>6284415.6271012</v>
      </c>
      <c r="K16" s="171">
        <v>5.445373679264763</v>
      </c>
      <c r="L16" s="161"/>
      <c r="M16" s="161"/>
    </row>
    <row r="17" spans="1:13" s="151" customFormat="1" ht="16.5" customHeight="1">
      <c r="A17" s="163" t="s">
        <v>46</v>
      </c>
      <c r="B17" s="164">
        <v>1734.1698946</v>
      </c>
      <c r="C17" s="165">
        <v>0.012493082032275194</v>
      </c>
      <c r="D17" s="164">
        <v>30345</v>
      </c>
      <c r="E17" s="165">
        <v>0.07243061653978816</v>
      </c>
      <c r="F17" s="164">
        <v>99150.212524</v>
      </c>
      <c r="G17" s="165">
        <v>0.2862624449341355</v>
      </c>
      <c r="H17" s="164">
        <v>92681.3060579</v>
      </c>
      <c r="I17" s="165">
        <v>0.37078583229812834</v>
      </c>
      <c r="J17" s="164">
        <v>223910.68847649998</v>
      </c>
      <c r="K17" s="171">
        <v>0.19401602979247864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118236.6957959</v>
      </c>
      <c r="C21" s="165">
        <v>0.8517854821508479</v>
      </c>
      <c r="D21" s="164">
        <v>97474.2582391</v>
      </c>
      <c r="E21" s="165">
        <v>0.23266174397813608</v>
      </c>
      <c r="F21" s="164">
        <v>200029.1796942</v>
      </c>
      <c r="G21" s="165">
        <v>0.577516079691416</v>
      </c>
      <c r="H21" s="164">
        <v>110290.11599</v>
      </c>
      <c r="I21" s="165">
        <v>0.44123258714181146</v>
      </c>
      <c r="J21" s="164">
        <v>526030.2497192</v>
      </c>
      <c r="K21" s="171">
        <v>0.45579914605986555</v>
      </c>
      <c r="L21" s="161"/>
      <c r="M21" s="161"/>
    </row>
    <row r="22" spans="1:13" s="151" customFormat="1" ht="16.5" customHeight="1">
      <c r="A22" s="163" t="s">
        <v>41</v>
      </c>
      <c r="B22" s="164">
        <v>206899.8756246</v>
      </c>
      <c r="C22" s="165">
        <v>1.4905212728547979</v>
      </c>
      <c r="D22" s="164">
        <v>831774.9236793</v>
      </c>
      <c r="E22" s="165">
        <v>1.985367294263534</v>
      </c>
      <c r="F22" s="164">
        <v>1070668.0652313</v>
      </c>
      <c r="G22" s="165">
        <v>3.0911891186498854</v>
      </c>
      <c r="H22" s="164">
        <v>488606.8986072</v>
      </c>
      <c r="I22" s="165">
        <v>1.9547471143047768</v>
      </c>
      <c r="J22" s="164">
        <v>2597949.7631424</v>
      </c>
      <c r="K22" s="171">
        <v>2.251093514448728</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496121.8334221</v>
      </c>
      <c r="C25" s="165">
        <v>3.574096622392757</v>
      </c>
      <c r="D25" s="164">
        <v>1323900.944636</v>
      </c>
      <c r="E25" s="165">
        <v>3.1600250999371706</v>
      </c>
      <c r="F25" s="164">
        <v>1093867.782389</v>
      </c>
      <c r="G25" s="165">
        <v>3.1581703946984474</v>
      </c>
      <c r="H25" s="164">
        <v>857616.4812386</v>
      </c>
      <c r="I25" s="165">
        <v>3.431026755168836</v>
      </c>
      <c r="J25" s="164">
        <v>3771507.0416857</v>
      </c>
      <c r="K25" s="171">
        <v>3.2679673647604055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2861432.7485488</v>
      </c>
      <c r="C27" s="160">
        <v>20.613963008338594</v>
      </c>
      <c r="D27" s="159">
        <v>7960654.9074011</v>
      </c>
      <c r="E27" s="160">
        <v>19.001322886918828</v>
      </c>
      <c r="F27" s="159">
        <v>7580358.7866442</v>
      </c>
      <c r="G27" s="160">
        <v>21.88570235507532</v>
      </c>
      <c r="H27" s="159">
        <v>4986309.8953527</v>
      </c>
      <c r="I27" s="160">
        <v>19.94850033176837</v>
      </c>
      <c r="J27" s="159">
        <v>23388756.3379468</v>
      </c>
      <c r="K27" s="173">
        <v>20.26608768588715</v>
      </c>
      <c r="L27" s="161"/>
      <c r="M27" s="161"/>
    </row>
    <row r="28" spans="1:13" s="151" customFormat="1" ht="16.5" customHeight="1">
      <c r="A28" s="163" t="s">
        <v>46</v>
      </c>
      <c r="B28" s="164">
        <v>957.3546081</v>
      </c>
      <c r="C28" s="165">
        <v>0.006896850008879152</v>
      </c>
      <c r="D28" s="164">
        <v>23734.678906</v>
      </c>
      <c r="E28" s="165">
        <v>0.05665241148576322</v>
      </c>
      <c r="F28" s="164">
        <v>175761.7961627</v>
      </c>
      <c r="G28" s="165">
        <v>0.5074522808851347</v>
      </c>
      <c r="H28" s="164">
        <v>0</v>
      </c>
      <c r="I28" s="165">
        <v>0</v>
      </c>
      <c r="J28" s="164">
        <v>200453.8296768</v>
      </c>
      <c r="K28" s="171">
        <v>0.17369093210872874</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494725.4053687</v>
      </c>
      <c r="C31" s="165">
        <v>3.5640366563665795</v>
      </c>
      <c r="D31" s="164">
        <v>2446162.6520133</v>
      </c>
      <c r="E31" s="165">
        <v>5.838756600491896</v>
      </c>
      <c r="F31" s="164">
        <v>2395303.3575721</v>
      </c>
      <c r="G31" s="165">
        <v>6.915622045001248</v>
      </c>
      <c r="H31" s="164">
        <v>1183806.1680444</v>
      </c>
      <c r="I31" s="165">
        <v>4.73599881106322</v>
      </c>
      <c r="J31" s="164">
        <v>6519997.582998499</v>
      </c>
      <c r="K31" s="171">
        <v>5.649502727703367</v>
      </c>
      <c r="L31" s="161"/>
      <c r="M31" s="161"/>
    </row>
    <row r="32" spans="1:13" s="151" customFormat="1" ht="16.5" customHeight="1">
      <c r="A32" s="163" t="s">
        <v>48</v>
      </c>
      <c r="B32" s="164">
        <v>0</v>
      </c>
      <c r="C32" s="165">
        <v>0</v>
      </c>
      <c r="D32" s="164">
        <v>259298.7258113</v>
      </c>
      <c r="E32" s="165">
        <v>0.6189212911021236</v>
      </c>
      <c r="F32" s="164">
        <v>198569.6875254</v>
      </c>
      <c r="G32" s="165">
        <v>0.5733022934980503</v>
      </c>
      <c r="H32" s="164">
        <v>158517.3570265</v>
      </c>
      <c r="I32" s="165">
        <v>0.634173089037521</v>
      </c>
      <c r="J32" s="164">
        <v>616385.7703632</v>
      </c>
      <c r="K32" s="171">
        <v>0.53409116286558</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2365749.988572</v>
      </c>
      <c r="C35" s="165">
        <v>17.043029501963133</v>
      </c>
      <c r="D35" s="164">
        <v>5231458.8506705</v>
      </c>
      <c r="E35" s="165">
        <v>12.486992583839045</v>
      </c>
      <c r="F35" s="164">
        <v>4810723.945384</v>
      </c>
      <c r="G35" s="165">
        <v>13.88932573569089</v>
      </c>
      <c r="H35" s="164">
        <v>3643986.3702819</v>
      </c>
      <c r="I35" s="165">
        <v>14.578328431668028</v>
      </c>
      <c r="J35" s="164">
        <v>16051919.154908398</v>
      </c>
      <c r="K35" s="171">
        <v>13.908802863209557</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291106.9165747</v>
      </c>
      <c r="C41" s="160">
        <v>2.0971547252982843</v>
      </c>
      <c r="D41" s="159">
        <v>1994120.459485</v>
      </c>
      <c r="E41" s="160">
        <v>4.759775064593976</v>
      </c>
      <c r="F41" s="159">
        <v>1622522.7836611</v>
      </c>
      <c r="G41" s="160">
        <v>4.684481527457526</v>
      </c>
      <c r="H41" s="159">
        <v>1318327.646338</v>
      </c>
      <c r="I41" s="160">
        <v>5.274172693290416</v>
      </c>
      <c r="J41" s="159">
        <v>5226077.8060588</v>
      </c>
      <c r="K41" s="173">
        <v>4.528336160354987</v>
      </c>
      <c r="L41" s="272"/>
      <c r="M41" s="272"/>
    </row>
    <row r="42" spans="1:13" s="151" customFormat="1" ht="16.5" customHeight="1">
      <c r="A42" s="163" t="s">
        <v>119</v>
      </c>
      <c r="B42" s="164">
        <v>0</v>
      </c>
      <c r="C42" s="165">
        <v>0</v>
      </c>
      <c r="D42" s="164">
        <v>122226.1239064</v>
      </c>
      <c r="E42" s="165">
        <v>0.2917420831046002</v>
      </c>
      <c r="F42" s="164">
        <v>59.0566879</v>
      </c>
      <c r="G42" s="165">
        <v>0.00017050605780470748</v>
      </c>
      <c r="H42" s="164">
        <v>198.8391525</v>
      </c>
      <c r="I42" s="165">
        <v>0.0007954866389896177</v>
      </c>
      <c r="J42" s="164">
        <v>122484.0197468</v>
      </c>
      <c r="K42" s="171">
        <v>0.10613099082490549</v>
      </c>
      <c r="L42" s="161"/>
      <c r="M42" s="161"/>
    </row>
    <row r="43" spans="1:13" s="151" customFormat="1" ht="16.5" customHeight="1">
      <c r="A43" s="163" t="s">
        <v>120</v>
      </c>
      <c r="B43" s="164">
        <v>0</v>
      </c>
      <c r="C43" s="165">
        <v>0</v>
      </c>
      <c r="D43" s="164">
        <v>133163.9262287</v>
      </c>
      <c r="E43" s="165">
        <v>0.31784957250300244</v>
      </c>
      <c r="F43" s="164">
        <v>122758.9572096</v>
      </c>
      <c r="G43" s="165">
        <v>0.35442464855916295</v>
      </c>
      <c r="H43" s="164">
        <v>92069.2103338</v>
      </c>
      <c r="I43" s="165">
        <v>0.3683370491274989</v>
      </c>
      <c r="J43" s="164">
        <v>347992.0937721</v>
      </c>
      <c r="K43" s="171">
        <v>0.30153113677697774</v>
      </c>
      <c r="L43" s="161"/>
      <c r="M43" s="161"/>
    </row>
    <row r="44" spans="1:13" s="151" customFormat="1" ht="16.5" customHeight="1">
      <c r="A44" s="163" t="s">
        <v>121</v>
      </c>
      <c r="B44" s="164">
        <v>267885.6749311</v>
      </c>
      <c r="C44" s="165">
        <v>1.9298672653740105</v>
      </c>
      <c r="D44" s="164">
        <v>354151.0207681</v>
      </c>
      <c r="E44" s="165">
        <v>0.8453246591672039</v>
      </c>
      <c r="F44" s="164">
        <v>473913.5494294</v>
      </c>
      <c r="G44" s="165">
        <v>1.3682638482921656</v>
      </c>
      <c r="H44" s="164">
        <v>477148.4204911</v>
      </c>
      <c r="I44" s="165">
        <v>1.9089057086766146</v>
      </c>
      <c r="J44" s="164">
        <v>1573098.6656197</v>
      </c>
      <c r="K44" s="171">
        <v>1.3630718553545618</v>
      </c>
      <c r="L44" s="161"/>
      <c r="M44" s="161"/>
    </row>
    <row r="45" spans="1:13" s="151" customFormat="1" ht="16.5" customHeight="1">
      <c r="A45" s="163" t="s">
        <v>122</v>
      </c>
      <c r="B45" s="164">
        <v>23221.2416436</v>
      </c>
      <c r="C45" s="165">
        <v>0.1672874599242738</v>
      </c>
      <c r="D45" s="164">
        <v>1291783.2638992</v>
      </c>
      <c r="E45" s="165">
        <v>3.083363263799602</v>
      </c>
      <c r="F45" s="164">
        <v>934991.6475542</v>
      </c>
      <c r="G45" s="165">
        <v>2.6994697056960266</v>
      </c>
      <c r="H45" s="164">
        <v>748911.1763607</v>
      </c>
      <c r="I45" s="165">
        <v>2.996134448847714</v>
      </c>
      <c r="J45" s="164">
        <v>2998907.3294577003</v>
      </c>
      <c r="K45" s="171">
        <v>2.5985186224730534</v>
      </c>
      <c r="L45" s="161"/>
      <c r="M45" s="161"/>
    </row>
    <row r="46" spans="1:13" s="151" customFormat="1" ht="16.5" customHeight="1">
      <c r="A46" s="163" t="s">
        <v>179</v>
      </c>
      <c r="B46" s="164">
        <v>0</v>
      </c>
      <c r="C46" s="165">
        <v>0</v>
      </c>
      <c r="D46" s="164">
        <v>92796.1246825</v>
      </c>
      <c r="E46" s="165">
        <v>0.22149548601932867</v>
      </c>
      <c r="F46" s="164">
        <v>90799.57278</v>
      </c>
      <c r="G46" s="165">
        <v>0.2621528188523662</v>
      </c>
      <c r="H46" s="164">
        <v>0</v>
      </c>
      <c r="I46" s="165">
        <v>0</v>
      </c>
      <c r="J46" s="164">
        <v>183595.69746250001</v>
      </c>
      <c r="K46" s="171">
        <v>0.15908355492548878</v>
      </c>
      <c r="L46" s="161"/>
      <c r="M46" s="161"/>
    </row>
    <row r="47" spans="1:13" s="151" customFormat="1" ht="16.5" customHeight="1">
      <c r="A47" s="162" t="s">
        <v>51</v>
      </c>
      <c r="B47" s="159">
        <v>348827.6261647</v>
      </c>
      <c r="C47" s="165">
        <v>2.5129787815885325</v>
      </c>
      <c r="D47" s="159">
        <v>620222.2603835</v>
      </c>
      <c r="E47" s="165">
        <v>1.480411293830217</v>
      </c>
      <c r="F47" s="159">
        <v>173027.4296644</v>
      </c>
      <c r="G47" s="165">
        <v>0.49955772958540984</v>
      </c>
      <c r="H47" s="159">
        <v>365240.1938792</v>
      </c>
      <c r="I47" s="165">
        <v>1.4611996208990132</v>
      </c>
      <c r="J47" s="159">
        <v>1507317.5100918</v>
      </c>
      <c r="K47" s="171">
        <v>1.3060732425705</v>
      </c>
      <c r="L47" s="161"/>
      <c r="M47" s="161"/>
    </row>
    <row r="48" spans="1:13" s="151" customFormat="1" ht="16.5" customHeight="1">
      <c r="A48" s="163" t="s">
        <v>93</v>
      </c>
      <c r="B48" s="164">
        <v>338877.7642337</v>
      </c>
      <c r="C48" s="165">
        <v>2.4412992756180594</v>
      </c>
      <c r="D48" s="164">
        <v>580422.8126595</v>
      </c>
      <c r="E48" s="165">
        <v>1.3854138136327419</v>
      </c>
      <c r="F48" s="164">
        <v>173027.4296644</v>
      </c>
      <c r="G48" s="165">
        <v>0.49955772958540984</v>
      </c>
      <c r="H48" s="164">
        <v>340484.9373949</v>
      </c>
      <c r="I48" s="165">
        <v>1.3621624064951665</v>
      </c>
      <c r="J48" s="164">
        <v>1432812.9439525001</v>
      </c>
      <c r="K48" s="171">
        <v>1.2415158950757856</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9949.861931</v>
      </c>
      <c r="C51" s="165">
        <v>0.07167950597047289</v>
      </c>
      <c r="D51" s="164">
        <v>39799.447724</v>
      </c>
      <c r="E51" s="165">
        <v>0.09499748019747531</v>
      </c>
      <c r="F51" s="164">
        <v>0</v>
      </c>
      <c r="G51" s="165">
        <v>0</v>
      </c>
      <c r="H51" s="164">
        <v>24755.2564843</v>
      </c>
      <c r="I51" s="165">
        <v>0.09903721440384708</v>
      </c>
      <c r="J51" s="164">
        <v>74504.5661393</v>
      </c>
      <c r="K51" s="171">
        <v>0.06455734749471428</v>
      </c>
      <c r="L51" s="161"/>
      <c r="M51" s="161"/>
    </row>
    <row r="52" spans="1:13" s="151" customFormat="1" ht="16.5" customHeight="1">
      <c r="A52" s="158" t="s">
        <v>53</v>
      </c>
      <c r="B52" s="159">
        <v>6526206.0233346</v>
      </c>
      <c r="C52" s="160">
        <v>47.01524773491339</v>
      </c>
      <c r="D52" s="159">
        <v>16200589.0950042</v>
      </c>
      <c r="E52" s="160">
        <v>38.669258739789846</v>
      </c>
      <c r="F52" s="159">
        <v>12619006.1402071</v>
      </c>
      <c r="G52" s="160">
        <v>36.433079247915465</v>
      </c>
      <c r="H52" s="159">
        <v>10188640.8324685</v>
      </c>
      <c r="I52" s="160">
        <v>40.761226095513294</v>
      </c>
      <c r="J52" s="159">
        <v>45534442.09101441</v>
      </c>
      <c r="K52" s="160">
        <v>39.4550690430365</v>
      </c>
      <c r="L52" s="161"/>
      <c r="M52" s="161"/>
    </row>
    <row r="53" spans="1:13" s="151" customFormat="1" ht="13.5">
      <c r="A53" s="162" t="s">
        <v>34</v>
      </c>
      <c r="B53" s="159">
        <v>618296.0760564</v>
      </c>
      <c r="C53" s="160">
        <v>4.454248469229808</v>
      </c>
      <c r="D53" s="159">
        <v>2582444.742933</v>
      </c>
      <c r="E53" s="160">
        <v>6.164048934274903</v>
      </c>
      <c r="F53" s="159">
        <v>2359252.7132928</v>
      </c>
      <c r="G53" s="160">
        <v>6.811538096917472</v>
      </c>
      <c r="H53" s="159">
        <v>1768335.0371958</v>
      </c>
      <c r="I53" s="160">
        <v>7.074496534813321</v>
      </c>
      <c r="J53" s="159">
        <v>7328328.569478</v>
      </c>
      <c r="K53" s="160">
        <v>6.34991220713494</v>
      </c>
      <c r="L53" s="161"/>
      <c r="M53" s="161"/>
    </row>
    <row r="54" spans="1:13" s="151" customFormat="1" ht="16.5" customHeight="1">
      <c r="A54" s="163" t="s">
        <v>54</v>
      </c>
      <c r="B54" s="164">
        <v>618296.0760564</v>
      </c>
      <c r="C54" s="165">
        <v>4.454248469229808</v>
      </c>
      <c r="D54" s="164">
        <v>2582444.742933</v>
      </c>
      <c r="E54" s="165">
        <v>6.164048934274903</v>
      </c>
      <c r="F54" s="164">
        <v>2359252.7132928</v>
      </c>
      <c r="G54" s="165">
        <v>6.811538096917472</v>
      </c>
      <c r="H54" s="164">
        <v>1768335.0371958</v>
      </c>
      <c r="I54" s="165">
        <v>7.074496534813321</v>
      </c>
      <c r="J54" s="164">
        <v>7328328.569478</v>
      </c>
      <c r="K54" s="165">
        <v>6.34991220713494</v>
      </c>
      <c r="L54" s="161"/>
      <c r="M54" s="161"/>
    </row>
    <row r="55" spans="1:13" s="151" customFormat="1" ht="16.5" customHeight="1">
      <c r="A55" s="162" t="s">
        <v>38</v>
      </c>
      <c r="B55" s="159">
        <v>132866.4526343</v>
      </c>
      <c r="C55" s="295">
        <v>0.9571792805690402</v>
      </c>
      <c r="D55" s="159">
        <v>692719.1555592</v>
      </c>
      <c r="E55" s="160">
        <v>1.6534544579362094</v>
      </c>
      <c r="F55" s="159">
        <v>278497.2133826</v>
      </c>
      <c r="G55" s="160">
        <v>0.8040657824202762</v>
      </c>
      <c r="H55" s="159">
        <v>171707.1072262</v>
      </c>
      <c r="I55" s="160">
        <v>0.6869407151491441</v>
      </c>
      <c r="J55" s="159">
        <v>1275789.9288022998</v>
      </c>
      <c r="K55" s="160">
        <v>1.105457262981126</v>
      </c>
      <c r="L55" s="161"/>
      <c r="M55" s="161"/>
    </row>
    <row r="56" spans="1:13" s="151" customFormat="1" ht="16.5" customHeight="1">
      <c r="A56" s="169" t="s">
        <v>74</v>
      </c>
      <c r="B56" s="164">
        <v>0</v>
      </c>
      <c r="C56" s="165">
        <v>0</v>
      </c>
      <c r="D56" s="164">
        <v>391806.6409467</v>
      </c>
      <c r="E56" s="165">
        <v>0.9352050277855625</v>
      </c>
      <c r="F56" s="164">
        <v>98295.5899932</v>
      </c>
      <c r="G56" s="165">
        <v>0.28379501366056775</v>
      </c>
      <c r="H56" s="164">
        <v>50015.03598</v>
      </c>
      <c r="I56" s="165">
        <v>0.2000928507813621</v>
      </c>
      <c r="J56" s="164">
        <v>540117.2669199001</v>
      </c>
      <c r="K56" s="165">
        <v>0.4680053840357943</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132866.4526343</v>
      </c>
      <c r="C59" s="294">
        <v>0.9571792805690402</v>
      </c>
      <c r="D59" s="164">
        <v>300912.5146124</v>
      </c>
      <c r="E59" s="165">
        <v>0.7182494301504084</v>
      </c>
      <c r="F59" s="164">
        <v>180201.6233894</v>
      </c>
      <c r="G59" s="165">
        <v>0.5202707687597082</v>
      </c>
      <c r="H59" s="164">
        <v>121692.0712462</v>
      </c>
      <c r="I59" s="165">
        <v>0.486847864367782</v>
      </c>
      <c r="J59" s="164">
        <v>735672.6618822999</v>
      </c>
      <c r="K59" s="165">
        <v>0.6374518789452451</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371999.3967111</v>
      </c>
      <c r="C62" s="160">
        <v>2.67990984824507</v>
      </c>
      <c r="D62" s="159">
        <v>1029967.0737445</v>
      </c>
      <c r="E62" s="160">
        <v>2.4584330257701628</v>
      </c>
      <c r="F62" s="159">
        <v>2103430.8184027</v>
      </c>
      <c r="G62" s="160">
        <v>6.072939568132705</v>
      </c>
      <c r="H62" s="159">
        <v>329757.9260539</v>
      </c>
      <c r="I62" s="160">
        <v>1.3192473463032075</v>
      </c>
      <c r="J62" s="159">
        <v>3835155.2149122</v>
      </c>
      <c r="K62" s="160">
        <v>3.3231177729743733</v>
      </c>
      <c r="L62" s="161"/>
      <c r="M62" s="161"/>
    </row>
    <row r="63" spans="1:13" s="151" customFormat="1" ht="16.5" customHeight="1">
      <c r="A63" s="166" t="s">
        <v>77</v>
      </c>
      <c r="B63" s="164">
        <v>371999.3967111</v>
      </c>
      <c r="C63" s="165">
        <v>2.67990984824507</v>
      </c>
      <c r="D63" s="164">
        <v>1027132.8382865</v>
      </c>
      <c r="E63" s="165">
        <v>2.451667976449291</v>
      </c>
      <c r="F63" s="164">
        <v>2103430.8184027</v>
      </c>
      <c r="G63" s="165">
        <v>6.072939568132705</v>
      </c>
      <c r="H63" s="164">
        <v>329757.9260539</v>
      </c>
      <c r="I63" s="165">
        <v>1.3192473463032075</v>
      </c>
      <c r="J63" s="164">
        <v>3832320.9794542</v>
      </c>
      <c r="K63" s="165">
        <v>3.3206619406297904</v>
      </c>
      <c r="L63" s="161"/>
      <c r="M63" s="161"/>
    </row>
    <row r="64" spans="1:13" ht="16.5" customHeight="1">
      <c r="A64" s="166" t="s">
        <v>44</v>
      </c>
      <c r="B64" s="164">
        <v>0</v>
      </c>
      <c r="C64" s="171">
        <v>0</v>
      </c>
      <c r="D64" s="164">
        <v>2834.235458</v>
      </c>
      <c r="E64" s="165">
        <v>0.006765049320872265</v>
      </c>
      <c r="F64" s="164">
        <v>0</v>
      </c>
      <c r="G64" s="165">
        <v>0</v>
      </c>
      <c r="H64" s="164">
        <v>0</v>
      </c>
      <c r="I64" s="165">
        <v>0</v>
      </c>
      <c r="J64" s="164">
        <v>2834.235458</v>
      </c>
      <c r="K64" s="165">
        <v>0.002455832344582065</v>
      </c>
      <c r="L64" s="167"/>
      <c r="M64" s="167"/>
    </row>
    <row r="65" spans="1:13" ht="16.5" customHeight="1">
      <c r="A65" s="162" t="s">
        <v>57</v>
      </c>
      <c r="B65" s="159">
        <v>5403044.0979327</v>
      </c>
      <c r="C65" s="173">
        <v>38.92391013686874</v>
      </c>
      <c r="D65" s="159">
        <v>11895458.1227675</v>
      </c>
      <c r="E65" s="160">
        <v>28.393322321808572</v>
      </c>
      <c r="F65" s="159">
        <v>7877825.395129</v>
      </c>
      <c r="G65" s="160">
        <v>22.74453580044501</v>
      </c>
      <c r="H65" s="159">
        <v>7918840.7619926</v>
      </c>
      <c r="I65" s="160">
        <v>31.680541499247617</v>
      </c>
      <c r="J65" s="159">
        <v>33095168.3778218</v>
      </c>
      <c r="K65" s="160">
        <v>28.67658179994597</v>
      </c>
      <c r="L65" s="167"/>
      <c r="M65" s="167"/>
    </row>
    <row r="66" spans="1:13" ht="16.5" customHeight="1">
      <c r="A66" s="163" t="s">
        <v>144</v>
      </c>
      <c r="B66" s="164">
        <v>3064100.5529279</v>
      </c>
      <c r="C66" s="171">
        <v>22.073996141939503</v>
      </c>
      <c r="D66" s="164">
        <v>7317606.2601526</v>
      </c>
      <c r="E66" s="165">
        <v>17.46642718794748</v>
      </c>
      <c r="F66" s="164">
        <v>4522910.4804308</v>
      </c>
      <c r="G66" s="165">
        <v>13.058362452152538</v>
      </c>
      <c r="H66" s="164">
        <v>4280949.143687</v>
      </c>
      <c r="I66" s="165">
        <v>17.1265960610904</v>
      </c>
      <c r="J66" s="164">
        <v>19185566.4371983</v>
      </c>
      <c r="K66" s="165">
        <v>16.62407210121061</v>
      </c>
      <c r="L66" s="167"/>
      <c r="M66" s="167"/>
    </row>
    <row r="67" spans="1:13" ht="16.5" customHeight="1">
      <c r="A67" s="163" t="s">
        <v>91</v>
      </c>
      <c r="B67" s="164">
        <v>2338943.5450048</v>
      </c>
      <c r="C67" s="171">
        <v>16.849913994929246</v>
      </c>
      <c r="D67" s="164">
        <v>4577851.862615</v>
      </c>
      <c r="E67" s="165">
        <v>10.926895133861331</v>
      </c>
      <c r="F67" s="164">
        <v>3354914.9146982</v>
      </c>
      <c r="G67" s="165">
        <v>9.686173348292472</v>
      </c>
      <c r="H67" s="164">
        <v>3637891.6183056</v>
      </c>
      <c r="I67" s="165">
        <v>14.553945438157218</v>
      </c>
      <c r="J67" s="164">
        <v>13909601.9406236</v>
      </c>
      <c r="K67" s="165">
        <v>12.052509698735445</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-183380.2542639</v>
      </c>
      <c r="C72" s="291">
        <v>-1.321084264438127</v>
      </c>
      <c r="D72" s="177">
        <v>305461.2698219</v>
      </c>
      <c r="E72" s="291">
        <v>0.7291068743525063</v>
      </c>
      <c r="F72" s="177">
        <v>-513256.0794882</v>
      </c>
      <c r="G72" s="291">
        <v>-1.4818519945787982</v>
      </c>
      <c r="H72" s="177">
        <v>-782640.1173217</v>
      </c>
      <c r="I72" s="291">
        <v>-3.1310722694147426</v>
      </c>
      <c r="J72" s="177">
        <v>-1173815.1812519</v>
      </c>
      <c r="K72" s="291">
        <v>-1.0170973200349664</v>
      </c>
      <c r="L72" s="167"/>
      <c r="M72" s="167"/>
    </row>
    <row r="73" spans="1:13" ht="14.25" customHeight="1">
      <c r="A73" s="178" t="s">
        <v>59</v>
      </c>
      <c r="B73" s="159">
        <v>13881041.444536</v>
      </c>
      <c r="C73" s="173">
        <v>100</v>
      </c>
      <c r="D73" s="159">
        <v>41895266.7389358</v>
      </c>
      <c r="E73" s="160">
        <v>100</v>
      </c>
      <c r="F73" s="159">
        <v>34636122.9978361</v>
      </c>
      <c r="G73" s="160">
        <v>100</v>
      </c>
      <c r="H73" s="159">
        <v>24995913.539485</v>
      </c>
      <c r="I73" s="160">
        <v>100</v>
      </c>
      <c r="J73" s="159">
        <v>115408344.72079289</v>
      </c>
      <c r="K73" s="160">
        <v>100</v>
      </c>
      <c r="L73" s="167"/>
      <c r="M73" s="167"/>
    </row>
    <row r="74" spans="1:13" ht="16.5" customHeight="1">
      <c r="A74" s="158" t="s">
        <v>8</v>
      </c>
      <c r="B74" s="159">
        <v>13752084.1531269</v>
      </c>
      <c r="C74" s="160">
        <v>99.07098259216089</v>
      </c>
      <c r="D74" s="159">
        <v>41485798.2595668</v>
      </c>
      <c r="E74" s="160">
        <v>99.02263785090439</v>
      </c>
      <c r="F74" s="159">
        <v>34319562.6886229</v>
      </c>
      <c r="G74" s="160">
        <v>99.08604000155279</v>
      </c>
      <c r="H74" s="159">
        <v>24654008.4742186</v>
      </c>
      <c r="I74" s="160">
        <v>98.6321561533396</v>
      </c>
      <c r="J74" s="159">
        <v>114211453.57553521</v>
      </c>
      <c r="K74" s="160">
        <v>98.96290762322836</v>
      </c>
      <c r="L74" s="167"/>
      <c r="M74" s="167"/>
    </row>
    <row r="75" spans="1:13" ht="16.5" customHeight="1">
      <c r="A75" s="158" t="s">
        <v>60</v>
      </c>
      <c r="B75" s="159">
        <v>128957.2914091</v>
      </c>
      <c r="C75" s="160">
        <v>0.9290174078391035</v>
      </c>
      <c r="D75" s="159">
        <v>409468.479369</v>
      </c>
      <c r="E75" s="160">
        <v>0.977362149095607</v>
      </c>
      <c r="F75" s="159">
        <v>316560.3092132</v>
      </c>
      <c r="G75" s="160">
        <v>0.91395999844722</v>
      </c>
      <c r="H75" s="159">
        <v>341905.0652664</v>
      </c>
      <c r="I75" s="160">
        <v>1.3678438466604026</v>
      </c>
      <c r="J75" s="159">
        <v>1196891.1452577</v>
      </c>
      <c r="K75" s="160">
        <v>1.0370923767716587</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45212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176298.1715702</v>
      </c>
      <c r="C9" s="173">
        <v>100.26062152740127</v>
      </c>
      <c r="D9" s="172">
        <v>2342094.6501494</v>
      </c>
      <c r="E9" s="173">
        <v>100.35517854005234</v>
      </c>
      <c r="F9" s="172">
        <v>1529302.9025618</v>
      </c>
      <c r="G9" s="173">
        <v>100.3394088245019</v>
      </c>
      <c r="H9" s="172">
        <v>1510959.8208346</v>
      </c>
      <c r="I9" s="173">
        <v>100.13436986732798</v>
      </c>
      <c r="J9" s="172">
        <v>5558655.545116</v>
      </c>
      <c r="K9" s="173">
        <v>100.28773003751627</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157036.1380457</v>
      </c>
      <c r="C15" s="173">
        <v>89.3063193026671</v>
      </c>
      <c r="D15" s="172">
        <v>2278560.5235195</v>
      </c>
      <c r="E15" s="173">
        <v>97.63283825336788</v>
      </c>
      <c r="F15" s="172">
        <v>1353541.1063991</v>
      </c>
      <c r="G15" s="173">
        <v>88.80746528908104</v>
      </c>
      <c r="H15" s="172">
        <v>1486204.5643502</v>
      </c>
      <c r="I15" s="173">
        <v>98.49378884406804</v>
      </c>
      <c r="J15" s="172">
        <v>5275342.3323145</v>
      </c>
      <c r="K15" s="173">
        <v>95.17627120167194</v>
      </c>
      <c r="L15" s="309"/>
    </row>
    <row r="16" spans="1:12" ht="16.5" customHeight="1">
      <c r="A16" s="3" t="s">
        <v>84</v>
      </c>
      <c r="B16" s="170">
        <v>152802.8308527</v>
      </c>
      <c r="C16" s="171">
        <v>86.89884107129137</v>
      </c>
      <c r="D16" s="170">
        <v>2248215.5235195</v>
      </c>
      <c r="E16" s="171">
        <v>96.33260135107034</v>
      </c>
      <c r="F16" s="170">
        <v>1186232.6039186</v>
      </c>
      <c r="G16" s="171">
        <v>77.83015255261502</v>
      </c>
      <c r="H16" s="170">
        <v>1355864.5409008</v>
      </c>
      <c r="I16" s="171">
        <v>89.85589130593945</v>
      </c>
      <c r="J16" s="239">
        <v>4943115.4991915</v>
      </c>
      <c r="K16" s="171">
        <v>89.18232632038986</v>
      </c>
      <c r="L16" s="309"/>
    </row>
    <row r="17" spans="1:12" ht="16.5" customHeight="1">
      <c r="A17" s="3" t="s">
        <v>46</v>
      </c>
      <c r="B17" s="170">
        <v>1734.1698946</v>
      </c>
      <c r="C17" s="171">
        <v>0.9862209569057909</v>
      </c>
      <c r="D17" s="170">
        <v>30345</v>
      </c>
      <c r="E17" s="171">
        <v>1.3002369022975366</v>
      </c>
      <c r="F17" s="170">
        <v>99150.212524</v>
      </c>
      <c r="G17" s="171">
        <v>6.505365086809448</v>
      </c>
      <c r="H17" s="170">
        <v>92681.3060579</v>
      </c>
      <c r="I17" s="171">
        <v>6.1421780067338405</v>
      </c>
      <c r="J17" s="170">
        <v>223910.6884766</v>
      </c>
      <c r="K17" s="171">
        <v>4.039734877651437</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2499.1372984</v>
      </c>
      <c r="C22" s="171">
        <v>1.4212572744699297</v>
      </c>
      <c r="D22" s="170">
        <v>0</v>
      </c>
      <c r="E22" s="171">
        <v>0</v>
      </c>
      <c r="F22" s="170">
        <v>68158.2899565</v>
      </c>
      <c r="G22" s="171">
        <v>4.471947649656559</v>
      </c>
      <c r="H22" s="170">
        <v>37658.7173915</v>
      </c>
      <c r="I22" s="171">
        <v>2.49571953139476</v>
      </c>
      <c r="J22" s="170">
        <v>108316.1446464</v>
      </c>
      <c r="K22" s="171">
        <v>1.95421000363066</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957.3546081</v>
      </c>
      <c r="C27" s="173">
        <v>0.5444467584396218</v>
      </c>
      <c r="D27" s="172">
        <v>23734.678906</v>
      </c>
      <c r="E27" s="173">
        <v>1.01699473975166</v>
      </c>
      <c r="F27" s="172">
        <v>175761.7961627</v>
      </c>
      <c r="G27" s="173">
        <v>11.531943535420872</v>
      </c>
      <c r="H27" s="172">
        <v>0</v>
      </c>
      <c r="I27" s="173">
        <v>0</v>
      </c>
      <c r="J27" s="172">
        <v>200453.8296768</v>
      </c>
      <c r="K27" s="173">
        <v>3.616532701558803</v>
      </c>
      <c r="L27" s="309"/>
    </row>
    <row r="28" spans="1:12" ht="16.5" customHeight="1">
      <c r="A28" s="3" t="s">
        <v>46</v>
      </c>
      <c r="B28" s="172">
        <v>957.3546081</v>
      </c>
      <c r="C28" s="171">
        <v>0.5444467584396218</v>
      </c>
      <c r="D28" s="170">
        <v>23734.678906</v>
      </c>
      <c r="E28" s="171">
        <v>1.01699473975166</v>
      </c>
      <c r="F28" s="170">
        <v>175761.7961627</v>
      </c>
      <c r="G28" s="171">
        <v>11.531943535420872</v>
      </c>
      <c r="H28" s="170">
        <v>0</v>
      </c>
      <c r="I28" s="171">
        <v>0</v>
      </c>
      <c r="J28" s="170">
        <v>200453.8296768</v>
      </c>
      <c r="K28" s="171">
        <v>3.616532701558803</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8354.8169854</v>
      </c>
      <c r="C41" s="173">
        <v>4.751377375291419</v>
      </c>
      <c r="D41" s="172">
        <v>0</v>
      </c>
      <c r="E41" s="173">
        <v>0</v>
      </c>
      <c r="F41" s="172">
        <v>0</v>
      </c>
      <c r="G41" s="173">
        <v>0</v>
      </c>
      <c r="H41" s="172">
        <v>0</v>
      </c>
      <c r="I41" s="173">
        <v>0</v>
      </c>
      <c r="J41" s="172">
        <v>8354.8169854</v>
      </c>
      <c r="K41" s="173">
        <v>0.150735303445964</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8354.8169854</v>
      </c>
      <c r="C44" s="173">
        <v>4.751377375291419</v>
      </c>
      <c r="D44" s="172">
        <v>0</v>
      </c>
      <c r="E44" s="173">
        <v>0</v>
      </c>
      <c r="F44" s="172">
        <v>0</v>
      </c>
      <c r="G44" s="173">
        <v>0</v>
      </c>
      <c r="H44" s="172">
        <v>0</v>
      </c>
      <c r="I44" s="173">
        <v>0</v>
      </c>
      <c r="J44" s="172">
        <v>8354.8169854</v>
      </c>
      <c r="K44" s="173">
        <v>0.150735303445964</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179</v>
      </c>
      <c r="B46" s="172">
        <v>0</v>
      </c>
      <c r="C46" s="173">
        <v>0</v>
      </c>
      <c r="D46" s="172">
        <v>0</v>
      </c>
      <c r="E46" s="173">
        <v>0</v>
      </c>
      <c r="F46" s="172">
        <v>0</v>
      </c>
      <c r="G46" s="173">
        <v>0</v>
      </c>
      <c r="H46" s="172">
        <v>0</v>
      </c>
      <c r="I46" s="173">
        <v>0</v>
      </c>
      <c r="J46" s="172">
        <v>0</v>
      </c>
      <c r="K46" s="173">
        <v>0</v>
      </c>
      <c r="L46" s="309"/>
    </row>
    <row r="47" spans="1:12" ht="16.5" customHeight="1">
      <c r="A47" s="5" t="s">
        <v>51</v>
      </c>
      <c r="B47" s="172">
        <v>9949.861931</v>
      </c>
      <c r="C47" s="173">
        <v>5.658478091003138</v>
      </c>
      <c r="D47" s="172">
        <v>39799.447724</v>
      </c>
      <c r="E47" s="173">
        <v>1.7053455469371066</v>
      </c>
      <c r="F47" s="172">
        <v>0</v>
      </c>
      <c r="G47" s="173">
        <v>0</v>
      </c>
      <c r="H47" s="172">
        <v>24755.2564843</v>
      </c>
      <c r="I47" s="173">
        <v>1.6405810232533096</v>
      </c>
      <c r="J47" s="172">
        <v>74504.5661393</v>
      </c>
      <c r="K47" s="173">
        <v>1.3441908308395585</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9949.861931</v>
      </c>
      <c r="C51" s="173">
        <v>5.658478091003138</v>
      </c>
      <c r="D51" s="170">
        <v>39799.447724</v>
      </c>
      <c r="E51" s="171">
        <v>1.7053455469371066</v>
      </c>
      <c r="F51" s="170">
        <v>0</v>
      </c>
      <c r="G51" s="171">
        <v>0</v>
      </c>
      <c r="H51" s="170">
        <v>24755.2564843</v>
      </c>
      <c r="I51" s="171">
        <v>1.6405810232533096</v>
      </c>
      <c r="J51" s="170">
        <v>74504.5661393</v>
      </c>
      <c r="K51" s="171">
        <v>1.3441908308395585</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-458.27662</v>
      </c>
      <c r="C72" s="291">
        <v>-0.2606215274012701</v>
      </c>
      <c r="D72" s="176">
        <v>-8289.17621</v>
      </c>
      <c r="E72" s="291">
        <v>-0.355178540052359</v>
      </c>
      <c r="F72" s="176">
        <v>-5173.03128</v>
      </c>
      <c r="G72" s="291">
        <v>-0.3394088245019079</v>
      </c>
      <c r="H72" s="176">
        <v>-2027.55029</v>
      </c>
      <c r="I72" s="291">
        <v>-0.13436986732798958</v>
      </c>
      <c r="J72" s="176">
        <v>-15948.0344</v>
      </c>
      <c r="K72" s="291">
        <v>-0.2877300375162653</v>
      </c>
      <c r="L72" s="309"/>
    </row>
    <row r="73" spans="1:12" ht="16.5" customHeight="1">
      <c r="A73" s="178" t="s">
        <v>59</v>
      </c>
      <c r="B73" s="172">
        <v>175839.8949502</v>
      </c>
      <c r="C73" s="173">
        <v>100</v>
      </c>
      <c r="D73" s="172">
        <v>2333805.4739394</v>
      </c>
      <c r="E73" s="173">
        <v>100</v>
      </c>
      <c r="F73" s="172">
        <v>1524129.8712818</v>
      </c>
      <c r="G73" s="173">
        <v>100</v>
      </c>
      <c r="H73" s="172">
        <v>1508932.2705446</v>
      </c>
      <c r="I73" s="173">
        <v>100</v>
      </c>
      <c r="J73" s="172">
        <v>5542707.510716</v>
      </c>
      <c r="K73" s="173">
        <v>100</v>
      </c>
      <c r="L73" s="309"/>
    </row>
    <row r="74" spans="1:12" ht="17.25" customHeight="1">
      <c r="A74" s="178" t="s">
        <v>8</v>
      </c>
      <c r="B74" s="172">
        <v>174472.7419534</v>
      </c>
      <c r="C74" s="173">
        <v>99.22250124342534</v>
      </c>
      <c r="D74" s="172">
        <v>2316897.7696156</v>
      </c>
      <c r="E74" s="173">
        <v>99.27553069385596</v>
      </c>
      <c r="F74" s="172">
        <v>1513320.6011512</v>
      </c>
      <c r="G74" s="173">
        <v>99.29079074334332</v>
      </c>
      <c r="H74" s="172">
        <v>1497612.3195522</v>
      </c>
      <c r="I74" s="173">
        <v>99.24980390350359</v>
      </c>
      <c r="J74" s="172">
        <v>5502303.4322724</v>
      </c>
      <c r="K74" s="173">
        <v>99.27104076183915</v>
      </c>
      <c r="L74" s="309"/>
    </row>
    <row r="75" spans="1:12" ht="17.25" customHeight="1">
      <c r="A75" s="178" t="s">
        <v>60</v>
      </c>
      <c r="B75" s="172">
        <v>1367.1529968</v>
      </c>
      <c r="C75" s="173">
        <v>0.7774987565746638</v>
      </c>
      <c r="D75" s="172">
        <v>16907.7043238</v>
      </c>
      <c r="E75" s="173">
        <v>0.724469306144023</v>
      </c>
      <c r="F75" s="172">
        <v>10809.2701306</v>
      </c>
      <c r="G75" s="173">
        <v>0.7092092566566754</v>
      </c>
      <c r="H75" s="172">
        <v>11319.9509924</v>
      </c>
      <c r="I75" s="173">
        <v>0.7501960964963942</v>
      </c>
      <c r="J75" s="172">
        <v>40404.0784436</v>
      </c>
      <c r="K75" s="173">
        <v>0.728959238160858</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45212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601331.6249965</v>
      </c>
      <c r="C9" s="173">
        <v>54.51612013889257</v>
      </c>
      <c r="D9" s="172">
        <v>3864171.3488923</v>
      </c>
      <c r="E9" s="173">
        <v>55.23166284540114</v>
      </c>
      <c r="F9" s="172">
        <v>3174718.7026313</v>
      </c>
      <c r="G9" s="173">
        <v>54.098007940753966</v>
      </c>
      <c r="H9" s="172">
        <v>2405093.1860776</v>
      </c>
      <c r="I9" s="173">
        <v>52.97347914114724</v>
      </c>
      <c r="J9" s="172">
        <v>10045314.8625976</v>
      </c>
      <c r="K9" s="173">
        <v>54.275607713081584</v>
      </c>
      <c r="M9" s="276"/>
      <c r="N9" s="276"/>
    </row>
    <row r="10" spans="1:14" ht="16.5" customHeight="1">
      <c r="A10" s="5" t="s">
        <v>34</v>
      </c>
      <c r="B10" s="172">
        <v>299898.8465749</v>
      </c>
      <c r="C10" s="173">
        <v>27.188527710458793</v>
      </c>
      <c r="D10" s="172">
        <v>1794199.4344967</v>
      </c>
      <c r="E10" s="173">
        <v>25.644985508196495</v>
      </c>
      <c r="F10" s="172">
        <v>1520357.2866628</v>
      </c>
      <c r="G10" s="173">
        <v>25.90727187844942</v>
      </c>
      <c r="H10" s="172">
        <v>1364339.1697652</v>
      </c>
      <c r="I10" s="173">
        <v>30.050308640587975</v>
      </c>
      <c r="J10" s="172">
        <v>4978794.7374997</v>
      </c>
      <c r="K10" s="173">
        <v>26.90081035315713</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299898.8465749</v>
      </c>
      <c r="C12" s="171">
        <v>27.188527710458793</v>
      </c>
      <c r="D12" s="170">
        <v>1794199.4344967</v>
      </c>
      <c r="E12" s="171">
        <v>25.644985508196495</v>
      </c>
      <c r="F12" s="170">
        <v>1520357.2866628</v>
      </c>
      <c r="G12" s="171">
        <v>25.90727187844942</v>
      </c>
      <c r="H12" s="170">
        <v>1364339.1697652</v>
      </c>
      <c r="I12" s="171">
        <v>30.050308640587975</v>
      </c>
      <c r="J12" s="170">
        <v>4978794.7374997</v>
      </c>
      <c r="K12" s="171">
        <v>26.90081035315713</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72090.0755375</v>
      </c>
      <c r="C15" s="173">
        <v>6.535613720377778</v>
      </c>
      <c r="D15" s="172">
        <v>435589.2365276</v>
      </c>
      <c r="E15" s="173">
        <v>6.225996644241626</v>
      </c>
      <c r="F15" s="172">
        <v>479096.219768</v>
      </c>
      <c r="G15" s="173">
        <v>8.163920501023524</v>
      </c>
      <c r="H15" s="172">
        <v>129425.466102</v>
      </c>
      <c r="I15" s="173">
        <v>2.8506659403368104</v>
      </c>
      <c r="J15" s="172">
        <v>1116200.9979351</v>
      </c>
      <c r="K15" s="173">
        <v>6.030919719445186</v>
      </c>
      <c r="M15" s="276"/>
      <c r="N15" s="276"/>
    </row>
    <row r="16" spans="1:14" ht="16.5" customHeight="1">
      <c r="A16" s="3" t="s">
        <v>84</v>
      </c>
      <c r="B16" s="170">
        <v>10890.0727387</v>
      </c>
      <c r="C16" s="171">
        <v>0.9872830382864088</v>
      </c>
      <c r="D16" s="170">
        <v>34145.7445291</v>
      </c>
      <c r="E16" s="171">
        <v>0.4880545087569861</v>
      </c>
      <c r="F16" s="170">
        <v>36772.546029</v>
      </c>
      <c r="G16" s="171">
        <v>0.626613465133076</v>
      </c>
      <c r="H16" s="170">
        <v>7834.4086669</v>
      </c>
      <c r="I16" s="171">
        <v>0.17255709113545337</v>
      </c>
      <c r="J16" s="170">
        <v>89642.7719637</v>
      </c>
      <c r="K16" s="171">
        <v>0.48434678175501905</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31092.2058393</v>
      </c>
      <c r="C21" s="171">
        <v>2.8187881003736024</v>
      </c>
      <c r="D21" s="170">
        <v>41754.3327614</v>
      </c>
      <c r="E21" s="171">
        <v>0.5968061509677656</v>
      </c>
      <c r="F21" s="170">
        <v>85804.0739562</v>
      </c>
      <c r="G21" s="171">
        <v>1.462123075781254</v>
      </c>
      <c r="H21" s="170">
        <v>15237.1749459</v>
      </c>
      <c r="I21" s="171">
        <v>0.3356070250579479</v>
      </c>
      <c r="J21" s="170">
        <v>173887.7875027</v>
      </c>
      <c r="K21" s="171">
        <v>0.9395290709834171</v>
      </c>
      <c r="M21" s="276"/>
      <c r="N21" s="276"/>
    </row>
    <row r="22" spans="1:14" ht="16.5" customHeight="1">
      <c r="A22" s="3" t="s">
        <v>41</v>
      </c>
      <c r="B22" s="170">
        <v>27439.911782</v>
      </c>
      <c r="C22" s="171">
        <v>2.487674795611876</v>
      </c>
      <c r="D22" s="170">
        <v>340558.6375663</v>
      </c>
      <c r="E22" s="171">
        <v>4.867698181795949</v>
      </c>
      <c r="F22" s="170">
        <v>325315.1583854</v>
      </c>
      <c r="G22" s="171">
        <v>5.543452403198595</v>
      </c>
      <c r="H22" s="170">
        <v>90133.5824886</v>
      </c>
      <c r="I22" s="171">
        <v>1.9852409376551583</v>
      </c>
      <c r="J22" s="170">
        <v>783447.2902222</v>
      </c>
      <c r="K22" s="171">
        <v>4.233025880184426</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2667.8851775</v>
      </c>
      <c r="C25" s="171">
        <v>0.24186778610588996</v>
      </c>
      <c r="D25" s="170">
        <v>19130.5216708</v>
      </c>
      <c r="E25" s="171">
        <v>0.27343780272092566</v>
      </c>
      <c r="F25" s="170">
        <v>31204.4413974</v>
      </c>
      <c r="G25" s="171">
        <v>0.5317315569105987</v>
      </c>
      <c r="H25" s="170">
        <v>16220.3000007</v>
      </c>
      <c r="I25" s="171">
        <v>0.3572608864904533</v>
      </c>
      <c r="J25" s="170">
        <v>69223.1482465</v>
      </c>
      <c r="K25" s="171">
        <v>0.37401798652232354</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123611.0930363</v>
      </c>
      <c r="C27" s="173">
        <v>11.206457332933352</v>
      </c>
      <c r="D27" s="172">
        <v>1311263.1998803</v>
      </c>
      <c r="E27" s="173">
        <v>18.742245210769802</v>
      </c>
      <c r="F27" s="172">
        <v>1070302.0476967</v>
      </c>
      <c r="G27" s="173">
        <v>18.238217019766537</v>
      </c>
      <c r="H27" s="172">
        <v>577598.7087311</v>
      </c>
      <c r="I27" s="173">
        <v>12.721924175761764</v>
      </c>
      <c r="J27" s="172">
        <v>3082775.0493445</v>
      </c>
      <c r="K27" s="173">
        <v>16.656470358026283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73595.7236205</v>
      </c>
      <c r="C31" s="171">
        <v>6.672114260791229</v>
      </c>
      <c r="D31" s="170">
        <v>988971.2475119</v>
      </c>
      <c r="E31" s="171">
        <v>14.135637779631868</v>
      </c>
      <c r="F31" s="170">
        <v>790794.0061009</v>
      </c>
      <c r="G31" s="171">
        <v>13.475329447641926</v>
      </c>
      <c r="H31" s="170">
        <v>366825.0948743</v>
      </c>
      <c r="I31" s="171">
        <v>8.0795212527562</v>
      </c>
      <c r="J31" s="170">
        <v>2220186.0721076</v>
      </c>
      <c r="K31" s="171">
        <v>11.99583586458127</v>
      </c>
      <c r="L31" s="212"/>
      <c r="M31" s="276"/>
      <c r="N31" s="276"/>
    </row>
    <row r="32" spans="1:14" ht="16.5" customHeight="1">
      <c r="A32" s="3" t="s">
        <v>48</v>
      </c>
      <c r="B32" s="170">
        <v>0</v>
      </c>
      <c r="C32" s="171">
        <v>0</v>
      </c>
      <c r="D32" s="170">
        <v>20862.7540415</v>
      </c>
      <c r="E32" s="171">
        <v>0.29819707595962874</v>
      </c>
      <c r="F32" s="170">
        <v>0</v>
      </c>
      <c r="G32" s="171">
        <v>0</v>
      </c>
      <c r="H32" s="170">
        <v>32133.3855695</v>
      </c>
      <c r="I32" s="171">
        <v>0.7077552088434665</v>
      </c>
      <c r="J32" s="170">
        <v>52996.139611</v>
      </c>
      <c r="K32" s="171">
        <v>0.28634221258153153</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50015.3694158</v>
      </c>
      <c r="C35" s="171">
        <v>4.534343072142124</v>
      </c>
      <c r="D35" s="170">
        <v>301429.1983269</v>
      </c>
      <c r="E35" s="171">
        <v>4.308410355178303</v>
      </c>
      <c r="F35" s="170">
        <v>279508.0415958</v>
      </c>
      <c r="G35" s="171">
        <v>4.762887572124608</v>
      </c>
      <c r="H35" s="170">
        <v>178640.2282874</v>
      </c>
      <c r="I35" s="171">
        <v>3.9346477141643015</v>
      </c>
      <c r="J35" s="170">
        <v>809592.8376259</v>
      </c>
      <c r="K35" s="171">
        <v>4.374292280863483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52531.4104047</v>
      </c>
      <c r="C41" s="173">
        <v>4.76244481687582</v>
      </c>
      <c r="D41" s="172">
        <v>146435.9854125</v>
      </c>
      <c r="E41" s="173">
        <v>2.0930497756150883</v>
      </c>
      <c r="F41" s="172">
        <v>66257.152027</v>
      </c>
      <c r="G41" s="173">
        <v>1.1290385927791178</v>
      </c>
      <c r="H41" s="172">
        <v>175161.7920369</v>
      </c>
      <c r="I41" s="173">
        <v>3.8580332730996774</v>
      </c>
      <c r="J41" s="172">
        <v>440386.3398811</v>
      </c>
      <c r="K41" s="173">
        <v>2.379441217376193</v>
      </c>
      <c r="M41" s="276"/>
      <c r="N41" s="276"/>
    </row>
    <row r="42" spans="1:14" ht="16.5" customHeight="1">
      <c r="A42" s="3" t="s">
        <v>119</v>
      </c>
      <c r="B42" s="170">
        <v>0</v>
      </c>
      <c r="C42" s="171">
        <v>0</v>
      </c>
      <c r="D42" s="170">
        <v>0</v>
      </c>
      <c r="E42" s="171">
        <v>0</v>
      </c>
      <c r="F42" s="170">
        <v>1.571851</v>
      </c>
      <c r="G42" s="171">
        <v>2.678473774989998E-05</v>
      </c>
      <c r="H42" s="170">
        <v>0</v>
      </c>
      <c r="I42" s="171">
        <v>0</v>
      </c>
      <c r="J42" s="170">
        <v>1.571851</v>
      </c>
      <c r="K42" s="171">
        <v>8.492831675895725E-06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52531.4104047</v>
      </c>
      <c r="C44" s="171">
        <v>4.76244481687582</v>
      </c>
      <c r="D44" s="170">
        <v>146435.9854125</v>
      </c>
      <c r="E44" s="171">
        <v>2.0930497756150883</v>
      </c>
      <c r="F44" s="170">
        <v>66255.580176</v>
      </c>
      <c r="G44" s="171">
        <v>1.1290118080413678</v>
      </c>
      <c r="H44" s="170">
        <v>175148.4216443</v>
      </c>
      <c r="I44" s="171">
        <v>3.857738782966153</v>
      </c>
      <c r="J44" s="170">
        <v>440371.3976375</v>
      </c>
      <c r="K44" s="171">
        <v>2.3793604832864133</v>
      </c>
      <c r="M44" s="276"/>
      <c r="N44" s="276"/>
    </row>
    <row r="45" spans="1:202" s="213" customFormat="1" ht="16.5" customHeight="1">
      <c r="A45" s="3" t="s">
        <v>122</v>
      </c>
      <c r="B45" s="170">
        <v>0</v>
      </c>
      <c r="C45" s="171">
        <v>0</v>
      </c>
      <c r="D45" s="170">
        <v>0</v>
      </c>
      <c r="E45" s="171">
        <v>0</v>
      </c>
      <c r="F45" s="170">
        <v>0</v>
      </c>
      <c r="G45" s="171">
        <v>0</v>
      </c>
      <c r="H45" s="170">
        <v>13.3703926</v>
      </c>
      <c r="I45" s="171">
        <v>0.00029449013352374827</v>
      </c>
      <c r="J45" s="170">
        <v>13.3703926</v>
      </c>
      <c r="K45" s="171">
        <v>7.224125810426167E-05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179</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53200.1994432</v>
      </c>
      <c r="C47" s="173">
        <v>4.823076558255883</v>
      </c>
      <c r="D47" s="172">
        <v>176683.4925751</v>
      </c>
      <c r="E47" s="173">
        <v>2.5253857065767105</v>
      </c>
      <c r="F47" s="172">
        <v>38705.9964767</v>
      </c>
      <c r="G47" s="173">
        <v>0.6595599487336662</v>
      </c>
      <c r="H47" s="172">
        <v>158568.0494423</v>
      </c>
      <c r="I47" s="173">
        <v>3.4925471113588116</v>
      </c>
      <c r="J47" s="172">
        <v>427157.7379373</v>
      </c>
      <c r="K47" s="173">
        <v>2.3079660650773297</v>
      </c>
      <c r="M47" s="276"/>
      <c r="N47" s="276"/>
    </row>
    <row r="48" spans="1:14" ht="16.5" customHeight="1">
      <c r="A48" s="3" t="s">
        <v>93</v>
      </c>
      <c r="B48" s="170">
        <v>53200.1994432</v>
      </c>
      <c r="C48" s="171">
        <v>4.823076558255883</v>
      </c>
      <c r="D48" s="170">
        <v>176683.4925751</v>
      </c>
      <c r="E48" s="171">
        <v>2.5253857065767105</v>
      </c>
      <c r="F48" s="170">
        <v>38705.9964767</v>
      </c>
      <c r="G48" s="171">
        <v>0.6595599487336662</v>
      </c>
      <c r="H48" s="170">
        <v>158568.0494423</v>
      </c>
      <c r="I48" s="171">
        <v>3.4925471113588116</v>
      </c>
      <c r="J48" s="170">
        <v>427157.7379373</v>
      </c>
      <c r="K48" s="171">
        <v>2.3079660650773297</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597880.3526174</v>
      </c>
      <c r="C52" s="173">
        <v>54.203231257234044</v>
      </c>
      <c r="D52" s="172">
        <v>3109834.7924316</v>
      </c>
      <c r="E52" s="173">
        <v>44.449723175375524</v>
      </c>
      <c r="F52" s="172">
        <v>2774913.6112269</v>
      </c>
      <c r="G52" s="173">
        <v>47.28522827885113</v>
      </c>
      <c r="H52" s="172">
        <v>2253135.7763135</v>
      </c>
      <c r="I52" s="173">
        <v>49.6265349466026</v>
      </c>
      <c r="J52" s="172">
        <v>8735764.5325893</v>
      </c>
      <c r="K52" s="173">
        <v>47.20000670263327</v>
      </c>
      <c r="M52" s="276"/>
      <c r="N52" s="276"/>
    </row>
    <row r="53" spans="1:14" ht="16.5" customHeight="1">
      <c r="A53" s="5" t="s">
        <v>34</v>
      </c>
      <c r="B53" s="172">
        <v>173554.1054521</v>
      </c>
      <c r="C53" s="173">
        <v>15.734240592251874</v>
      </c>
      <c r="D53" s="172">
        <v>1549202.8333644</v>
      </c>
      <c r="E53" s="173">
        <v>22.14318177066623</v>
      </c>
      <c r="F53" s="172">
        <v>1430837.2677779</v>
      </c>
      <c r="G53" s="173">
        <v>24.38182816323841</v>
      </c>
      <c r="H53" s="172">
        <v>865547.530402</v>
      </c>
      <c r="I53" s="173">
        <v>19.064152820705914</v>
      </c>
      <c r="J53" s="172">
        <v>4019141.7369964</v>
      </c>
      <c r="K53" s="173">
        <v>21.715731487194134</v>
      </c>
      <c r="M53" s="276"/>
      <c r="N53" s="276"/>
    </row>
    <row r="54" spans="1:14" ht="16.5" customHeight="1">
      <c r="A54" s="3" t="s">
        <v>54</v>
      </c>
      <c r="B54" s="170">
        <v>173554.1054521</v>
      </c>
      <c r="C54" s="171">
        <v>15.734240592251874</v>
      </c>
      <c r="D54" s="170">
        <v>1549202.8333644</v>
      </c>
      <c r="E54" s="171">
        <v>22.14318177066623</v>
      </c>
      <c r="F54" s="170">
        <v>1430837.2677779</v>
      </c>
      <c r="G54" s="171">
        <v>24.38182816323841</v>
      </c>
      <c r="H54" s="170">
        <v>865547.530402</v>
      </c>
      <c r="I54" s="171">
        <v>19.064152820705914</v>
      </c>
      <c r="J54" s="170">
        <v>4019141.7369964</v>
      </c>
      <c r="K54" s="171">
        <v>21.715731487194134</v>
      </c>
      <c r="M54" s="276"/>
      <c r="N54" s="276"/>
    </row>
    <row r="55" spans="1:14" ht="16.5" customHeight="1">
      <c r="A55" s="5" t="s">
        <v>38</v>
      </c>
      <c r="B55" s="172">
        <v>57844.4939551</v>
      </c>
      <c r="C55" s="173">
        <v>5.244123626207138</v>
      </c>
      <c r="D55" s="172">
        <v>261888.5376779</v>
      </c>
      <c r="E55" s="173">
        <v>3.743244827962223</v>
      </c>
      <c r="F55" s="172">
        <v>65427.3617234</v>
      </c>
      <c r="G55" s="173">
        <v>1.114898756580053</v>
      </c>
      <c r="H55" s="172">
        <v>260607.0945433</v>
      </c>
      <c r="I55" s="173">
        <v>5.740012306691165</v>
      </c>
      <c r="J55" s="172">
        <v>645767.4878997</v>
      </c>
      <c r="K55" s="173">
        <v>3.4891313340120536</v>
      </c>
      <c r="M55" s="276"/>
      <c r="N55" s="276"/>
    </row>
    <row r="56" spans="1:14" ht="16.5" customHeight="1">
      <c r="A56" s="6" t="s">
        <v>74</v>
      </c>
      <c r="B56" s="170">
        <v>0</v>
      </c>
      <c r="C56" s="171">
        <v>0</v>
      </c>
      <c r="D56" s="170">
        <v>176866.4936467</v>
      </c>
      <c r="E56" s="171">
        <v>2.5280013911761667</v>
      </c>
      <c r="F56" s="170">
        <v>31912.6876726</v>
      </c>
      <c r="G56" s="171">
        <v>0.5438002521899702</v>
      </c>
      <c r="H56" s="170">
        <v>50015.03598</v>
      </c>
      <c r="I56" s="171">
        <v>1.101608237288804</v>
      </c>
      <c r="J56" s="170">
        <v>258794.2172994</v>
      </c>
      <c r="K56" s="171">
        <v>1.3982850322447773</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57844.4939551</v>
      </c>
      <c r="C59" s="171">
        <v>5.244123626207138</v>
      </c>
      <c r="D59" s="170">
        <v>85022.0440312</v>
      </c>
      <c r="E59" s="171">
        <v>1.215243436786056</v>
      </c>
      <c r="F59" s="170">
        <v>33514.6740507</v>
      </c>
      <c r="G59" s="171">
        <v>0.5710985043883787</v>
      </c>
      <c r="H59" s="170">
        <v>210592.0585633</v>
      </c>
      <c r="I59" s="171">
        <v>4.638404069402362</v>
      </c>
      <c r="J59" s="170">
        <v>386973.2706003</v>
      </c>
      <c r="K59" s="171">
        <v>2.0908463017672765</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127039.4212511</v>
      </c>
      <c r="C62" s="173">
        <v>11.517266119739933</v>
      </c>
      <c r="D62" s="172">
        <v>421055.7121643</v>
      </c>
      <c r="E62" s="173">
        <v>6.018264987150563</v>
      </c>
      <c r="F62" s="172">
        <v>600688.9070524</v>
      </c>
      <c r="G62" s="173">
        <v>10.23589058038744</v>
      </c>
      <c r="H62" s="172">
        <v>151310.8924878</v>
      </c>
      <c r="I62" s="173">
        <v>3.3327043016171216</v>
      </c>
      <c r="J62" s="172">
        <v>1300094.9329555</v>
      </c>
      <c r="K62" s="173">
        <v>7.0245127739690325</v>
      </c>
      <c r="M62" s="276"/>
      <c r="N62" s="276"/>
    </row>
    <row r="63" spans="1:14" ht="16.5" customHeight="1">
      <c r="A63" s="4" t="s">
        <v>77</v>
      </c>
      <c r="B63" s="170">
        <v>127039.4212511</v>
      </c>
      <c r="C63" s="171">
        <v>11.517266119739933</v>
      </c>
      <c r="D63" s="170">
        <v>421049.8828629</v>
      </c>
      <c r="E63" s="171">
        <v>6.018181667343939</v>
      </c>
      <c r="F63" s="170">
        <v>600688.9070524</v>
      </c>
      <c r="G63" s="171">
        <v>10.23589058038744</v>
      </c>
      <c r="H63" s="170">
        <v>151310.8924878</v>
      </c>
      <c r="I63" s="171">
        <v>3.3327043016171216</v>
      </c>
      <c r="J63" s="170">
        <v>1300089.1036542</v>
      </c>
      <c r="K63" s="171">
        <v>7.024481277806401</v>
      </c>
      <c r="M63" s="276"/>
      <c r="N63" s="276"/>
    </row>
    <row r="64" spans="1:14" ht="16.5" customHeight="1">
      <c r="A64" s="4" t="s">
        <v>44</v>
      </c>
      <c r="B64" s="170">
        <v>0</v>
      </c>
      <c r="C64" s="171">
        <v>0</v>
      </c>
      <c r="D64" s="170">
        <v>5.8293013</v>
      </c>
      <c r="E64" s="171">
        <v>8.331980519397826E-05</v>
      </c>
      <c r="F64" s="170">
        <v>0</v>
      </c>
      <c r="G64" s="171">
        <v>0</v>
      </c>
      <c r="H64" s="170">
        <v>0</v>
      </c>
      <c r="I64" s="171">
        <v>0</v>
      </c>
      <c r="J64" s="170">
        <v>5.8293013</v>
      </c>
      <c r="K64" s="171">
        <v>3.149616263181442E-05</v>
      </c>
      <c r="M64" s="276"/>
      <c r="N64" s="276"/>
    </row>
    <row r="65" spans="1:14" ht="14.25" customHeight="1">
      <c r="A65" s="5" t="s">
        <v>57</v>
      </c>
      <c r="B65" s="172">
        <v>239442.3319591</v>
      </c>
      <c r="C65" s="173">
        <v>21.707600919035094</v>
      </c>
      <c r="D65" s="172">
        <v>877687.7092251</v>
      </c>
      <c r="E65" s="173">
        <v>12.545031589597944</v>
      </c>
      <c r="F65" s="172">
        <v>677960.0746732</v>
      </c>
      <c r="G65" s="173">
        <v>11.55261077864522</v>
      </c>
      <c r="H65" s="172">
        <v>975670.2588804</v>
      </c>
      <c r="I65" s="173">
        <v>21.489665517588392</v>
      </c>
      <c r="J65" s="172">
        <v>2770760.3747377</v>
      </c>
      <c r="K65" s="173">
        <v>14.970631107458052</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239442.3319591</v>
      </c>
      <c r="C67" s="171">
        <v>21.707600919035094</v>
      </c>
      <c r="D67" s="170">
        <v>877687.7092251</v>
      </c>
      <c r="E67" s="171">
        <v>12.545031589597944</v>
      </c>
      <c r="F67" s="170">
        <v>677960.0746732</v>
      </c>
      <c r="G67" s="171">
        <v>11.55261077864522</v>
      </c>
      <c r="H67" s="170">
        <v>975670.2588804</v>
      </c>
      <c r="I67" s="171">
        <v>21.489665517588392</v>
      </c>
      <c r="J67" s="170">
        <v>2770760.3747377</v>
      </c>
      <c r="K67" s="171">
        <v>14.970631107458052</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-96177.4559633</v>
      </c>
      <c r="C72" s="274">
        <v>-8.719351396126603</v>
      </c>
      <c r="D72" s="176">
        <v>22291.1812979</v>
      </c>
      <c r="E72" s="274">
        <v>0.3186139792233212</v>
      </c>
      <c r="F72" s="176">
        <v>-81174.632185</v>
      </c>
      <c r="G72" s="274">
        <v>-1.3832362196033945</v>
      </c>
      <c r="H72" s="176">
        <v>-118045.4119218</v>
      </c>
      <c r="I72" s="274">
        <v>-2.6000140877476356</v>
      </c>
      <c r="J72" s="176">
        <v>-273106.3187722</v>
      </c>
      <c r="K72" s="274">
        <v>-1.4756144157148579</v>
      </c>
      <c r="M72" s="276"/>
      <c r="N72" s="276"/>
    </row>
    <row r="73" spans="1:14" ht="16.5" customHeight="1">
      <c r="A73" s="178" t="s">
        <v>59</v>
      </c>
      <c r="B73" s="172">
        <v>1103034.5216506</v>
      </c>
      <c r="C73" s="173">
        <v>100</v>
      </c>
      <c r="D73" s="172">
        <v>6996297.3226218</v>
      </c>
      <c r="E73" s="173">
        <v>100</v>
      </c>
      <c r="F73" s="172">
        <v>5868457.6816731</v>
      </c>
      <c r="G73" s="173">
        <v>100</v>
      </c>
      <c r="H73" s="172">
        <v>4540183.5504692</v>
      </c>
      <c r="I73" s="173">
        <v>100</v>
      </c>
      <c r="J73" s="172">
        <v>18507973.0764147</v>
      </c>
      <c r="K73" s="173">
        <v>100</v>
      </c>
      <c r="M73" s="276"/>
      <c r="N73" s="276"/>
    </row>
    <row r="74" spans="1:14" ht="18" customHeight="1">
      <c r="A74" s="178" t="s">
        <v>8</v>
      </c>
      <c r="B74" s="172">
        <v>1090548.4034137</v>
      </c>
      <c r="C74" s="173">
        <v>98.86802108258446</v>
      </c>
      <c r="D74" s="172">
        <v>6924686.2558617</v>
      </c>
      <c r="E74" s="173">
        <v>98.9764433462747</v>
      </c>
      <c r="F74" s="172">
        <v>5819278.1741478</v>
      </c>
      <c r="G74" s="173">
        <v>99.16196877965253</v>
      </c>
      <c r="H74" s="172">
        <v>4494362.8538606</v>
      </c>
      <c r="I74" s="173">
        <v>98.99077435748463</v>
      </c>
      <c r="J74" s="172">
        <v>18328875.6872838</v>
      </c>
      <c r="K74" s="173">
        <v>99.0323230513063</v>
      </c>
      <c r="M74" s="276"/>
      <c r="N74" s="276"/>
    </row>
    <row r="75" spans="1:11" ht="18" customHeight="1">
      <c r="A75" s="178" t="s">
        <v>60</v>
      </c>
      <c r="B75" s="172">
        <v>12486.1182369</v>
      </c>
      <c r="C75" s="173">
        <v>1.131978917415527</v>
      </c>
      <c r="D75" s="172">
        <v>71611.06676</v>
      </c>
      <c r="E75" s="173">
        <v>1.0235566537238643</v>
      </c>
      <c r="F75" s="172">
        <v>49179.5075254</v>
      </c>
      <c r="G75" s="173">
        <v>0.8380312203491752</v>
      </c>
      <c r="H75" s="172">
        <v>45820.6966086</v>
      </c>
      <c r="I75" s="173">
        <v>1.0092256425153716</v>
      </c>
      <c r="J75" s="172">
        <v>179097.3891309</v>
      </c>
      <c r="K75" s="173">
        <v>0.967676948693693</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45212</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5071310.1877723</v>
      </c>
      <c r="C9" s="173">
        <v>54.57158622286597</v>
      </c>
      <c r="D9" s="172">
        <v>16712632.7024968</v>
      </c>
      <c r="E9" s="173">
        <v>58.50527058183235</v>
      </c>
      <c r="F9" s="172">
        <v>15689667.7861342</v>
      </c>
      <c r="G9" s="173">
        <v>66.23561083741674</v>
      </c>
      <c r="H9" s="172">
        <v>9608305.8222018</v>
      </c>
      <c r="I9" s="173">
        <v>62.696057431985416</v>
      </c>
      <c r="J9" s="172">
        <v>47081916.4986051</v>
      </c>
      <c r="K9" s="173">
        <v>61.24727366402314</v>
      </c>
    </row>
    <row r="10" spans="1:11" ht="16.5" customHeight="1">
      <c r="A10" s="5" t="s">
        <v>34</v>
      </c>
      <c r="B10" s="172">
        <v>2396516.0864149</v>
      </c>
      <c r="C10" s="173">
        <v>25.788539726796945</v>
      </c>
      <c r="D10" s="172">
        <v>8192562.8901399</v>
      </c>
      <c r="E10" s="173">
        <v>28.679389847100907</v>
      </c>
      <c r="F10" s="172">
        <v>7236624.8841941</v>
      </c>
      <c r="G10" s="173">
        <v>30.550186029397587</v>
      </c>
      <c r="H10" s="172">
        <v>4488744.5394931</v>
      </c>
      <c r="I10" s="173">
        <v>29.289927969952956</v>
      </c>
      <c r="J10" s="172">
        <v>22314448.4002421</v>
      </c>
      <c r="K10" s="173">
        <v>29.02811162905492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2396516.0864149</v>
      </c>
      <c r="C12" s="171">
        <v>25.788539726796945</v>
      </c>
      <c r="D12" s="170">
        <v>8192562.8901399</v>
      </c>
      <c r="E12" s="171">
        <v>28.679389847100907</v>
      </c>
      <c r="F12" s="170">
        <v>7236624.8841941</v>
      </c>
      <c r="G12" s="171">
        <v>30.550186029397587</v>
      </c>
      <c r="H12" s="170">
        <v>4488744.5394931</v>
      </c>
      <c r="I12" s="171">
        <v>29.289927969952956</v>
      </c>
      <c r="J12" s="170">
        <v>22314448.4002421</v>
      </c>
      <c r="K12" s="171">
        <v>29.02811162905492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709380.5743425</v>
      </c>
      <c r="C15" s="173">
        <v>7.633534874458772</v>
      </c>
      <c r="D15" s="172">
        <v>1757685.1033827</v>
      </c>
      <c r="E15" s="173">
        <v>6.153060645896793</v>
      </c>
      <c r="F15" s="172">
        <v>2327191.6526669</v>
      </c>
      <c r="G15" s="173">
        <v>9.824488494673792</v>
      </c>
      <c r="H15" s="172">
        <v>1179688.9248398</v>
      </c>
      <c r="I15" s="173">
        <v>7.697698840177471</v>
      </c>
      <c r="J15" s="172">
        <v>5973946.2552319</v>
      </c>
      <c r="K15" s="173">
        <v>7.771304746254214</v>
      </c>
    </row>
    <row r="16" spans="1:11" ht="16.5" customHeight="1">
      <c r="A16" s="3" t="s">
        <v>84</v>
      </c>
      <c r="B16" s="170">
        <v>115667.6629278</v>
      </c>
      <c r="C16" s="171">
        <v>1.244681868579333</v>
      </c>
      <c r="D16" s="170">
        <v>110804.6896565</v>
      </c>
      <c r="E16" s="171">
        <v>0.3878897158507534</v>
      </c>
      <c r="F16" s="170">
        <v>649781.8737366</v>
      </c>
      <c r="G16" s="171">
        <v>2.7431236852612333</v>
      </c>
      <c r="H16" s="170">
        <v>95447.1255357</v>
      </c>
      <c r="I16" s="171">
        <v>0.6228109903076403</v>
      </c>
      <c r="J16" s="170">
        <v>971701.3518566</v>
      </c>
      <c r="K16" s="171">
        <v>1.2640534422303231</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83979.3631426</v>
      </c>
      <c r="C21" s="171">
        <v>0.9036889653738408</v>
      </c>
      <c r="D21" s="170">
        <v>55719.9254777</v>
      </c>
      <c r="E21" s="171">
        <v>0.19505660029166771</v>
      </c>
      <c r="F21" s="170">
        <v>114225.1057381</v>
      </c>
      <c r="G21" s="171">
        <v>0.482213502201611</v>
      </c>
      <c r="H21" s="170">
        <v>95052.9410441</v>
      </c>
      <c r="I21" s="171">
        <v>0.6202388601130492</v>
      </c>
      <c r="J21" s="170">
        <v>348977.3354025</v>
      </c>
      <c r="K21" s="171">
        <v>0.4539728191517385</v>
      </c>
    </row>
    <row r="22" spans="1:11" ht="16.5" customHeight="1">
      <c r="A22" s="3" t="s">
        <v>41</v>
      </c>
      <c r="B22" s="170">
        <v>174461.8853011</v>
      </c>
      <c r="C22" s="171">
        <v>1.877357421217991</v>
      </c>
      <c r="D22" s="170">
        <v>491216.286113</v>
      </c>
      <c r="E22" s="171">
        <v>1.7195819620298596</v>
      </c>
      <c r="F22" s="170">
        <v>677194.6168894</v>
      </c>
      <c r="G22" s="171">
        <v>2.8588495127423954</v>
      </c>
      <c r="H22" s="170">
        <v>360814.5987271</v>
      </c>
      <c r="I22" s="171">
        <v>2.354385177022722</v>
      </c>
      <c r="J22" s="170">
        <v>1703687.3870307</v>
      </c>
      <c r="K22" s="171">
        <v>2.2162693320800835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335271.662971</v>
      </c>
      <c r="C25" s="171">
        <v>3.6078066192876075</v>
      </c>
      <c r="D25" s="170">
        <v>1099944.2021354</v>
      </c>
      <c r="E25" s="171">
        <v>3.8505323677241616</v>
      </c>
      <c r="F25" s="170">
        <v>885990.0563028</v>
      </c>
      <c r="G25" s="171">
        <v>3.7403017944685537</v>
      </c>
      <c r="H25" s="170">
        <v>628374.2595329</v>
      </c>
      <c r="I25" s="171">
        <v>4.100263812734059</v>
      </c>
      <c r="J25" s="170">
        <v>2949580.1809421</v>
      </c>
      <c r="K25" s="171">
        <v>3.837009152792069</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1535794.8591446</v>
      </c>
      <c r="C27" s="173">
        <v>16.526451444150336</v>
      </c>
      <c r="D27" s="172">
        <v>5018659.4111844</v>
      </c>
      <c r="E27" s="173">
        <v>17.56862799752294</v>
      </c>
      <c r="F27" s="172">
        <v>4747121.8514781</v>
      </c>
      <c r="G27" s="173">
        <v>20.04048268186902</v>
      </c>
      <c r="H27" s="172">
        <v>2847332.1177966</v>
      </c>
      <c r="I27" s="173">
        <v>18.57939383786227</v>
      </c>
      <c r="J27" s="172">
        <v>14148908.2396038</v>
      </c>
      <c r="K27" s="173">
        <v>18.405836453659234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359556.8882578</v>
      </c>
      <c r="C31" s="171">
        <v>3.869136180408872</v>
      </c>
      <c r="D31" s="170">
        <v>1441485.55116</v>
      </c>
      <c r="E31" s="171">
        <v>5.046153033556365</v>
      </c>
      <c r="F31" s="170">
        <v>1574981.0885567</v>
      </c>
      <c r="G31" s="171">
        <v>6.648951136500518</v>
      </c>
      <c r="H31" s="170">
        <v>806330.5521217</v>
      </c>
      <c r="I31" s="171">
        <v>5.261463107072703</v>
      </c>
      <c r="J31" s="170">
        <v>4182354.0800962</v>
      </c>
      <c r="K31" s="171">
        <v>5.440683046772</v>
      </c>
    </row>
    <row r="32" spans="1:11" ht="16.5" customHeight="1">
      <c r="A32" s="3" t="s">
        <v>48</v>
      </c>
      <c r="B32" s="170">
        <v>0</v>
      </c>
      <c r="C32" s="171">
        <v>0</v>
      </c>
      <c r="D32" s="170">
        <v>238435.9717698</v>
      </c>
      <c r="E32" s="171">
        <v>0.8346836368126639</v>
      </c>
      <c r="F32" s="170">
        <v>155990.8717787</v>
      </c>
      <c r="G32" s="171">
        <v>0.6585321511048451</v>
      </c>
      <c r="H32" s="170">
        <v>118979.6443503</v>
      </c>
      <c r="I32" s="171">
        <v>0.7763652358136751</v>
      </c>
      <c r="J32" s="170">
        <v>513406.4878988</v>
      </c>
      <c r="K32" s="171">
        <v>0.6678731454390647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1176237.9708868</v>
      </c>
      <c r="C35" s="171">
        <v>12.657315263741461</v>
      </c>
      <c r="D35" s="170">
        <v>3338737.8882546</v>
      </c>
      <c r="E35" s="171">
        <v>11.68779132715391</v>
      </c>
      <c r="F35" s="170">
        <v>3016149.8911427</v>
      </c>
      <c r="G35" s="171">
        <v>12.732999394263652</v>
      </c>
      <c r="H35" s="170">
        <v>1922021.9213246</v>
      </c>
      <c r="I35" s="171">
        <v>12.541565494975892</v>
      </c>
      <c r="J35" s="170">
        <v>9453147.6716088</v>
      </c>
      <c r="K35" s="171">
        <v>12.297280261448169</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164297.6037285</v>
      </c>
      <c r="C41" s="173">
        <v>1.7679811559739425</v>
      </c>
      <c r="D41" s="172">
        <v>1339985.9777053</v>
      </c>
      <c r="E41" s="173">
        <v>4.690837380145239</v>
      </c>
      <c r="F41" s="172">
        <v>1244407.9646075</v>
      </c>
      <c r="G41" s="173">
        <v>5.253401333300814</v>
      </c>
      <c r="H41" s="172">
        <v>914110.5350255</v>
      </c>
      <c r="I41" s="173">
        <v>5.964748381625563</v>
      </c>
      <c r="J41" s="172">
        <v>3662802.0810668</v>
      </c>
      <c r="K41" s="173">
        <v>4.7648154136397185</v>
      </c>
    </row>
    <row r="42" spans="1:11" ht="16.5" customHeight="1">
      <c r="A42" s="3" t="s">
        <v>119</v>
      </c>
      <c r="B42" s="170">
        <v>0</v>
      </c>
      <c r="C42" s="171">
        <v>0</v>
      </c>
      <c r="D42" s="170">
        <v>122226.1239064</v>
      </c>
      <c r="E42" s="171">
        <v>0.4278722914938583</v>
      </c>
      <c r="F42" s="170">
        <v>0</v>
      </c>
      <c r="G42" s="171">
        <v>0</v>
      </c>
      <c r="H42" s="170">
        <v>110.1418456</v>
      </c>
      <c r="I42" s="171">
        <v>0.0007186968863382872</v>
      </c>
      <c r="J42" s="170">
        <v>122336.2657521</v>
      </c>
      <c r="K42" s="171">
        <v>0.15914311278674306</v>
      </c>
    </row>
    <row r="43" spans="1:11" ht="16.5" customHeight="1">
      <c r="A43" s="3" t="s">
        <v>120</v>
      </c>
      <c r="B43" s="170">
        <v>0</v>
      </c>
      <c r="C43" s="171">
        <v>0</v>
      </c>
      <c r="D43" s="170">
        <v>82095.0429613</v>
      </c>
      <c r="E43" s="171">
        <v>0.2873869597553269</v>
      </c>
      <c r="F43" s="170">
        <v>61379.4786048</v>
      </c>
      <c r="G43" s="171">
        <v>0.25912003451494275</v>
      </c>
      <c r="H43" s="170">
        <v>64448.4476029</v>
      </c>
      <c r="I43" s="171">
        <v>0.42053860972836726</v>
      </c>
      <c r="J43" s="170">
        <v>207922.969169</v>
      </c>
      <c r="K43" s="171">
        <v>0.2704799621762908</v>
      </c>
    </row>
    <row r="44" spans="1:11" ht="16.5" customHeight="1">
      <c r="A44" s="3" t="s">
        <v>121</v>
      </c>
      <c r="B44" s="170">
        <v>141076.3620849</v>
      </c>
      <c r="C44" s="171">
        <v>1.5181009586215535</v>
      </c>
      <c r="D44" s="170">
        <v>185250.4653556</v>
      </c>
      <c r="E44" s="171">
        <v>0.648499179870121</v>
      </c>
      <c r="F44" s="170">
        <v>404663.2201695</v>
      </c>
      <c r="G44" s="171">
        <v>1.708329069596377</v>
      </c>
      <c r="H44" s="170">
        <v>301999.9988468</v>
      </c>
      <c r="I44" s="171">
        <v>1.9706085154374924</v>
      </c>
      <c r="J44" s="170">
        <v>1032990.0464568</v>
      </c>
      <c r="K44" s="171">
        <v>1.343781833295296</v>
      </c>
    </row>
    <row r="45" spans="1:11" ht="16.5" customHeight="1">
      <c r="A45" s="3" t="s">
        <v>122</v>
      </c>
      <c r="B45" s="170">
        <v>23221.2416436</v>
      </c>
      <c r="C45" s="171">
        <v>0.24988019735238898</v>
      </c>
      <c r="D45" s="170">
        <v>857618.2207995</v>
      </c>
      <c r="E45" s="171">
        <v>3.0022311240220345</v>
      </c>
      <c r="F45" s="170">
        <v>687565.6930531</v>
      </c>
      <c r="G45" s="171">
        <v>2.9026321201313885</v>
      </c>
      <c r="H45" s="170">
        <v>547551.9467302</v>
      </c>
      <c r="I45" s="171">
        <v>3.5728825595733658</v>
      </c>
      <c r="J45" s="170">
        <v>2115957.1022264</v>
      </c>
      <c r="K45" s="171">
        <v>2.752577068633841</v>
      </c>
    </row>
    <row r="46" spans="1:11" ht="16.5" customHeight="1">
      <c r="A46" s="163" t="s">
        <v>179</v>
      </c>
      <c r="B46" s="170">
        <v>0</v>
      </c>
      <c r="C46" s="171">
        <v>0</v>
      </c>
      <c r="D46" s="170">
        <v>92796.1246825</v>
      </c>
      <c r="E46" s="171">
        <v>0.3248478250038986</v>
      </c>
      <c r="F46" s="170">
        <v>90799.57278</v>
      </c>
      <c r="G46" s="171">
        <v>0.38332010905768304</v>
      </c>
      <c r="H46" s="170">
        <v>0</v>
      </c>
      <c r="I46" s="171">
        <v>0</v>
      </c>
      <c r="J46" s="170">
        <v>183595.6974625</v>
      </c>
      <c r="K46" s="171">
        <v>0.23883343674754795</v>
      </c>
    </row>
    <row r="47" spans="1:11" ht="16.5" customHeight="1">
      <c r="A47" s="5" t="s">
        <v>51</v>
      </c>
      <c r="B47" s="172">
        <v>265321.0641419</v>
      </c>
      <c r="C47" s="173">
        <v>2.85507902148705</v>
      </c>
      <c r="D47" s="172">
        <v>403739.3200844</v>
      </c>
      <c r="E47" s="173">
        <v>1.4133547111661215</v>
      </c>
      <c r="F47" s="172">
        <v>134321.4331876</v>
      </c>
      <c r="G47" s="173">
        <v>0.5670522981755279</v>
      </c>
      <c r="H47" s="172">
        <v>178429.7050467</v>
      </c>
      <c r="I47" s="173">
        <v>1.164288402366505</v>
      </c>
      <c r="J47" s="172">
        <v>981811.5224605</v>
      </c>
      <c r="K47" s="173">
        <v>1.2772054214150568</v>
      </c>
    </row>
    <row r="48" spans="1:11" ht="16.5" customHeight="1">
      <c r="A48" s="3" t="s">
        <v>93</v>
      </c>
      <c r="B48" s="170">
        <v>265321.0641419</v>
      </c>
      <c r="C48" s="171">
        <v>2.85507902148705</v>
      </c>
      <c r="D48" s="170">
        <v>403739.3200844</v>
      </c>
      <c r="E48" s="171">
        <v>1.4133547111661215</v>
      </c>
      <c r="F48" s="170">
        <v>134321.4331876</v>
      </c>
      <c r="G48" s="171">
        <v>0.5670522981755279</v>
      </c>
      <c r="H48" s="170">
        <v>178429.7050467</v>
      </c>
      <c r="I48" s="171">
        <v>1.164288402366505</v>
      </c>
      <c r="J48" s="170">
        <v>981811.5224605</v>
      </c>
      <c r="K48" s="171">
        <v>1.2772054214150568</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4318812.4217727</v>
      </c>
      <c r="C52" s="173">
        <v>46.47407390370727</v>
      </c>
      <c r="D52" s="172">
        <v>11595411.3633019</v>
      </c>
      <c r="E52" s="173">
        <v>40.59161063333139</v>
      </c>
      <c r="F52" s="172">
        <v>8424077.2417895</v>
      </c>
      <c r="G52" s="173">
        <v>35.56314317532075</v>
      </c>
      <c r="H52" s="172">
        <v>6349671.2106632</v>
      </c>
      <c r="I52" s="173">
        <v>41.432835118349466</v>
      </c>
      <c r="J52" s="172">
        <v>30687972.2375273</v>
      </c>
      <c r="K52" s="173">
        <v>39.920945738932794</v>
      </c>
    </row>
    <row r="53" spans="1:11" ht="16.5" customHeight="1">
      <c r="A53" s="5" t="s">
        <v>34</v>
      </c>
      <c r="B53" s="172">
        <v>338718.4472223</v>
      </c>
      <c r="C53" s="173">
        <v>3.6448969326379843</v>
      </c>
      <c r="D53" s="172">
        <v>961990.7298498</v>
      </c>
      <c r="E53" s="173">
        <v>3.3676039525878347</v>
      </c>
      <c r="F53" s="172">
        <v>904298.1185449</v>
      </c>
      <c r="G53" s="173">
        <v>3.8175912375838896</v>
      </c>
      <c r="H53" s="172">
        <v>876835.6897663</v>
      </c>
      <c r="I53" s="173">
        <v>5.721522793016683</v>
      </c>
      <c r="J53" s="172">
        <v>3081842.9853832</v>
      </c>
      <c r="K53" s="173">
        <v>4.009065364212757</v>
      </c>
    </row>
    <row r="54" spans="1:11" ht="16.5" customHeight="1">
      <c r="A54" s="3" t="s">
        <v>54</v>
      </c>
      <c r="B54" s="170">
        <v>338718.4472223</v>
      </c>
      <c r="C54" s="171">
        <v>3.6448969326379843</v>
      </c>
      <c r="D54" s="170">
        <v>961990.7298498</v>
      </c>
      <c r="E54" s="171">
        <v>3.3676039525878347</v>
      </c>
      <c r="F54" s="170">
        <v>904298.1185449</v>
      </c>
      <c r="G54" s="171">
        <v>3.8175912375838896</v>
      </c>
      <c r="H54" s="170">
        <v>876835.6897663</v>
      </c>
      <c r="I54" s="171">
        <v>5.721522793016683</v>
      </c>
      <c r="J54" s="170">
        <v>3081842.9853832</v>
      </c>
      <c r="K54" s="171">
        <v>4.009065364212757</v>
      </c>
    </row>
    <row r="55" spans="1:11" ht="16.5" customHeight="1">
      <c r="A55" s="5" t="s">
        <v>38</v>
      </c>
      <c r="B55" s="172">
        <v>53825.4454974</v>
      </c>
      <c r="C55" s="173">
        <v>0.5792073115598233</v>
      </c>
      <c r="D55" s="172">
        <v>394919.8743516</v>
      </c>
      <c r="E55" s="173">
        <v>1.382480816659832</v>
      </c>
      <c r="F55" s="172">
        <v>198933.303859</v>
      </c>
      <c r="G55" s="173">
        <v>0.8398182215592256</v>
      </c>
      <c r="H55" s="172">
        <v>-100836.4294501</v>
      </c>
      <c r="I55" s="173">
        <v>-0.6579772427134382</v>
      </c>
      <c r="J55" s="172">
        <v>546842.194258</v>
      </c>
      <c r="K55" s="173">
        <v>0.7113685256152841</v>
      </c>
    </row>
    <row r="56" spans="1:11" ht="16.5" customHeight="1">
      <c r="A56" s="6" t="s">
        <v>74</v>
      </c>
      <c r="B56" s="170">
        <v>0</v>
      </c>
      <c r="C56" s="171">
        <v>0</v>
      </c>
      <c r="D56" s="170">
        <v>201052.6809831</v>
      </c>
      <c r="E56" s="171">
        <v>0.7038173884095348</v>
      </c>
      <c r="F56" s="170">
        <v>66382.9023205</v>
      </c>
      <c r="G56" s="171">
        <v>0.28024252293249147</v>
      </c>
      <c r="H56" s="170">
        <v>0</v>
      </c>
      <c r="I56" s="171">
        <v>0</v>
      </c>
      <c r="J56" s="170">
        <v>267435.5833037</v>
      </c>
      <c r="K56" s="171">
        <v>0.3478979102005046</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53825.4454974</v>
      </c>
      <c r="C59" s="171">
        <v>0.5792073115598233</v>
      </c>
      <c r="D59" s="170">
        <v>193867.1933685</v>
      </c>
      <c r="E59" s="171">
        <v>0.6786634282502971</v>
      </c>
      <c r="F59" s="170">
        <v>132550.4015385</v>
      </c>
      <c r="G59" s="171">
        <v>0.5595756986267343</v>
      </c>
      <c r="H59" s="170">
        <v>-100836.4294501</v>
      </c>
      <c r="I59" s="171">
        <v>-0.6579772427134382</v>
      </c>
      <c r="J59" s="170">
        <v>279406.6109544</v>
      </c>
      <c r="K59" s="171">
        <v>0.3634706154149096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196071.2533952</v>
      </c>
      <c r="C62" s="173">
        <v>2.1098924960813266</v>
      </c>
      <c r="D62" s="172">
        <v>608332.5486602</v>
      </c>
      <c r="E62" s="173">
        <v>2.129566358374141</v>
      </c>
      <c r="F62" s="172">
        <v>1502741.9113503</v>
      </c>
      <c r="G62" s="173">
        <v>6.343985722708465</v>
      </c>
      <c r="H62" s="172">
        <v>171323.8975212</v>
      </c>
      <c r="I62" s="173">
        <v>1.1179216312662392</v>
      </c>
      <c r="J62" s="172">
        <v>2478469.6109269</v>
      </c>
      <c r="K62" s="173">
        <v>3.2241573371997756</v>
      </c>
    </row>
    <row r="63" spans="1:11" ht="16.5" customHeight="1">
      <c r="A63" s="4" t="s">
        <v>77</v>
      </c>
      <c r="B63" s="170">
        <v>196071.2533952</v>
      </c>
      <c r="C63" s="171">
        <v>2.1098924960813266</v>
      </c>
      <c r="D63" s="170">
        <v>606082.9554236</v>
      </c>
      <c r="E63" s="171">
        <v>2.121691293843663</v>
      </c>
      <c r="F63" s="170">
        <v>1502741.9113503</v>
      </c>
      <c r="G63" s="171">
        <v>6.343985722708465</v>
      </c>
      <c r="H63" s="170">
        <v>171323.8975212</v>
      </c>
      <c r="I63" s="171">
        <v>1.1179216312662392</v>
      </c>
      <c r="J63" s="170">
        <v>2476220.0176902</v>
      </c>
      <c r="K63" s="171">
        <v>3.2212309174011042</v>
      </c>
    </row>
    <row r="64" spans="1:11" ht="16.5" customHeight="1">
      <c r="A64" s="4" t="s">
        <v>44</v>
      </c>
      <c r="B64" s="170">
        <v>0</v>
      </c>
      <c r="C64" s="171">
        <v>0</v>
      </c>
      <c r="D64" s="170">
        <v>2249.5932366</v>
      </c>
      <c r="E64" s="171">
        <v>0.007875064530478225</v>
      </c>
      <c r="F64" s="170">
        <v>0</v>
      </c>
      <c r="G64" s="171">
        <v>0</v>
      </c>
      <c r="H64" s="170">
        <v>0</v>
      </c>
      <c r="I64" s="171">
        <v>0</v>
      </c>
      <c r="J64" s="170">
        <v>2249.5932366</v>
      </c>
      <c r="K64" s="171">
        <v>0.0029264197985410774</v>
      </c>
    </row>
    <row r="65" spans="1:11" ht="13.5">
      <c r="A65" s="5" t="s">
        <v>57</v>
      </c>
      <c r="B65" s="172">
        <v>3730197.2756577</v>
      </c>
      <c r="C65" s="173">
        <v>40.14007716342706</v>
      </c>
      <c r="D65" s="172">
        <v>9630168.2104403</v>
      </c>
      <c r="E65" s="173">
        <v>33.711959505709586</v>
      </c>
      <c r="F65" s="172">
        <v>5818103.9080353</v>
      </c>
      <c r="G65" s="173">
        <v>24.561747993469172</v>
      </c>
      <c r="H65" s="172">
        <v>5402348.0528258</v>
      </c>
      <c r="I65" s="173">
        <v>35.25136793677998</v>
      </c>
      <c r="J65" s="172">
        <v>24580817.4469591</v>
      </c>
      <c r="K65" s="173">
        <v>31.97635451190485</v>
      </c>
    </row>
    <row r="66" spans="1:11" ht="13.5">
      <c r="A66" s="3" t="s">
        <v>144</v>
      </c>
      <c r="B66" s="170">
        <v>2578166.5415449</v>
      </c>
      <c r="C66" s="171">
        <v>27.743252238457394</v>
      </c>
      <c r="D66" s="170">
        <v>6590571.7709867</v>
      </c>
      <c r="E66" s="171">
        <v>23.071361144253373</v>
      </c>
      <c r="F66" s="170">
        <v>3703101.1098278</v>
      </c>
      <c r="G66" s="171">
        <v>15.633037445121992</v>
      </c>
      <c r="H66" s="170">
        <v>3570879.6017807</v>
      </c>
      <c r="I66" s="171">
        <v>23.30068138324978</v>
      </c>
      <c r="J66" s="170">
        <v>16442719.02414</v>
      </c>
      <c r="K66" s="171">
        <v>21.38977736562569</v>
      </c>
    </row>
    <row r="67" spans="1:11" ht="13.5">
      <c r="A67" s="3" t="s">
        <v>91</v>
      </c>
      <c r="B67" s="170">
        <v>1152030.7341128</v>
      </c>
      <c r="C67" s="171">
        <v>12.396824924969666</v>
      </c>
      <c r="D67" s="170">
        <v>3039596.4394536</v>
      </c>
      <c r="E67" s="171">
        <v>10.640598361456217</v>
      </c>
      <c r="F67" s="170">
        <v>2115002.7982076</v>
      </c>
      <c r="G67" s="171">
        <v>8.928710548347606</v>
      </c>
      <c r="H67" s="170">
        <v>1831468.4510451</v>
      </c>
      <c r="I67" s="171">
        <v>11.950686553530199</v>
      </c>
      <c r="J67" s="170">
        <v>8138098.4228191</v>
      </c>
      <c r="K67" s="171">
        <v>10.586577146279161</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-97172.6720785</v>
      </c>
      <c r="C72" s="274">
        <v>-1.0456601265732397</v>
      </c>
      <c r="D72" s="176">
        <v>257985.1761659</v>
      </c>
      <c r="E72" s="274">
        <v>0.9031187848359018</v>
      </c>
      <c r="F72" s="176">
        <v>-426082.7752929</v>
      </c>
      <c r="G72" s="274">
        <v>-1.7987540127374888</v>
      </c>
      <c r="H72" s="176">
        <v>-632761.6752243</v>
      </c>
      <c r="I72" s="274">
        <v>-4.128892550334229</v>
      </c>
      <c r="J72" s="176">
        <v>-898031.9464298</v>
      </c>
      <c r="K72" s="274">
        <v>-1.1682194029559285</v>
      </c>
    </row>
    <row r="73" spans="1:11" ht="16.5" customHeight="1">
      <c r="A73" s="178" t="s">
        <v>59</v>
      </c>
      <c r="B73" s="172">
        <v>9292949.9374665</v>
      </c>
      <c r="C73" s="173">
        <v>100</v>
      </c>
      <c r="D73" s="172">
        <v>28566029.2419647</v>
      </c>
      <c r="E73" s="173">
        <v>100</v>
      </c>
      <c r="F73" s="172">
        <v>23687662.2526308</v>
      </c>
      <c r="G73" s="173">
        <v>100</v>
      </c>
      <c r="H73" s="172">
        <v>15325215.3576406</v>
      </c>
      <c r="I73" s="173">
        <v>100</v>
      </c>
      <c r="J73" s="172">
        <v>76871856.7897026</v>
      </c>
      <c r="K73" s="173">
        <v>100</v>
      </c>
    </row>
    <row r="74" spans="1:11" ht="16.5" customHeight="1">
      <c r="A74" s="178" t="s">
        <v>8</v>
      </c>
      <c r="B74" s="172">
        <v>9213049.3987064</v>
      </c>
      <c r="C74" s="173">
        <v>99.14020263427909</v>
      </c>
      <c r="D74" s="172">
        <v>28310987.3063287</v>
      </c>
      <c r="E74" s="173">
        <v>99.10718450409854</v>
      </c>
      <c r="F74" s="172">
        <v>23479301.2506467</v>
      </c>
      <c r="G74" s="173">
        <v>99.12038174235214</v>
      </c>
      <c r="H74" s="172">
        <v>15109123.4157087</v>
      </c>
      <c r="I74" s="173">
        <v>98.58995820359442</v>
      </c>
      <c r="J74" s="172">
        <v>76112461.3713906</v>
      </c>
      <c r="K74" s="173">
        <v>99.01212817014495</v>
      </c>
    </row>
    <row r="75" spans="1:11" ht="18" customHeight="1">
      <c r="A75" s="178" t="s">
        <v>60</v>
      </c>
      <c r="B75" s="172">
        <v>79900.53876</v>
      </c>
      <c r="C75" s="173">
        <v>0.8597973657198346</v>
      </c>
      <c r="D75" s="172">
        <v>255041.935636</v>
      </c>
      <c r="E75" s="173">
        <v>0.8928154959014488</v>
      </c>
      <c r="F75" s="172">
        <v>208361.0019841</v>
      </c>
      <c r="G75" s="173">
        <v>0.8796182576478564</v>
      </c>
      <c r="H75" s="172">
        <v>216091.9419319</v>
      </c>
      <c r="I75" s="173">
        <v>1.4100417964055842</v>
      </c>
      <c r="J75" s="172">
        <v>759395.418312</v>
      </c>
      <c r="K75" s="173">
        <v>0.9878718298550649</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45212</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1689275.6911263</v>
      </c>
      <c r="C9" s="173">
        <v>51.047593583139296</v>
      </c>
      <c r="D9" s="172">
        <v>2470317.6725712</v>
      </c>
      <c r="E9" s="173">
        <v>61.77130448539124</v>
      </c>
      <c r="F9" s="172">
        <v>2136683.54579</v>
      </c>
      <c r="G9" s="173">
        <v>60.088856668081014</v>
      </c>
      <c r="H9" s="172">
        <v>2065553.9952243</v>
      </c>
      <c r="I9" s="173">
        <v>57.03457189223141</v>
      </c>
      <c r="J9" s="172">
        <v>8361830.9047118</v>
      </c>
      <c r="K9" s="173">
        <v>57.7243001108846</v>
      </c>
    </row>
    <row r="10" spans="1:11" ht="16.5" customHeight="1">
      <c r="A10" s="5" t="s">
        <v>34</v>
      </c>
      <c r="B10" s="172">
        <v>42392.7119168</v>
      </c>
      <c r="C10" s="173">
        <v>1.2810495884026285</v>
      </c>
      <c r="D10" s="172">
        <v>126786.3135107</v>
      </c>
      <c r="E10" s="173">
        <v>3.170343662035229</v>
      </c>
      <c r="F10" s="172">
        <v>10068.255754</v>
      </c>
      <c r="G10" s="173">
        <v>0.28314439828571053</v>
      </c>
      <c r="H10" s="172">
        <v>49262.3678844</v>
      </c>
      <c r="I10" s="173">
        <v>1.360244306941616</v>
      </c>
      <c r="J10" s="172">
        <v>228509.6490659</v>
      </c>
      <c r="K10" s="173">
        <v>1.5774726505746721</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42392.7119168</v>
      </c>
      <c r="C12" s="171">
        <v>1.2810495884026285</v>
      </c>
      <c r="D12" s="170">
        <v>126786.3135107</v>
      </c>
      <c r="E12" s="171">
        <v>3.170343662035229</v>
      </c>
      <c r="F12" s="170">
        <v>10068.255754</v>
      </c>
      <c r="G12" s="171">
        <v>0.28314439828571053</v>
      </c>
      <c r="H12" s="170">
        <v>49262.3678844</v>
      </c>
      <c r="I12" s="171">
        <v>1.360244306941616</v>
      </c>
      <c r="J12" s="170">
        <v>228509.6490659</v>
      </c>
      <c r="K12" s="171">
        <v>1.5774726505746721</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359533.9513449</v>
      </c>
      <c r="C15" s="173">
        <v>10.864622704277362</v>
      </c>
      <c r="D15" s="172">
        <v>228835.245263</v>
      </c>
      <c r="E15" s="173">
        <v>5.722118968374316</v>
      </c>
      <c r="F15" s="172">
        <v>227584.5317027</v>
      </c>
      <c r="G15" s="173">
        <v>6.400243186362766</v>
      </c>
      <c r="H15" s="172">
        <v>222370.0563333</v>
      </c>
      <c r="I15" s="173">
        <v>6.140135282807707</v>
      </c>
      <c r="J15" s="172">
        <v>1038323.7846439</v>
      </c>
      <c r="K15" s="173">
        <v>7.167869625691716</v>
      </c>
    </row>
    <row r="16" spans="1:11" ht="16.5" customHeight="1">
      <c r="A16" s="3" t="s">
        <v>84</v>
      </c>
      <c r="B16" s="170">
        <v>195687.5980141</v>
      </c>
      <c r="C16" s="171">
        <v>5.913410715112012</v>
      </c>
      <c r="D16" s="170">
        <v>24009.0244332</v>
      </c>
      <c r="E16" s="171">
        <v>0.6003554826682518</v>
      </c>
      <c r="F16" s="170">
        <v>50911.2470139</v>
      </c>
      <c r="G16" s="171">
        <v>1.4317509163390978</v>
      </c>
      <c r="H16" s="170">
        <v>9348.1346283</v>
      </c>
      <c r="I16" s="171">
        <v>0.25812293348358456</v>
      </c>
      <c r="J16" s="170">
        <v>279956.0040895</v>
      </c>
      <c r="K16" s="171">
        <v>1.9326227212750977</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3165.1268141</v>
      </c>
      <c r="C21" s="171">
        <v>0.09564578954992682</v>
      </c>
      <c r="D21" s="170">
        <v>0</v>
      </c>
      <c r="E21" s="171">
        <v>0</v>
      </c>
      <c r="F21" s="170">
        <v>0</v>
      </c>
      <c r="G21" s="171">
        <v>0</v>
      </c>
      <c r="H21" s="170">
        <v>0</v>
      </c>
      <c r="I21" s="171">
        <v>0</v>
      </c>
      <c r="J21" s="170">
        <v>3165.1268141</v>
      </c>
      <c r="K21" s="171">
        <v>0.021849847502078083</v>
      </c>
    </row>
    <row r="22" spans="1:11" ht="16.5" customHeight="1">
      <c r="A22" s="3" t="s">
        <v>41</v>
      </c>
      <c r="B22" s="170">
        <v>2498.9412431</v>
      </c>
      <c r="C22" s="171">
        <v>0.07551457564683337</v>
      </c>
      <c r="D22" s="170">
        <v>0</v>
      </c>
      <c r="E22" s="171">
        <v>0</v>
      </c>
      <c r="F22" s="170">
        <v>0</v>
      </c>
      <c r="G22" s="171">
        <v>0</v>
      </c>
      <c r="H22" s="170">
        <v>0</v>
      </c>
      <c r="I22" s="171">
        <v>0</v>
      </c>
      <c r="J22" s="170">
        <v>2498.9412431</v>
      </c>
      <c r="K22" s="171">
        <v>0.01725096284772852</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158182.2852736</v>
      </c>
      <c r="C25" s="171">
        <v>4.78005162396859</v>
      </c>
      <c r="D25" s="170">
        <v>204826.2208298</v>
      </c>
      <c r="E25" s="171">
        <v>5.121763485706065</v>
      </c>
      <c r="F25" s="170">
        <v>176673.2846888</v>
      </c>
      <c r="G25" s="171">
        <v>4.968492270023668</v>
      </c>
      <c r="H25" s="170">
        <v>213021.921705</v>
      </c>
      <c r="I25" s="171">
        <v>5.882012349324123</v>
      </c>
      <c r="J25" s="170">
        <v>752703.7124971</v>
      </c>
      <c r="K25" s="171">
        <v>5.196146094066121</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1201069.4417598</v>
      </c>
      <c r="C27" s="173">
        <v>36.29467057991202</v>
      </c>
      <c r="D27" s="172">
        <v>1606997.6174304</v>
      </c>
      <c r="E27" s="173">
        <v>40.18363315608367</v>
      </c>
      <c r="F27" s="172">
        <v>1587173.0913067</v>
      </c>
      <c r="G27" s="173">
        <v>44.635255688133036</v>
      </c>
      <c r="H27" s="172">
        <v>1561379.0688249</v>
      </c>
      <c r="I27" s="173">
        <v>43.11317300724875</v>
      </c>
      <c r="J27" s="172">
        <v>5956619.2193218</v>
      </c>
      <c r="K27" s="173">
        <v>41.120381335222135</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61572.7934903</v>
      </c>
      <c r="C31" s="171">
        <v>1.8606453371597114</v>
      </c>
      <c r="D31" s="170">
        <v>15705.8533414</v>
      </c>
      <c r="E31" s="171">
        <v>0.3927312910912904</v>
      </c>
      <c r="F31" s="170">
        <v>29528.2629144</v>
      </c>
      <c r="G31" s="171">
        <v>0.8304082096840276</v>
      </c>
      <c r="H31" s="170">
        <v>10650.5210485</v>
      </c>
      <c r="I31" s="171">
        <v>0.29408473941366703</v>
      </c>
      <c r="J31" s="170">
        <v>117457.4307946</v>
      </c>
      <c r="K31" s="171">
        <v>0.810844904986109</v>
      </c>
    </row>
    <row r="32" spans="1:11" ht="16.5" customHeight="1">
      <c r="A32" s="3" t="s">
        <v>48</v>
      </c>
      <c r="B32" s="170">
        <v>0</v>
      </c>
      <c r="C32" s="171">
        <v>0</v>
      </c>
      <c r="D32" s="170">
        <v>0</v>
      </c>
      <c r="E32" s="171">
        <v>0</v>
      </c>
      <c r="F32" s="170">
        <v>42578.8157468</v>
      </c>
      <c r="G32" s="171">
        <v>1.1974222207810061</v>
      </c>
      <c r="H32" s="170">
        <v>7404.3271066</v>
      </c>
      <c r="I32" s="171">
        <v>0.20445005439284936</v>
      </c>
      <c r="J32" s="170">
        <v>49983.1428534</v>
      </c>
      <c r="K32" s="171">
        <v>0.3450490653822091</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1139496.6482695</v>
      </c>
      <c r="C35" s="171">
        <v>34.434025242752305</v>
      </c>
      <c r="D35" s="170">
        <v>1591291.764089</v>
      </c>
      <c r="E35" s="171">
        <v>39.79090186499237</v>
      </c>
      <c r="F35" s="170">
        <v>1515066.0126455</v>
      </c>
      <c r="G35" s="171">
        <v>42.607425257668005</v>
      </c>
      <c r="H35" s="170">
        <v>1543324.2206699</v>
      </c>
      <c r="I35" s="171">
        <v>42.61463821344499</v>
      </c>
      <c r="J35" s="170">
        <v>5789178.6456738</v>
      </c>
      <c r="K35" s="171">
        <v>39.96448736485381</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65923.0854561</v>
      </c>
      <c r="C41" s="173">
        <v>1.9921051914657255</v>
      </c>
      <c r="D41" s="172">
        <v>507698.4963672</v>
      </c>
      <c r="E41" s="173">
        <v>12.695208698900531</v>
      </c>
      <c r="F41" s="172">
        <v>311857.6670266</v>
      </c>
      <c r="G41" s="173">
        <v>8.770213395299505</v>
      </c>
      <c r="H41" s="172">
        <v>229055.3192756</v>
      </c>
      <c r="I41" s="173">
        <v>6.324730365183985</v>
      </c>
      <c r="J41" s="172">
        <v>1114534.5681255</v>
      </c>
      <c r="K41" s="173">
        <v>7.6939761910491455</v>
      </c>
    </row>
    <row r="42" spans="1:11" ht="16.5" customHeight="1">
      <c r="A42" s="3" t="s">
        <v>119</v>
      </c>
      <c r="B42" s="170">
        <v>0</v>
      </c>
      <c r="C42" s="171">
        <v>0</v>
      </c>
      <c r="D42" s="170">
        <v>0</v>
      </c>
      <c r="E42" s="171">
        <v>0</v>
      </c>
      <c r="F42" s="170">
        <v>57.4848369</v>
      </c>
      <c r="G42" s="171">
        <v>0.0016166166168490748</v>
      </c>
      <c r="H42" s="170">
        <v>88.6973069</v>
      </c>
      <c r="I42" s="171">
        <v>0.002449131292975966</v>
      </c>
      <c r="J42" s="170">
        <v>146.1821437</v>
      </c>
      <c r="K42" s="171">
        <v>0.001009140465760482</v>
      </c>
    </row>
    <row r="43" spans="1:11" ht="16.5" customHeight="1">
      <c r="A43" s="3" t="s">
        <v>120</v>
      </c>
      <c r="B43" s="170">
        <v>0</v>
      </c>
      <c r="C43" s="171">
        <v>0</v>
      </c>
      <c r="D43" s="170">
        <v>51068.8832675</v>
      </c>
      <c r="E43" s="171">
        <v>1.27699832821996</v>
      </c>
      <c r="F43" s="170">
        <v>61379.4786048</v>
      </c>
      <c r="G43" s="171">
        <v>1.7261436301657482</v>
      </c>
      <c r="H43" s="170">
        <v>27620.7627309</v>
      </c>
      <c r="I43" s="171">
        <v>0.7626711193878594</v>
      </c>
      <c r="J43" s="170">
        <v>140069.1246032</v>
      </c>
      <c r="K43" s="171">
        <v>0.9669404077889181</v>
      </c>
    </row>
    <row r="44" spans="1:11" ht="16.5" customHeight="1">
      <c r="A44" s="3" t="s">
        <v>121</v>
      </c>
      <c r="B44" s="170">
        <v>65923.0854561</v>
      </c>
      <c r="C44" s="171">
        <v>1.9921051914657255</v>
      </c>
      <c r="D44" s="170">
        <v>22464.57</v>
      </c>
      <c r="E44" s="171">
        <v>0.5617357674323119</v>
      </c>
      <c r="F44" s="170">
        <v>2994.7490839</v>
      </c>
      <c r="G44" s="171">
        <v>0.08421979418239046</v>
      </c>
      <c r="H44" s="170">
        <v>0</v>
      </c>
      <c r="I44" s="171">
        <v>0</v>
      </c>
      <c r="J44" s="170">
        <v>91382.40454</v>
      </c>
      <c r="K44" s="171">
        <v>0.6308409491453393</v>
      </c>
    </row>
    <row r="45" spans="1:11" ht="16.5" customHeight="1">
      <c r="A45" s="3" t="s">
        <v>122</v>
      </c>
      <c r="B45" s="170">
        <v>0</v>
      </c>
      <c r="C45" s="171">
        <v>0</v>
      </c>
      <c r="D45" s="170">
        <v>434165.0430997</v>
      </c>
      <c r="E45" s="171">
        <v>10.856474603248259</v>
      </c>
      <c r="F45" s="170">
        <v>247425.954501</v>
      </c>
      <c r="G45" s="171">
        <v>6.958233354334518</v>
      </c>
      <c r="H45" s="170">
        <v>201345.8592378</v>
      </c>
      <c r="I45" s="171">
        <v>5.55961011450315</v>
      </c>
      <c r="J45" s="170">
        <v>882936.8568386</v>
      </c>
      <c r="K45" s="171">
        <v>6.095185693649126</v>
      </c>
    </row>
    <row r="46" spans="1:11" ht="16.5" customHeight="1">
      <c r="A46" s="163" t="s">
        <v>179</v>
      </c>
      <c r="B46" s="170">
        <v>0</v>
      </c>
      <c r="C46" s="171">
        <v>0</v>
      </c>
      <c r="D46" s="170">
        <v>0</v>
      </c>
      <c r="E46" s="171">
        <v>0</v>
      </c>
      <c r="F46" s="170">
        <v>0</v>
      </c>
      <c r="G46" s="171">
        <v>0</v>
      </c>
      <c r="H46" s="170">
        <v>0</v>
      </c>
      <c r="I46" s="171">
        <v>0</v>
      </c>
      <c r="J46" s="170">
        <v>0</v>
      </c>
      <c r="K46" s="171">
        <v>0</v>
      </c>
    </row>
    <row r="47" spans="1:11" ht="16.5" customHeight="1">
      <c r="A47" s="5" t="s">
        <v>51</v>
      </c>
      <c r="B47" s="172">
        <v>20356.5006487</v>
      </c>
      <c r="C47" s="173">
        <v>0.61514551908156</v>
      </c>
      <c r="D47" s="172">
        <v>0</v>
      </c>
      <c r="E47" s="173">
        <v>0</v>
      </c>
      <c r="F47" s="172">
        <v>0</v>
      </c>
      <c r="G47" s="173">
        <v>0</v>
      </c>
      <c r="H47" s="172">
        <v>3487.182906</v>
      </c>
      <c r="I47" s="173">
        <v>0.096288930046595</v>
      </c>
      <c r="J47" s="172">
        <v>23843.6835546</v>
      </c>
      <c r="K47" s="173">
        <v>0.1646003083462415</v>
      </c>
    </row>
    <row r="48" spans="1:11" ht="16.5" customHeight="1">
      <c r="A48" s="3" t="s">
        <v>93</v>
      </c>
      <c r="B48" s="170">
        <v>20356.5006487</v>
      </c>
      <c r="C48" s="171">
        <v>0.61514551908156</v>
      </c>
      <c r="D48" s="170">
        <v>0</v>
      </c>
      <c r="E48" s="171">
        <v>0</v>
      </c>
      <c r="F48" s="170">
        <v>0</v>
      </c>
      <c r="G48" s="171">
        <v>0</v>
      </c>
      <c r="H48" s="170">
        <v>3487.182906</v>
      </c>
      <c r="I48" s="171">
        <v>0.096288930046595</v>
      </c>
      <c r="J48" s="170">
        <v>23843.6835546</v>
      </c>
      <c r="K48" s="171">
        <v>0.1646003083462415</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1609513.2489445</v>
      </c>
      <c r="C52" s="173">
        <v>48.63728201997435</v>
      </c>
      <c r="D52" s="172">
        <v>1495342.9392706</v>
      </c>
      <c r="E52" s="173">
        <v>37.3916622292641</v>
      </c>
      <c r="F52" s="172">
        <v>1420015.2871907</v>
      </c>
      <c r="G52" s="173">
        <v>39.934362403178305</v>
      </c>
      <c r="H52" s="172">
        <v>1585833.8454919</v>
      </c>
      <c r="I52" s="173">
        <v>43.788424160763626</v>
      </c>
      <c r="J52" s="172">
        <v>6110705.3208977</v>
      </c>
      <c r="K52" s="173">
        <v>42.18408526222591</v>
      </c>
    </row>
    <row r="53" spans="1:11" ht="16.5" customHeight="1">
      <c r="A53" s="5" t="s">
        <v>34</v>
      </c>
      <c r="B53" s="172">
        <v>106023.523382</v>
      </c>
      <c r="C53" s="173">
        <v>3.203885405021288</v>
      </c>
      <c r="D53" s="172">
        <v>71251.1797188</v>
      </c>
      <c r="E53" s="173">
        <v>1.7816649114493488</v>
      </c>
      <c r="F53" s="172">
        <v>24117.32697</v>
      </c>
      <c r="G53" s="173">
        <v>0.6782392303123043</v>
      </c>
      <c r="H53" s="172">
        <v>25951.8170276</v>
      </c>
      <c r="I53" s="173">
        <v>0.7165877906929065</v>
      </c>
      <c r="J53" s="172">
        <v>227343.8470983</v>
      </c>
      <c r="K53" s="173">
        <v>1.569424759698323</v>
      </c>
    </row>
    <row r="54" spans="1:11" ht="16.5" customHeight="1">
      <c r="A54" s="3" t="s">
        <v>54</v>
      </c>
      <c r="B54" s="170">
        <v>106023.523382</v>
      </c>
      <c r="C54" s="171">
        <v>3.203885405021288</v>
      </c>
      <c r="D54" s="170">
        <v>71251.1797188</v>
      </c>
      <c r="E54" s="171">
        <v>1.7816649114493488</v>
      </c>
      <c r="F54" s="170">
        <v>24117.32697</v>
      </c>
      <c r="G54" s="171">
        <v>0.6782392303123043</v>
      </c>
      <c r="H54" s="170">
        <v>25951.8170276</v>
      </c>
      <c r="I54" s="171">
        <v>0.7165877906929065</v>
      </c>
      <c r="J54" s="170">
        <v>227343.8470983</v>
      </c>
      <c r="K54" s="171">
        <v>1.569424759698323</v>
      </c>
    </row>
    <row r="55" spans="1:11" ht="16.5" customHeight="1">
      <c r="A55" s="5" t="s">
        <v>38</v>
      </c>
      <c r="B55" s="172">
        <v>21196.5131818</v>
      </c>
      <c r="C55" s="173">
        <v>0.6405295452767409</v>
      </c>
      <c r="D55" s="172">
        <v>35910.7435296</v>
      </c>
      <c r="E55" s="173">
        <v>0.8979628399593129</v>
      </c>
      <c r="F55" s="172">
        <v>14136.5478002</v>
      </c>
      <c r="G55" s="173">
        <v>0.39755489118704546</v>
      </c>
      <c r="H55" s="172">
        <v>11936.442133</v>
      </c>
      <c r="I55" s="173">
        <v>0.3295919005487538</v>
      </c>
      <c r="J55" s="172">
        <v>83180.2466446</v>
      </c>
      <c r="K55" s="173">
        <v>0.5742189211102903</v>
      </c>
    </row>
    <row r="56" spans="1:11" ht="16.5" customHeight="1">
      <c r="A56" s="6" t="s">
        <v>74</v>
      </c>
      <c r="B56" s="170">
        <v>0</v>
      </c>
      <c r="C56" s="171">
        <v>0</v>
      </c>
      <c r="D56" s="170">
        <v>13887.4663169</v>
      </c>
      <c r="E56" s="171">
        <v>0.34726177929131086</v>
      </c>
      <c r="F56" s="170">
        <v>0</v>
      </c>
      <c r="G56" s="171">
        <v>0</v>
      </c>
      <c r="H56" s="170">
        <v>0</v>
      </c>
      <c r="I56" s="171">
        <v>0</v>
      </c>
      <c r="J56" s="170">
        <v>13887.4663169</v>
      </c>
      <c r="K56" s="171">
        <v>0.09586946717671832</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21196.5131818</v>
      </c>
      <c r="C59" s="171">
        <v>0.6405295452767409</v>
      </c>
      <c r="D59" s="170">
        <v>22023.2772128</v>
      </c>
      <c r="E59" s="171">
        <v>0.5507010606705027</v>
      </c>
      <c r="F59" s="170">
        <v>14136.5478002</v>
      </c>
      <c r="G59" s="171">
        <v>0.39755489118704546</v>
      </c>
      <c r="H59" s="170">
        <v>11936.442133</v>
      </c>
      <c r="I59" s="171">
        <v>0.3295919005487538</v>
      </c>
      <c r="J59" s="170">
        <v>69292.7803278</v>
      </c>
      <c r="K59" s="171">
        <v>0.47834945393426226</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48888.7220648</v>
      </c>
      <c r="C62" s="173">
        <v>1.4773501021014666</v>
      </c>
      <c r="D62" s="172">
        <v>578.8129201</v>
      </c>
      <c r="E62" s="173">
        <v>0.014473453970946737</v>
      </c>
      <c r="F62" s="172">
        <v>0</v>
      </c>
      <c r="G62" s="173">
        <v>0</v>
      </c>
      <c r="H62" s="172">
        <v>7123.1360448</v>
      </c>
      <c r="I62" s="173">
        <v>0.19668573941160702</v>
      </c>
      <c r="J62" s="172">
        <v>56590.6710297</v>
      </c>
      <c r="K62" s="173">
        <v>0.3906628721891542</v>
      </c>
    </row>
    <row r="63" spans="1:11" ht="16.5" customHeight="1">
      <c r="A63" s="4" t="s">
        <v>77</v>
      </c>
      <c r="B63" s="170">
        <v>48888.7220648</v>
      </c>
      <c r="C63" s="171">
        <v>1.4773501021014666</v>
      </c>
      <c r="D63" s="170">
        <v>0</v>
      </c>
      <c r="E63" s="171">
        <v>0</v>
      </c>
      <c r="F63" s="170">
        <v>0</v>
      </c>
      <c r="G63" s="171">
        <v>0</v>
      </c>
      <c r="H63" s="170">
        <v>7123.1360448</v>
      </c>
      <c r="I63" s="171">
        <v>0.19668573941160702</v>
      </c>
      <c r="J63" s="170">
        <v>56011.8581097</v>
      </c>
      <c r="K63" s="171">
        <v>0.3866671479174148</v>
      </c>
    </row>
    <row r="64" spans="1:11" ht="16.5" customHeight="1">
      <c r="A64" s="4" t="s">
        <v>44</v>
      </c>
      <c r="B64" s="170">
        <v>0</v>
      </c>
      <c r="C64" s="171">
        <v>0</v>
      </c>
      <c r="D64" s="170">
        <v>578.8129201</v>
      </c>
      <c r="E64" s="171">
        <v>0.014473453970946737</v>
      </c>
      <c r="F64" s="170">
        <v>0</v>
      </c>
      <c r="G64" s="171">
        <v>0</v>
      </c>
      <c r="H64" s="170">
        <v>0</v>
      </c>
      <c r="I64" s="171">
        <v>0</v>
      </c>
      <c r="J64" s="170">
        <v>578.8129201</v>
      </c>
      <c r="K64" s="171">
        <v>0.003995724272429715</v>
      </c>
    </row>
    <row r="65" spans="1:11" ht="13.5">
      <c r="A65" s="5" t="s">
        <v>57</v>
      </c>
      <c r="B65" s="172">
        <v>1433404.4903159</v>
      </c>
      <c r="C65" s="173">
        <v>43.31551696757485</v>
      </c>
      <c r="D65" s="172">
        <v>1387602.2031022</v>
      </c>
      <c r="E65" s="173">
        <v>34.69756102388699</v>
      </c>
      <c r="F65" s="172">
        <v>1381761.4124205</v>
      </c>
      <c r="G65" s="173">
        <v>38.858568281678956</v>
      </c>
      <c r="H65" s="172">
        <v>1540822.4502865</v>
      </c>
      <c r="I65" s="173">
        <v>42.54555873011036</v>
      </c>
      <c r="J65" s="172">
        <v>5743590.5561251</v>
      </c>
      <c r="K65" s="173">
        <v>39.64977870922814</v>
      </c>
    </row>
    <row r="66" spans="1:11" ht="13.5">
      <c r="A66" s="3" t="s">
        <v>144</v>
      </c>
      <c r="B66" s="170">
        <v>485934.011383</v>
      </c>
      <c r="C66" s="171">
        <v>14.684259089033056</v>
      </c>
      <c r="D66" s="170">
        <v>727034.4891659</v>
      </c>
      <c r="E66" s="171">
        <v>18.179794971431267</v>
      </c>
      <c r="F66" s="170">
        <v>819809.3706031</v>
      </c>
      <c r="G66" s="171">
        <v>23.05507891535051</v>
      </c>
      <c r="H66" s="170">
        <v>710069.5419064</v>
      </c>
      <c r="I66" s="171">
        <v>19.606610347625715</v>
      </c>
      <c r="J66" s="170">
        <v>2742847.4130583</v>
      </c>
      <c r="K66" s="171">
        <v>18.934722435073894</v>
      </c>
    </row>
    <row r="67" spans="1:11" ht="13.5">
      <c r="A67" s="3" t="s">
        <v>91</v>
      </c>
      <c r="B67" s="170">
        <v>947470.4789329</v>
      </c>
      <c r="C67" s="171">
        <v>28.6312578785418</v>
      </c>
      <c r="D67" s="170">
        <v>660567.7139363</v>
      </c>
      <c r="E67" s="171">
        <v>16.517766052455727</v>
      </c>
      <c r="F67" s="170">
        <v>561952.0418175</v>
      </c>
      <c r="G67" s="171">
        <v>15.803489366331258</v>
      </c>
      <c r="H67" s="170">
        <v>830752.9083801</v>
      </c>
      <c r="I67" s="171">
        <v>22.938948382484643</v>
      </c>
      <c r="J67" s="170">
        <v>3000743.1430668</v>
      </c>
      <c r="K67" s="171">
        <v>20.71505627415425</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10428.1503979</v>
      </c>
      <c r="C72" s="292">
        <v>0.31512439688333344</v>
      </c>
      <c r="D72" s="176">
        <v>33474.0885681</v>
      </c>
      <c r="E72" s="292">
        <v>0.8370332853421557</v>
      </c>
      <c r="F72" s="176">
        <v>-825.6407304</v>
      </c>
      <c r="G72" s="292">
        <v>-0.02321907125932973</v>
      </c>
      <c r="H72" s="176">
        <v>-29805.4798855</v>
      </c>
      <c r="I72" s="292">
        <v>-0.8229960529922672</v>
      </c>
      <c r="J72" s="176">
        <v>13271.1183502</v>
      </c>
      <c r="K72" s="292">
        <v>0.09161462689018773</v>
      </c>
    </row>
    <row r="73" spans="1:11" ht="16.5" customHeight="1">
      <c r="A73" s="178" t="s">
        <v>59</v>
      </c>
      <c r="B73" s="172">
        <v>3309217.0904688</v>
      </c>
      <c r="C73" s="173">
        <v>100</v>
      </c>
      <c r="D73" s="172">
        <v>3999134.70041</v>
      </c>
      <c r="E73" s="173">
        <v>100</v>
      </c>
      <c r="F73" s="172">
        <v>3555873.1922503</v>
      </c>
      <c r="G73" s="173">
        <v>100</v>
      </c>
      <c r="H73" s="172">
        <v>3621582.3608306</v>
      </c>
      <c r="I73" s="173">
        <v>100</v>
      </c>
      <c r="J73" s="172">
        <v>14485807.3439596</v>
      </c>
      <c r="K73" s="173">
        <v>100</v>
      </c>
    </row>
    <row r="74" spans="1:11" ht="16.5" customHeight="1">
      <c r="A74" s="178" t="s">
        <v>8</v>
      </c>
      <c r="B74" s="172">
        <v>3274013.6090534</v>
      </c>
      <c r="C74" s="173">
        <v>98.93619909322983</v>
      </c>
      <c r="D74" s="172">
        <v>3933226.9277607</v>
      </c>
      <c r="E74" s="173">
        <v>98.35194916934049</v>
      </c>
      <c r="F74" s="172">
        <v>3507662.6626772</v>
      </c>
      <c r="G74" s="173">
        <v>98.64419997658604</v>
      </c>
      <c r="H74" s="172">
        <v>3552909.885097</v>
      </c>
      <c r="I74" s="173">
        <v>98.10379914381264</v>
      </c>
      <c r="J74" s="172">
        <v>14267813.0845884</v>
      </c>
      <c r="K74" s="173">
        <v>98.4951183306873</v>
      </c>
    </row>
    <row r="75" spans="1:11" ht="15.75" customHeight="1">
      <c r="A75" s="178" t="s">
        <v>60</v>
      </c>
      <c r="B75" s="172">
        <v>35203.4814154</v>
      </c>
      <c r="C75" s="173">
        <v>1.0638009067701537</v>
      </c>
      <c r="D75" s="172">
        <v>65907.7726492</v>
      </c>
      <c r="E75" s="173">
        <v>1.6480508306570167</v>
      </c>
      <c r="F75" s="172">
        <v>48210.5295731</v>
      </c>
      <c r="G75" s="173">
        <v>1.3558000234139518</v>
      </c>
      <c r="H75" s="172">
        <v>68672.4757336</v>
      </c>
      <c r="I75" s="173">
        <v>1.8962008561873536</v>
      </c>
      <c r="J75" s="172">
        <v>217994.2593713</v>
      </c>
      <c r="K75" s="173">
        <v>1.504881669313384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2023-10-20T19:41:20Z</dcterms:modified>
  <cp:category/>
  <cp:version/>
  <cp:contentType/>
  <cp:contentStatus/>
</cp:coreProperties>
</file>