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0" documentId="13_ncr:1_{6A0A30FE-A42C-4864-AF80-5B0F79A005EB}" xr6:coauthVersionLast="47" xr6:coauthVersionMax="47" xr10:uidLastSave="{00000000-0000-0000-0000-000000000000}"/>
  <bookViews>
    <workbookView xWindow="-108" yWindow="-108" windowWidth="23256" windowHeight="12576" tabRatio="841" xr2:uid="{00000000-000D-0000-FFFF-FFFF00000000}"/>
  </bookViews>
  <sheets>
    <sheet name="Carátula" sheetId="57" r:id="rId1"/>
    <sheet name="Presentación" sheetId="58" r:id="rId2"/>
    <sheet name="Índice" sheetId="83" r:id="rId3"/>
    <sheet name="Programas de Gobierno" sheetId="72" r:id="rId4"/>
    <sheet name="Prog. Garantías - Reprogramados" sheetId="69" r:id="rId5"/>
    <sheet name="Medidas SBS - Reprogramaciones" sheetId="73" r:id="rId6"/>
    <sheet name="Gráficos Programas" sheetId="63" r:id="rId7"/>
    <sheet name="Gráficos por Programa" sheetId="64" r:id="rId8"/>
    <sheet name="Gráficos Cartera Reprogramada" sheetId="62" r:id="rId9"/>
    <sheet name="Gráficos Deudores Reprogramados" sheetId="66" r:id="rId10"/>
    <sheet name="Saldos - Reactiva" sheetId="16" r:id="rId11"/>
    <sheet name="Deudores - Reactiva" sheetId="34" r:id="rId12"/>
    <sheet name="SE - Reactiva" sheetId="47" r:id="rId13"/>
    <sheet name="Saldos y Deudores - FAE MYPE 1" sheetId="51" r:id="rId14"/>
    <sheet name="SE - FAE MYPE 1" sheetId="48" r:id="rId15"/>
    <sheet name="Saldos y Deudores - FAE MYPE 2" sheetId="52" r:id="rId16"/>
    <sheet name="SE - FAE MYPE 2" sheetId="49" r:id="rId17"/>
    <sheet name="Saldos y Deudores - FAE Turismo" sheetId="67" r:id="rId18"/>
    <sheet name="Saldos y Deudores - FAE Agro" sheetId="68" r:id="rId19"/>
    <sheet name="Saldos y Deudores - PAE MYPE" sheetId="74" r:id="rId20"/>
    <sheet name="SE - PAE MYPE" sheetId="75" r:id="rId21"/>
    <sheet name="Saldo y Deudores - FAE TEXCO" sheetId="79" r:id="rId22"/>
    <sheet name="Saldos y Deudores - IMPULSO" sheetId="81" r:id="rId23"/>
    <sheet name="SE - IMPULSO" sheetId="80" r:id="rId24"/>
    <sheet name="Saldos - Reprogramados" sheetId="33" r:id="rId25"/>
    <sheet name="Saldos - Reprogramados (part)" sheetId="53" r:id="rId26"/>
    <sheet name="Deudores - Reprogramados" sheetId="36" r:id="rId27"/>
    <sheet name="Deudores - Reprogramados (Part)" sheetId="46" r:id="rId28"/>
    <sheet name="SE - Reprogramados" sheetId="61"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xlnm.Print_Area" localSheetId="0">Carátula!$A$1:$I$25</definedName>
    <definedName name="_xlnm.Print_Area" localSheetId="11">'Deudores - Reactiva'!$A$1:$H$73</definedName>
    <definedName name="_xlnm.Print_Area" localSheetId="26">'Deudores - Reprogramados'!$A$1:$I$73</definedName>
    <definedName name="_xlnm.Print_Area" localSheetId="27">'Deudores - Reprogramados (Part)'!$A$1:$I$73</definedName>
    <definedName name="_xlnm.Print_Area" localSheetId="8">'Gráficos Cartera Reprogramada'!$A$1:$N$54</definedName>
    <definedName name="_xlnm.Print_Area" localSheetId="9">'Gráficos Deudores Reprogramados'!$A$1:$N$56</definedName>
    <definedName name="_xlnm.Print_Area" localSheetId="7">'Gráficos por Programa'!$A$1:$P$51</definedName>
    <definedName name="_xlnm.Print_Area" localSheetId="6">'Gráficos Programas'!$A$1:$P$55</definedName>
    <definedName name="_xlnm.Print_Area" localSheetId="2">Índice!$A$1:$C$32</definedName>
    <definedName name="_xlnm.Print_Area" localSheetId="5">'Medidas SBS - Reprogramaciones'!$A$1:$K$16</definedName>
    <definedName name="_xlnm.Print_Area" localSheetId="1">Presentación!$A$1:$I$21</definedName>
    <definedName name="_xlnm.Print_Area" localSheetId="3">'Programas de Gobierno'!$A$1:$G$11</definedName>
    <definedName name="_xlnm.Print_Area" localSheetId="21">'Saldo y Deudores - FAE TEXCO'!$A$1:$F$72</definedName>
    <definedName name="_xlnm.Print_Area" localSheetId="10">'Saldos - Reactiva'!$A$1:$J$72</definedName>
    <definedName name="_xlnm.Print_Area" localSheetId="24">'Saldos - Reprogramados'!$A$1:$L$75</definedName>
    <definedName name="_xlnm.Print_Area" localSheetId="25">'Saldos - Reprogramados (part)'!$A$1:$I$72</definedName>
    <definedName name="_xlnm.Print_Area" localSheetId="18">'Saldos y Deudores - FAE Agro'!$A$1:$F$71</definedName>
    <definedName name="_xlnm.Print_Area" localSheetId="13">'Saldos y Deudores - FAE MYPE 1'!$A$1:$F$74</definedName>
    <definedName name="_xlnm.Print_Area" localSheetId="15">'Saldos y Deudores - FAE MYPE 2'!$A$1:$F$74</definedName>
    <definedName name="_xlnm.Print_Area" localSheetId="17">'Saldos y Deudores - FAE Turismo'!$A$1:$F$73</definedName>
    <definedName name="_xlnm.Print_Area" localSheetId="22">'Saldos y Deudores - IMPULSO'!$A$1:$F$71</definedName>
    <definedName name="_xlnm.Print_Area" localSheetId="19">'Saldos y Deudores - PAE MYPE'!$A$1:$F$72</definedName>
    <definedName name="_xlnm.Print_Area" localSheetId="14">'SE - FAE MYPE 1'!$A$1:$H$31</definedName>
    <definedName name="_xlnm.Print_Area" localSheetId="16">'SE - FAE MYPE 2'!$A$1:$H$31</definedName>
    <definedName name="_xlnm.Print_Area" localSheetId="23">'SE - IMPULSO'!$A$1:$H$30</definedName>
    <definedName name="_xlnm.Print_Area" localSheetId="20">'SE - PAE MYPE'!$A$1:$H$31</definedName>
    <definedName name="_xlnm.Print_Area" localSheetId="12">'SE - Reactiva'!$A$1:$H$30</definedName>
    <definedName name="_xlnm.Print_Area" localSheetId="28">'SE - Reprogramados'!$A$1:$I$33</definedName>
    <definedName name="CM">[1]Data!$B$1</definedName>
    <definedName name="CMAC">[2]CM!#REF!</definedName>
    <definedName name="CMACINDIVIDUAL">#REF!</definedName>
    <definedName name="CR">[1]Data!$Q$1</definedName>
    <definedName name="CRAC">[2]CR!#REF!</definedName>
    <definedName name="CREDEP">#REF!</definedName>
    <definedName name="d">#REF!</definedName>
    <definedName name="DATA11">'[3]BASE DATA'!$A$1:$B$111</definedName>
    <definedName name="DATA12">'[3]BASE DATA'!$A$2:$B$112</definedName>
    <definedName name="DATA4">'[3]BASE DATA'!$A$2:$B$85</definedName>
    <definedName name="DATA5">'[3]BASE DATA'!$A$1:$B$87</definedName>
    <definedName name="DATA6">'[3]BASE DATA'!$A$1:$B$88</definedName>
    <definedName name="DATA7">'[3]BASE DATA'!$A$2:$B$89</definedName>
    <definedName name="DATA8">'[3]BASE DATA'!$A$1:$B$90</definedName>
    <definedName name="DATA9">'[3]BASE DATA'!$A$1:$B$91</definedName>
    <definedName name="DEPDEP">#REF!</definedName>
    <definedName name="EDP">[2]ED!#REF!</definedName>
    <definedName name="EDPYME">[1]Data!$AD$1</definedName>
    <definedName name="EstatalAgregado">'[4]B. ESTATAL AGREGADO'!$1:$4</definedName>
    <definedName name="EstatalPorTipo">'[4]B.ESTATAL POR TIPO'!$4:$30</definedName>
    <definedName name="FECHA">'[5]GRUPOS POR TIPO'!$D$3:$IV$3</definedName>
    <definedName name="GAdmin" localSheetId="2">#REF!</definedName>
    <definedName name="GAdmin">#REF!</definedName>
    <definedName name="IMFNB">#REF!</definedName>
    <definedName name="Indic.Propuestos" localSheetId="2">'[6]Ctas-Ind (1)'!#REF!</definedName>
    <definedName name="Indic.Propuestos">'[6]Ctas-Ind (1)'!#REF!</definedName>
    <definedName name="INDICE" localSheetId="2">[7]!INDICE</definedName>
    <definedName name="INDICE">[7]!INDICE</definedName>
    <definedName name="IngresF" localSheetId="2">#REF!</definedName>
    <definedName name="IngresF">#REF!</definedName>
    <definedName name="MFinanc" localSheetId="2">#REF!</definedName>
    <definedName name="MFinanc">#REF!</definedName>
    <definedName name="PrivadoAgregado">'[4]GRUPOS AGREGADO 2'!$3:$10</definedName>
    <definedName name="PrivadoPorTipos">'[4]GRUPOS POR TIPO'!$3:$72</definedName>
    <definedName name="SIFAgregado">'[4]SIST FIN TOTAL AGREGADO'!$A$3:$B$16384</definedName>
    <definedName name="SIFporTipo">'[8]SIST FIN TOTAL POR TIPO'!$3:$8</definedName>
    <definedName name="SISTMICRO">#REF!</definedName>
    <definedName name="Utilid" localSheetId="2">#REF!</definedName>
    <definedName name="Util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2" i="66" l="1"/>
  <c r="BT21" i="66"/>
  <c r="BT20" i="66"/>
  <c r="BT19" i="66"/>
  <c r="BT18" i="66"/>
  <c r="BT17" i="66"/>
  <c r="BT16" i="66"/>
  <c r="BT15" i="66"/>
  <c r="BT10" i="66"/>
  <c r="BT9" i="66"/>
  <c r="BT8" i="66"/>
  <c r="BT7" i="66"/>
  <c r="BT6" i="66"/>
  <c r="BT5" i="66"/>
  <c r="BU75" i="64"/>
  <c r="BU76" i="64"/>
  <c r="BU77" i="64"/>
  <c r="BU78" i="64"/>
  <c r="BU79" i="64"/>
  <c r="BT79" i="64" l="1"/>
  <c r="BT78" i="64"/>
  <c r="BT77" i="64"/>
  <c r="BT76" i="64"/>
  <c r="BT75" i="64"/>
  <c r="BS75" i="64"/>
  <c r="BS76" i="64"/>
  <c r="BS77" i="64"/>
  <c r="BS78" i="64"/>
  <c r="BS79" i="64"/>
  <c r="BR75" i="64" l="1"/>
  <c r="BR76" i="64"/>
  <c r="BR77" i="64"/>
  <c r="BR78" i="64"/>
  <c r="BR79" i="64"/>
  <c r="BQ75" i="64" l="1"/>
  <c r="BQ76" i="64"/>
  <c r="BQ77" i="64"/>
  <c r="BQ78" i="64"/>
  <c r="BQ79" i="64"/>
  <c r="BP75" i="64"/>
  <c r="BP76" i="64"/>
  <c r="BP77" i="64"/>
  <c r="BP78" i="64"/>
  <c r="BP79" i="64"/>
  <c r="BO75" i="64" l="1"/>
  <c r="BO76" i="64"/>
  <c r="BO77" i="64"/>
  <c r="BO78" i="64"/>
  <c r="BO79" i="64"/>
  <c r="BN75" i="64" l="1"/>
  <c r="BN76" i="64"/>
  <c r="BN77" i="64"/>
  <c r="BN78" i="64"/>
  <c r="BN79" i="64"/>
  <c r="AA75" i="64" l="1"/>
  <c r="AB75" i="64"/>
  <c r="AC75" i="64"/>
  <c r="AD75" i="64"/>
  <c r="AE75" i="64"/>
  <c r="AF75" i="64"/>
  <c r="AG75" i="64"/>
  <c r="AH75" i="64"/>
  <c r="AI75" i="64"/>
  <c r="AJ75" i="64"/>
  <c r="AK75" i="64"/>
  <c r="AL75" i="64"/>
  <c r="AM75" i="64"/>
  <c r="AN75" i="64"/>
  <c r="AO75" i="64"/>
  <c r="AP75" i="64"/>
  <c r="AQ75" i="64"/>
  <c r="AR75" i="64"/>
  <c r="AS75" i="64"/>
  <c r="AT75" i="64"/>
  <c r="AU75" i="64"/>
  <c r="AV75" i="64"/>
  <c r="AW75" i="64"/>
  <c r="AX75" i="64"/>
  <c r="AY75" i="64"/>
  <c r="AZ75" i="64"/>
  <c r="BA75" i="64"/>
  <c r="BB75" i="64"/>
  <c r="BC75" i="64"/>
  <c r="BD75" i="64"/>
  <c r="BE75" i="64"/>
  <c r="BF75" i="64"/>
  <c r="BG75" i="64"/>
  <c r="BH75" i="64"/>
  <c r="BI75" i="64"/>
  <c r="BJ75" i="64"/>
  <c r="BK75" i="64"/>
  <c r="BL75" i="64"/>
  <c r="BM75" i="64"/>
  <c r="AA76" i="64"/>
  <c r="AB76" i="64"/>
  <c r="AC76" i="64"/>
  <c r="AD76" i="64"/>
  <c r="AE76" i="64"/>
  <c r="AF76" i="64"/>
  <c r="AG76" i="64"/>
  <c r="AH76" i="64"/>
  <c r="AI76" i="64"/>
  <c r="AJ76" i="64"/>
  <c r="AK76" i="64"/>
  <c r="AL76" i="64"/>
  <c r="AM76" i="64"/>
  <c r="AN76" i="64"/>
  <c r="AO76" i="64"/>
  <c r="AP76" i="64"/>
  <c r="AQ76" i="64"/>
  <c r="AR76" i="64"/>
  <c r="AS76" i="64"/>
  <c r="AT76" i="64"/>
  <c r="AU76" i="64"/>
  <c r="AV76" i="64"/>
  <c r="AW76" i="64"/>
  <c r="AX76" i="64"/>
  <c r="AY76" i="64"/>
  <c r="AZ76" i="64"/>
  <c r="BA76" i="64"/>
  <c r="BB76" i="64"/>
  <c r="BC76" i="64"/>
  <c r="BD76" i="64"/>
  <c r="BE76" i="64"/>
  <c r="BF76" i="64"/>
  <c r="BG76" i="64"/>
  <c r="BH76" i="64"/>
  <c r="BI76" i="64"/>
  <c r="BJ76" i="64"/>
  <c r="BK76" i="64"/>
  <c r="BL76" i="64"/>
  <c r="BM76" i="64"/>
  <c r="AA77" i="64"/>
  <c r="AB77" i="64"/>
  <c r="AC77" i="64"/>
  <c r="AD77" i="64"/>
  <c r="AE77" i="64"/>
  <c r="AF77" i="64"/>
  <c r="AG77" i="64"/>
  <c r="AH77" i="64"/>
  <c r="AI77" i="64"/>
  <c r="AJ77" i="64"/>
  <c r="AK77" i="64"/>
  <c r="AL77" i="64"/>
  <c r="AM77" i="64"/>
  <c r="AN77" i="64"/>
  <c r="AO77" i="64"/>
  <c r="AP77" i="64"/>
  <c r="AQ77" i="64"/>
  <c r="AR77" i="64"/>
  <c r="AS77" i="64"/>
  <c r="AT77" i="64"/>
  <c r="AU77" i="64"/>
  <c r="AV77" i="64"/>
  <c r="AW77" i="64"/>
  <c r="AX77" i="64"/>
  <c r="AY77" i="64"/>
  <c r="AZ77" i="64"/>
  <c r="BA77" i="64"/>
  <c r="BB77" i="64"/>
  <c r="BC77" i="64"/>
  <c r="BD77" i="64"/>
  <c r="BE77" i="64"/>
  <c r="BF77" i="64"/>
  <c r="BG77" i="64"/>
  <c r="BH77" i="64"/>
  <c r="BI77" i="64"/>
  <c r="BJ77" i="64"/>
  <c r="BK77" i="64"/>
  <c r="BL77" i="64"/>
  <c r="BM77" i="64"/>
  <c r="AA78" i="64"/>
  <c r="AB78" i="64"/>
  <c r="AC78" i="64"/>
  <c r="AD78" i="64"/>
  <c r="AE78" i="64"/>
  <c r="AF78" i="64"/>
  <c r="AG78" i="64"/>
  <c r="AH78" i="64"/>
  <c r="AI78" i="64"/>
  <c r="AJ78" i="64"/>
  <c r="AK78" i="64"/>
  <c r="AL78" i="64"/>
  <c r="AM78" i="64"/>
  <c r="AN78" i="64"/>
  <c r="AO78" i="64"/>
  <c r="AP78" i="64"/>
  <c r="AQ78" i="64"/>
  <c r="AR78" i="64"/>
  <c r="AS78" i="64"/>
  <c r="AT78" i="64"/>
  <c r="AU78" i="64"/>
  <c r="AV78" i="64"/>
  <c r="AW78" i="64"/>
  <c r="AX78" i="64"/>
  <c r="AY78" i="64"/>
  <c r="AZ78" i="64"/>
  <c r="BA78" i="64"/>
  <c r="BB78" i="64"/>
  <c r="BC78" i="64"/>
  <c r="BD78" i="64"/>
  <c r="BE78" i="64"/>
  <c r="BF78" i="64"/>
  <c r="BG78" i="64"/>
  <c r="BH78" i="64"/>
  <c r="BI78" i="64"/>
  <c r="BJ78" i="64"/>
  <c r="BK78" i="64"/>
  <c r="BL78" i="64"/>
  <c r="BM78" i="64"/>
  <c r="AA79" i="64"/>
  <c r="AB79" i="64"/>
  <c r="AC79" i="64"/>
  <c r="AD79" i="64"/>
  <c r="AE79" i="64"/>
  <c r="AF79" i="64"/>
  <c r="AG79" i="64"/>
  <c r="AH79" i="64"/>
  <c r="AI79" i="64"/>
  <c r="AJ79" i="64"/>
  <c r="AK79" i="64"/>
  <c r="AL79" i="64"/>
  <c r="AM79" i="64"/>
  <c r="AN79" i="64"/>
  <c r="AO79" i="64"/>
  <c r="AP79" i="64"/>
  <c r="AQ79" i="64"/>
  <c r="AR79" i="64"/>
  <c r="AS79" i="64"/>
  <c r="AT79" i="64"/>
  <c r="AU79" i="64"/>
  <c r="AV79" i="64"/>
  <c r="AW79" i="64"/>
  <c r="AX79" i="64"/>
  <c r="AY79" i="64"/>
  <c r="AZ79" i="64"/>
  <c r="BA79" i="64"/>
  <c r="BB79" i="64"/>
  <c r="BC79" i="64"/>
  <c r="BD79" i="64"/>
  <c r="BE79" i="64"/>
  <c r="BF79" i="64"/>
  <c r="BG79" i="64"/>
  <c r="BH79" i="64"/>
  <c r="BI79" i="64"/>
  <c r="BJ79" i="64"/>
  <c r="BK79" i="64"/>
  <c r="BL79" i="64"/>
  <c r="BM79" i="64"/>
  <c r="Z76" i="64"/>
  <c r="Z77" i="64"/>
  <c r="Z78" i="64"/>
  <c r="Z79" i="64"/>
  <c r="Z75" i="64"/>
  <c r="BH22" i="66" l="1"/>
  <c r="BH21" i="66"/>
  <c r="BH20" i="66"/>
  <c r="BH19" i="66"/>
  <c r="BH18" i="66"/>
  <c r="BH17" i="66"/>
  <c r="BH16" i="66"/>
  <c r="BH15" i="66"/>
  <c r="I202" i="66" l="1"/>
  <c r="K201" i="63" l="1"/>
  <c r="C195" i="53"/>
  <c r="C198" i="33"/>
</calcChain>
</file>

<file path=xl/sharedStrings.xml><?xml version="1.0" encoding="utf-8"?>
<sst xmlns="http://schemas.openxmlformats.org/spreadsheetml/2006/main" count="1581" uniqueCount="385">
  <si>
    <t>Cajas Municipales</t>
  </si>
  <si>
    <t>Cajas Rurales</t>
  </si>
  <si>
    <t>BBVA</t>
  </si>
  <si>
    <t>Crédito</t>
  </si>
  <si>
    <t>Interbank</t>
  </si>
  <si>
    <t>Scotiabank</t>
  </si>
  <si>
    <t>Pichincha</t>
  </si>
  <si>
    <t>Mibanco</t>
  </si>
  <si>
    <t>Comercio</t>
  </si>
  <si>
    <t>Santander</t>
  </si>
  <si>
    <t>Qapaq</t>
  </si>
  <si>
    <t>CMAC Cusco</t>
  </si>
  <si>
    <t>CMAC Arequipa</t>
  </si>
  <si>
    <t>CMAC Sullana</t>
  </si>
  <si>
    <t>CMAC Piura</t>
  </si>
  <si>
    <t>CMAC Tacna</t>
  </si>
  <si>
    <t>CMAC Trujillo</t>
  </si>
  <si>
    <t>CMAC Huancayo</t>
  </si>
  <si>
    <t>CMAC Maynas</t>
  </si>
  <si>
    <t>CMAC Ica</t>
  </si>
  <si>
    <t>Corporativos</t>
  </si>
  <si>
    <t>Microempresas</t>
  </si>
  <si>
    <t>Citibank</t>
  </si>
  <si>
    <t>GNB</t>
  </si>
  <si>
    <t>Falabella</t>
  </si>
  <si>
    <t>Ripley</t>
  </si>
  <si>
    <t>ICBC</t>
  </si>
  <si>
    <t>Crediscotia</t>
  </si>
  <si>
    <t>Compartamos</t>
  </si>
  <si>
    <t>Confianza</t>
  </si>
  <si>
    <t>Oh!</t>
  </si>
  <si>
    <t>Efectiva</t>
  </si>
  <si>
    <t>Mitsui</t>
  </si>
  <si>
    <t>Proempresa</t>
  </si>
  <si>
    <t>Credinka</t>
  </si>
  <si>
    <t>CMAC del Santa</t>
  </si>
  <si>
    <t>CMAC Paita</t>
  </si>
  <si>
    <t>CMCP Lima</t>
  </si>
  <si>
    <t>CRAC Los Andes</t>
  </si>
  <si>
    <t>CRAC Prymera</t>
  </si>
  <si>
    <t>CRAC Incasur</t>
  </si>
  <si>
    <t>CRAC Del Centro</t>
  </si>
  <si>
    <t>Empresas Financieras</t>
  </si>
  <si>
    <t>Banca Múltiple</t>
  </si>
  <si>
    <t>Total</t>
  </si>
  <si>
    <t>PRESENTACIÓN</t>
  </si>
  <si>
    <t>Grandes empresas</t>
  </si>
  <si>
    <t>Medianas empresas</t>
  </si>
  <si>
    <t>Pequeñas empresas</t>
  </si>
  <si>
    <t>Fuente: Balance de Comprobación</t>
  </si>
  <si>
    <t>Fuente: Reporte Crediticio de Deudores</t>
  </si>
  <si>
    <t>(En millones de Soles)</t>
  </si>
  <si>
    <t>Créditos corporativos</t>
  </si>
  <si>
    <t>Créditos a grandes empresas</t>
  </si>
  <si>
    <t>Créditos a medianas empresas</t>
  </si>
  <si>
    <t>Créditos a pequeñas empresas</t>
  </si>
  <si>
    <t>Créditos a microempresas</t>
  </si>
  <si>
    <t>Créditos de consumo</t>
  </si>
  <si>
    <t>Créditos hipotecarios para vivienda</t>
  </si>
  <si>
    <t>Consumo</t>
  </si>
  <si>
    <t>Hipotecario</t>
  </si>
  <si>
    <t>Créditos Corporativos, a Grandes, Medianas, Pequeñas y Microempresas</t>
  </si>
  <si>
    <t>Transporte, Almacenamiento y  Comunicaciones</t>
  </si>
  <si>
    <t>Servicios Sociales y de Salud</t>
  </si>
  <si>
    <t>Pesca</t>
  </si>
  <si>
    <t>Otras Actividades de Servicios Comunitarios</t>
  </si>
  <si>
    <t>Minería</t>
  </si>
  <si>
    <t>Intermediación Financiera</t>
  </si>
  <si>
    <t>Industria Manufacturera</t>
  </si>
  <si>
    <t>Hoteles y Restaurantes</t>
  </si>
  <si>
    <t>Hogares privados c./ serv. doméstico y Órganos Extraterritoriales</t>
  </si>
  <si>
    <t>Enseñanza</t>
  </si>
  <si>
    <t>Electricidad, Gas y Agua</t>
  </si>
  <si>
    <t>Construcción</t>
  </si>
  <si>
    <t>Agricultura, Ganadería, Caza y Silvicultura</t>
  </si>
  <si>
    <t>Administración Pública y Defensa</t>
  </si>
  <si>
    <t>Actividades Inmobiliarias, empresariales y de alquiler</t>
  </si>
  <si>
    <t>Caja rural</t>
  </si>
  <si>
    <t>Caja municipal</t>
  </si>
  <si>
    <t>Financiera</t>
  </si>
  <si>
    <t>Banco</t>
  </si>
  <si>
    <t>Cajas 
Municipales</t>
  </si>
  <si>
    <t>Empresas
 Financieras</t>
  </si>
  <si>
    <t>Sector Económico</t>
  </si>
  <si>
    <t>Reprogramados / Cartera Bruta</t>
  </si>
  <si>
    <t>FAE-MYPE - 1ra. etapa</t>
  </si>
  <si>
    <t>FAE-MYPE - 2da. etapa</t>
  </si>
  <si>
    <t>Descripción</t>
  </si>
  <si>
    <t>Tasa de interés</t>
  </si>
  <si>
    <t>Plazo</t>
  </si>
  <si>
    <t>Máximo 36 meses, incluyendo periodo de gracia de 12 meses</t>
  </si>
  <si>
    <t>Máximo 36 meses, incluyendo periodo de gracia de hasta 6 meses</t>
  </si>
  <si>
    <t>Máximo 36 meses, incluyendo periodo de gracia de hasta 12 meses</t>
  </si>
  <si>
    <t>Garantías</t>
  </si>
  <si>
    <t xml:space="preserve">La garantía del Estado se aplica de acuerdo a la siguiente tabla.
</t>
  </si>
  <si>
    <t>Base legal</t>
  </si>
  <si>
    <t>Créditos Reactiva/ Créditos Empresariales
%</t>
  </si>
  <si>
    <t>Créditos Reactiva/ Créditos totales
%</t>
  </si>
  <si>
    <t>Saldo Créditos Reactiva</t>
  </si>
  <si>
    <t>* Decreto de Urgencia N° 029-2020</t>
  </si>
  <si>
    <t>* Decreto de Urgencia N° 049-2020</t>
  </si>
  <si>
    <t>Total Empresas de Operaciones Múltiples</t>
  </si>
  <si>
    <r>
      <rPr>
        <b/>
        <sz val="11"/>
        <color theme="1"/>
        <rFont val="Arial Narrow"/>
        <family val="2"/>
      </rPr>
      <t xml:space="preserve">Oficio Múltiple N° 11170-2020-SBS </t>
    </r>
    <r>
      <rPr>
        <sz val="11"/>
        <color theme="1"/>
        <rFont val="Arial Narrow"/>
        <family val="2"/>
      </rPr>
      <t xml:space="preserve">(20/03/2020): se precisó que para efectos del cumplimiento del requisito de estar al día en sus pagos o no presentar atrasos a la fecha de declaratoria de emergencia, establecido en los Oficios Múltiples N° 10997-2020-SBS y 11150-2020-SBS se considerará como criterio que el crédito presente como máximo 15 días calendario de atraso al 29 de febrero de 2020. </t>
    </r>
  </si>
  <si>
    <r>
      <t>N° Deudores con créditos reprogramados</t>
    </r>
    <r>
      <rPr>
        <b/>
        <vertAlign val="superscript"/>
        <sz val="10"/>
        <rFont val="Arial Narrow"/>
        <family val="2"/>
      </rPr>
      <t>3/</t>
    </r>
  </si>
  <si>
    <t>Banbif</t>
  </si>
  <si>
    <t>-</t>
  </si>
  <si>
    <t xml:space="preserve">Participación por Sector Económico % </t>
  </si>
  <si>
    <t>Créditos de Consumo</t>
  </si>
  <si>
    <t>Créditos Hipotecarios para Vivienda</t>
  </si>
  <si>
    <t>Hipotecario para vivienda</t>
  </si>
  <si>
    <r>
      <t xml:space="preserve">Saldo créditos 
FAE-MYPE 2
</t>
    </r>
    <r>
      <rPr>
        <sz val="10"/>
        <rFont val="Arial Narrow"/>
        <family val="2"/>
      </rPr>
      <t>(En S/ MM)</t>
    </r>
  </si>
  <si>
    <r>
      <t xml:space="preserve">Saldo créditos 
FAE-MYPE 1
</t>
    </r>
    <r>
      <rPr>
        <sz val="10"/>
        <rFont val="Arial Narrow"/>
        <family val="2"/>
      </rPr>
      <t>(En S/ MM)</t>
    </r>
  </si>
  <si>
    <t>- Realizar actividades de producción, turismo, comercio y servicios conexos.
- En caso se utilice para reprogramar o refinanciar alguna deuda vigente, esta debe haber sido destinada a alguna de las actividades antes mencionadas.
- Contar con calificación Normal o CPP al 29/02/2020.</t>
  </si>
  <si>
    <t>Requisitos de los deudores</t>
  </si>
  <si>
    <t>Las tasas para los deudores se determinan a partir de las subastas de las líneas; de esta manera, las instituciones financieras que trasladen mayores beneficios a las MYPE se adjudicarán mayores líneas de financiamiento de COFIDE.</t>
  </si>
  <si>
    <t>No se especifica.</t>
  </si>
  <si>
    <t>REACTIVA PERÚ</t>
  </si>
  <si>
    <t>N° Deudores Reactiva/ 
N° Deudores Empresariales
%</t>
  </si>
  <si>
    <t>Bank of China</t>
  </si>
  <si>
    <t>% Cartera Total</t>
  </si>
  <si>
    <t>CRAC Cencosud Scotia</t>
  </si>
  <si>
    <t>REACTIVA</t>
  </si>
  <si>
    <t>FAE MYPE - I</t>
  </si>
  <si>
    <t>FAE MYPE - II</t>
  </si>
  <si>
    <t xml:space="preserve">   Fuente: Balance de Comprobación</t>
  </si>
  <si>
    <t>(Como porcentaje del número de deudores)</t>
  </si>
  <si>
    <t>(Como porcentaje de la cartera)</t>
  </si>
  <si>
    <t>Saldo y N° de deudores con créditos del Programa Fondo de Apoyo Empresarial a la MYPE primera etapa (FAE-MYPE 1)*</t>
  </si>
  <si>
    <t>Saldo y N° de deudores con créditos del Programa Fondo de Apoyo Empresarial a la MYPE segunda etapa (FAE-MYPE 2)*</t>
  </si>
  <si>
    <t>% Deudores Reprogramados por Entidad</t>
  </si>
  <si>
    <t>% Créditos Reprogramados por Entidad</t>
  </si>
  <si>
    <t>Total Emp. Operaciones Múltiples</t>
  </si>
  <si>
    <t>N° de deudores que mantienen saldo de créditos 
del Programa REACTIVA PERÚ</t>
  </si>
  <si>
    <r>
      <t>Total Empresas de Operaciones Múltiples</t>
    </r>
    <r>
      <rPr>
        <b/>
        <vertAlign val="superscript"/>
        <sz val="10.5"/>
        <rFont val="Arial Narrow"/>
        <family val="2"/>
      </rPr>
      <t>1/</t>
    </r>
  </si>
  <si>
    <t>Grandes
Empresas</t>
  </si>
  <si>
    <t>Medianas
Empresas</t>
  </si>
  <si>
    <t>Pequeñas
 Empresas</t>
  </si>
  <si>
    <r>
      <rPr>
        <b/>
        <sz val="11"/>
        <color rgb="FF000000"/>
        <rFont val="Arial Narrow"/>
        <family val="2"/>
      </rPr>
      <t>Oficio Múltiple N° 17769-2020-SBS</t>
    </r>
    <r>
      <rPr>
        <sz val="11"/>
        <color rgb="FF000000"/>
        <rFont val="Arial Narrow"/>
        <family val="2"/>
      </rPr>
      <t xml:space="preserve"> (24/07/2020): establece precisiones sobre las Operaciones de Reporte con Reprogramaciones de Cartera de Créditos en el marco de la Circular N° 0021-2020-BCRP. </t>
    </r>
  </si>
  <si>
    <t>La información corresponde al saldo de créditos desembolsados en el marco de los programas de gobierno, de acuerdo a lo reportado por las empresas supervisadas.</t>
  </si>
  <si>
    <r>
      <t xml:space="preserve">Saldo créditos 
FAE-Turismo
</t>
    </r>
    <r>
      <rPr>
        <sz val="10"/>
        <rFont val="Arial Narrow"/>
        <family val="2"/>
      </rPr>
      <t>(En S/ MM)</t>
    </r>
  </si>
  <si>
    <t>FAE - TURISMO</t>
  </si>
  <si>
    <t>FAE - AGRO</t>
  </si>
  <si>
    <t xml:space="preserve">La tasa será no mayor a la asignada por COFIDE en la subasta. </t>
  </si>
  <si>
    <t>Máximo 12 meses, incluyendo periodo de gracia que no exceda el plazo máximo.</t>
  </si>
  <si>
    <t>Cartera</t>
  </si>
  <si>
    <t>Deudores</t>
  </si>
  <si>
    <t>El monto máximo será de S/ 30 000 según la capacidad de pago de la MYPE.</t>
  </si>
  <si>
    <t>El monto máximo es el equivalente a dos veces el promedio mensual de deuda de capital de trabajo registrado por la MYPE, en el año 2019, en la empresa del sistema financiero o COOPAC que le otorga el crédito, no pudiendo exceder de S/ 30 000. 
Se puede otorgar en moneda nacional o extranjera.</t>
  </si>
  <si>
    <t>Medianas
Empresaas</t>
  </si>
  <si>
    <t>Fuente: Balance de Comprobación y Reporte Crediticio de Deudores</t>
  </si>
  <si>
    <r>
      <t xml:space="preserve">Saldo créditos 
FAE-Agro
</t>
    </r>
    <r>
      <rPr>
        <sz val="10"/>
        <rFont val="Arial Narrow"/>
        <family val="2"/>
      </rPr>
      <t>(En S/ MM)</t>
    </r>
  </si>
  <si>
    <t>FAE TURISMO</t>
  </si>
  <si>
    <t>FAE AGRO</t>
  </si>
  <si>
    <t>PROGRAMA DE GARANTÍAS COVID-19 - LEY N° 31050</t>
  </si>
  <si>
    <t>Descripción del Programa</t>
  </si>
  <si>
    <t>Monto 
máximo por deudor</t>
  </si>
  <si>
    <t>Garantía del Estado</t>
  </si>
  <si>
    <t xml:space="preserve">Elegibilidad de deudores
</t>
  </si>
  <si>
    <t xml:space="preserve">Los beneficiarios deben haber registrado una calificación de riesgo normal o con problema potenciales al 29/02/2020. También se establecen condiciones sobre los montos de los créditos: En el caso de créditos de consumo y personales, el crédito total en el SF al 31/08/2020 no debe ser mayor a S/10 000. En el caso de créditos MYPE, el saldo a la misma fecha no debe ser mayor a S/ 20 000. Asimismo, para los créditos hipotecarios para vivienda, siempre que se trate de la primera y única vivienda, el monto de origen de crédito debe ser no mayor a S/ 250 000; y para los créditos vehiculares no mayor de S/ 50 000 en todo el sistema financiero.  </t>
  </si>
  <si>
    <t>Condición de reducción de tasa de interés</t>
  </si>
  <si>
    <t>La garantía solamente resulta aplicable si las ESF reducen el costo del crédito en por lo menos los siguientes porcentajes para los créditos de consumo, personales, vehiculares y MYPE:
En el caso de los créditos hipotecarios para vivienda, aplica la garantía si reducen el costo del crédito en al menos 10%.</t>
  </si>
  <si>
    <t>El plazo del cronograma de los créditos reprogramados en el marco de Programa de Garantías COVID-19 no puede exceder los 36 meses, que incluye el periodo de gracia, sin pago de principal y/o intereses. Asimismo, las entidades financieras podrán establecer un periodo de congelamiento de 90 días.</t>
  </si>
  <si>
    <t>- Ley N° 31050 (05.10.2020)
- Resolución Ministerial Nº 296-2020-EF/15 (17.10.2020)
- Resolución Ministerial Nº 317-2020-EF/15 (06.11.2020)</t>
  </si>
  <si>
    <t>CARTERA POR PROGRAMA DE GOBIERNO Y TIPO DE EMPRESA</t>
  </si>
  <si>
    <t>PAE-MYPE</t>
  </si>
  <si>
    <t>El monto máximo será de S/ 60 000 según la capacidad de pago de la MYPE.</t>
  </si>
  <si>
    <t xml:space="preserve">- Realizar actividades empresariales que hayan tenido un reinicio posterior o tardío de operaciones, específicamente durante la Fase 3 y Fase 4 de la Reanudación de Actividades Económicas establecido mediante el DS Nº 117-2020-PCM y DS Nº 157-2020-PCM y sus modificatorias. Asimismo, también se consideran aquellas actividades que, a pesar de haber reanudado sus operaciones, no cuentan con un aforo del 100% de acuerdo con lo señalado en el DS Nº 036-2021-PCM. Las actividades incluidas dentro de este criterio se presentan en el Anexo 1 del Reglamento Operativo del PAE-MYPE.
- Contar con calificación de Normal o CPP como mínimo para el 90% de sus operaciones crediticias en el sistema financiero al 31/12/2020, o no haber estado en una categoría diferente a Normal en los 12 meses previos al otorgamiento del préstamo. 
</t>
  </si>
  <si>
    <t>Las tasas para los deudores se determinan a partir de las subastas de las líneas de garantía; de esta manera, las instituciones financieras que trasladen mayores beneficios a las MYPE se adjudicarán mayores líneas de garantía de COFIDE.</t>
  </si>
  <si>
    <t>Saldos de créditos en el marco del Fondo de Apoyo Empresarial a la MYPE primera etapa 
 (FAE-MYPE 1)* por Sector Económico y Tipo de Empresa</t>
  </si>
  <si>
    <t>Saldos de créditos en el marco del Fondo de Apoyo Empresarial a la MYPE segunda etapa
(FAE-MYPE 2)* por Sector Económico y Tipo de Empresa</t>
  </si>
  <si>
    <t xml:space="preserve">Participación por Sector Económico y Tipo de Crédito % </t>
  </si>
  <si>
    <r>
      <t>Saldo Créditos Reprogramados</t>
    </r>
    <r>
      <rPr>
        <b/>
        <vertAlign val="superscript"/>
        <sz val="10"/>
        <rFont val="Arial Narrow"/>
        <family val="2"/>
      </rPr>
      <t>1/</t>
    </r>
    <r>
      <rPr>
        <b/>
        <sz val="10"/>
        <rFont val="Arial Narrow"/>
        <family val="2"/>
      </rPr>
      <t xml:space="preserve"> </t>
    </r>
  </si>
  <si>
    <t>2/ Se refiere a los créditos reprogramados o congelados bajo el Programa de Garantías COVID-19, en el marco de la Ley N° 31050.</t>
  </si>
  <si>
    <r>
      <t xml:space="preserve">Créditos
FAE-MYPE 2/ Total créditos MYPE
</t>
    </r>
    <r>
      <rPr>
        <sz val="10"/>
        <rFont val="Arial Narrow"/>
        <family val="2"/>
      </rPr>
      <t>%</t>
    </r>
  </si>
  <si>
    <r>
      <t xml:space="preserve">N° Deudores 
FAE-MYPE 2 / 
N° Deudores MYPE
</t>
    </r>
    <r>
      <rPr>
        <sz val="10"/>
        <rFont val="Arial Narrow"/>
        <family val="2"/>
      </rPr>
      <t>%</t>
    </r>
  </si>
  <si>
    <r>
      <t xml:space="preserve">Créditos
FAE-MYPE 1/ Total créditos MYPE
</t>
    </r>
    <r>
      <rPr>
        <sz val="10"/>
        <rFont val="Arial Narrow"/>
        <family val="2"/>
      </rPr>
      <t>%</t>
    </r>
  </si>
  <si>
    <r>
      <t xml:space="preserve">N° Deudores 
FAE-MYPE 1 / 
N° Deudores MYPE
</t>
    </r>
    <r>
      <rPr>
        <sz val="10"/>
        <rFont val="Arial Narrow"/>
        <family val="2"/>
      </rPr>
      <t>%</t>
    </r>
  </si>
  <si>
    <t xml:space="preserve">El programa Reactiva Perú tiene como objetivo garantizar el financiamiento de la reposicion de los fondos de capital de trabajo de empresas que enfrentan pagos y obligaciones de corto plazo con sus trabajadores y proveedores.
En sus dos etapas, los recursos de este programa ascienden a S/ 60 000 millones. La garantía es administrada por COFIDE, quien se encarga de verificar que los beneficiarios y créditos otorgados por las empresas del sistema financiero (ESF) cumplan con los requisitos establecidos por la legislación correspondiente. Los beneficiarios de Reactiva pueden ser personas jurídicas o personas naturales con negocio que realicen actividades empresariales en cualquier sector de la economía. </t>
  </si>
  <si>
    <r>
      <t>El Fondo de Apoyo Empresarial a las MYPE (FAE-MYPE) tiene como objetivo garantizar los créditos para capital de trabajo otorgados a las MYPE. En la primera etapa, el FAE-MYPE tambien tuvo como objetivo reestructurar y refinanciar las deudas de las MYPE.
Con la segunda etapa, el FAE-MYPE cuenta con recursos por S/ 800 millones. Considerando que el FAE-MYPE puede otorgar garantías con un apalancamiento de hasta 5 veces los recursos del Fondo, este podría otorgar garantías por hasta S/ 4 000 millones. En cuanto al fondeo, COFIDE proporciona  líneas de crédito a las ESF (o COOPAC) que se adjudiquen fondos en las subastas correspondientes.</t>
    </r>
    <r>
      <rPr>
        <strike/>
        <sz val="11"/>
        <rFont val="Arial Narrow"/>
        <family val="2"/>
      </rPr>
      <t xml:space="preserve">
</t>
    </r>
    <r>
      <rPr>
        <sz val="11"/>
        <rFont val="Arial Narrow"/>
        <family val="2"/>
      </rPr>
      <t xml:space="preserve">Los beneficiarios de FAE-MYPE sólo pueden ser pequeñas y micro empresas. </t>
    </r>
  </si>
  <si>
    <t>El monto máximo depende de las necesidades de capital de trabajo de cada deudor, no pudiendo exceder de S/ 90 000. 
Se puede otorgar en moneda nacional o extranjera.</t>
  </si>
  <si>
    <t>No podrá ser mayor a la tasa de interés con la que la ESF se haya adjudicado fondos para la realización de operaciones de reporte con cartera garantizada. El BCRP reglamenta la subasta de fondos.</t>
  </si>
  <si>
    <t>El Programa de Garantías COVID-19 tiene como objetivo facilitar la reprogramación de los créditos de personas naturales y MYPEs afectadas económicamente por el estado de emergencia nacional a consecuencia del COVID-19, mediante el otorgamiento de garantías del Gobierno Nacional para cubrir el saldo insoluto del crédito reprogramado al momento del incumplimiento. Este programa es aplicable a los créditos de consumo, personales, hipotecarios para vivienda, vehiculares y MYPEs. Los créditos reprogramados son denominados en la moneda que originó el crédito. El monto del Programa de
Garantías COVID-19 es hasta por S/ 5 500 millones.</t>
  </si>
  <si>
    <t>- En el caso de los créditos de consumo, personales y MYPE, se excluye a personas naturales con negocio o MYPEs que hayan accedido al Programa Reactiva Perú, FAE-MYPE, FAE-TURISMO y FAE-AGRO u otro programa similar con garantía del Gobierno Nacional. En cuanto a los créditos hipotecarios para vivienda, se excluyen los créditos del Programa MIVIVIENDA.
- No tener deudas tributarias en cobranza coactiva mayores a 1 UIT al 29/02/2020, por periodos anteriores a 2020.
- No haber solicitado ni accedido a otros beneficios del Programa de Garantías COVID-19.
- No estar comprendidas en la Ley N° 30737.
- No estar sometido a procesos por delitos de corrupción y conexos o cuyos representantes estén siendo investigados por dichos delitos, excepto aquellos que hayan cumplido con el pago total de la reparación civil.
- No estar inhabilitado por el Tribunal de Contrataciones del Estado.</t>
  </si>
  <si>
    <t>Reprogramación de céditos garantizados / Requisitos</t>
  </si>
  <si>
    <t>Adicionalmente a la base legal de FAE-MYPE 1ra. etapa:
- Decreto de Urgencia N° 049-2020 (27.04.2020)
- Resolución Ministerial N° 150-2020-EF/15 (07.05.2020)</t>
  </si>
  <si>
    <t>Adicionalmente a la base legal de Reactiva Perú 1ra. etapa:
- Decreto Legislativo N° 1485 (10.05.2020)
- Decreto Supremo N° 124-2020-EF (28.05.2020)
- Resolución Ministerial N° 165-2020-EF/15 (01.06.2020)
- Resolución Ministerial N° 181-2020-EF/15 (29.06.2020)</t>
  </si>
  <si>
    <t>- No usar el préstamo para adquirir activos fijos, instrumentos financieros o realizar aportes de capital, para pagar o pre-pagar obligaciones financieras antes de pagar los préstamos cubiertos con la garantía.
- No tener deudas tributarias en cobranza coactiva mayores a 1 UIT al 29/02/2020, por periodos anteriores a 2020.
- No estar vinculado a las entidades del sistema financiero
- No estar comprendido en la Ley N° 30737.
- No distribuir dividendos ni repartir utilidades, salvo lo correspondiente a los trabajadores durante la vigencia del crédito.
- Contar con calificacion Normal o CPP al 29/02/2020 por lo menos para el 90% de obligaciones, o no haber estado en una categoria diferente a Normal en los 12 meses previos al otorgamiento del préstamo.</t>
  </si>
  <si>
    <r>
      <t>- Contar con calificación Normal o CPP al 29/02/2020, o no haber estado en una categoría diferente a Normal en los 12 meses previos al otorgamiento del préstamo. 
- No estar vinculado a las entidades financieras.
- No estar comprendido</t>
    </r>
    <r>
      <rPr>
        <sz val="11"/>
        <rFont val="Arial Narrow"/>
        <family val="2"/>
      </rPr>
      <t xml:space="preserve"> en la L</t>
    </r>
    <r>
      <rPr>
        <sz val="11"/>
        <color theme="1"/>
        <rFont val="Arial Narrow"/>
        <family val="2"/>
      </rPr>
      <t>ey N° 30737
- No contar con créditos garantizados en el marco de Reactiva, desde la vigencia del DU N° 049-2020.</t>
    </r>
  </si>
  <si>
    <t>-Realizar agricultura familiar conforme define la Ley N° 30355, Ley de Promoción y Desarrollo de la Agricultura Familiar.                                                                                                                                          - Contar con calificación Normal o CPP al 29/02/2020, o no haber estado en una categoría diferente a Normal en los 12 meses previos al otorgamiento del préstamo. 
- No ser beneficiario de FAE-MYPE o de Reactiva Perú.</t>
  </si>
  <si>
    <t>- No usar el préstamo para: adquirir activos fijos, instrumentos financieros o realizar aportes de capital, tampoco para pagar o pre-pagar obligaciones financieras antes de pagar los préstamos cubiertos con la garantía.
- No tener deudas tributarias en cobranza coactiva mayores a 1 UIT al momento de solicitar el préstamo, por periodos anteriores a 2020.
- No estar vinculado a las entidades del sistema financiero.
- No estar comprendido en la Ley N° 30737.
- No estar sometido a procesos por delitos de corrupción y conexos o cuyos representantes estén siendo investigados por dichos delitos, excepto aquellos que hayan cumplido con el pago de la reparación civil.
- No haberse acogido al Procedimiento Acelerado de Refinanciacion Concursal, creado mediante Decreto Legislativo N° 1511.
- No estar inhabilitado por el Tribunal de Contrataciones del Estado.
- No distribuir dividendos ni repartir utilidades, salvo lo correspondiente a trabajadores durante la vigencia del crédito.
- Contar con calificacion Normal o CPP al 29/02/2020 por lo menos para el 90% de obligaciones, o no haber estado en una categoria diferente a Normal o no contar con calificación en los 12 meses previos al otorgamiento del préstamo.</t>
  </si>
  <si>
    <r>
      <t xml:space="preserve">Mediante DU 026-2021 (modificado por DU 039-2021) se faculta a las ESF a realizar la reprogramación de créditos garantizados con Reactiva Perú siempre que: 
- Se trate de créditos </t>
    </r>
    <r>
      <rPr>
        <sz val="11"/>
        <rFont val="Calibri"/>
        <family val="2"/>
      </rPr>
      <t>≤</t>
    </r>
    <r>
      <rPr>
        <sz val="11"/>
        <rFont val="Arial Narrow"/>
        <family val="2"/>
      </rPr>
      <t xml:space="preserve"> S/ 90 000.
- Para créditos entre S/ 90 001 y S/ 750 000, se debe demostrar una caída en ventas </t>
    </r>
    <r>
      <rPr>
        <sz val="11"/>
        <rFont val="Calibri"/>
        <family val="2"/>
      </rPr>
      <t>≥</t>
    </r>
    <r>
      <rPr>
        <sz val="11"/>
        <rFont val="Arial Narrow"/>
        <family val="2"/>
      </rPr>
      <t xml:space="preserve"> a 10% en IV trim.2020, con relación al IV trim.2019.
- Para créditos entre S/750 001 y S/10 000 000, se debe demostrar una caída en ventas ≥ a 20% en IV trim.2020 con relación al IV trim.2019.
Se puede otorgar un periodo de gracia adicional de hasta 12 meses y la tasa de interés deberá ser igual a la original más un margen por el costo de reprogramación y de fondeo, el cual no debe exceder de 0,25%. 
</t>
    </r>
  </si>
  <si>
    <t>Plazo del crédito</t>
  </si>
  <si>
    <t>Plazo del Programa</t>
  </si>
  <si>
    <t>1/ Considera el total de créditos reprogramados; tanto los reprogramados de acuerdo con las disposiciones de la SBS (Oficios Múltiples), como los reprogramados en el marco de los diversos Programas de Garantías de Gobierno.</t>
  </si>
  <si>
    <t>La información corresponde al saldo de créditos desembolsados en el marco de los programas de gobierno, de acuerdo a lo reportado por las empresas supervisadas. Incluye también los créditos reprogramados en el marco de dicho programa.</t>
  </si>
  <si>
    <t xml:space="preserve">-    </t>
  </si>
  <si>
    <t xml:space="preserve">La evolución del saldo de cartera y de deudores con programas por tipo de crédito está influenciada por la re-categorización de los créditos de un tipo a otro. Ello ocurre debido a que el criterio para asignar el tipo de crédito a deudores con ventas menores a S/ 20 millones anuales es el saldo total de endeudamiento en el sistema financiero en los últimos 6 meses (Resolución SBS-11356-2008).  </t>
  </si>
  <si>
    <t>Saldos de créditos del Programa REACTIVA PERÚ 
por Sector Económico y Tipo de Empresa</t>
  </si>
  <si>
    <r>
      <t>Saldo Créditos Reprogramados Reactiva</t>
    </r>
    <r>
      <rPr>
        <b/>
        <vertAlign val="superscript"/>
        <sz val="10"/>
        <rFont val="Arial Narrow"/>
        <family val="2"/>
      </rPr>
      <t>3/</t>
    </r>
  </si>
  <si>
    <t xml:space="preserve">Saldo de Créditos del Programa Reactiva </t>
  </si>
  <si>
    <t>Saldo de créditos Programa FAE-MYPE 1</t>
  </si>
  <si>
    <t>Saldo de créditos Programa FAE-MYPE 2</t>
  </si>
  <si>
    <t>Saldo total de Créditos Reprogramados</t>
  </si>
  <si>
    <t>1/ Considera a los deudores con créditos reprogramados, tanto por las disposiciones de la SBS a través de Oficios Múltiples, como aquellos reprogramados en el marco de los diversos Programas de Garantías de Gobierno.</t>
  </si>
  <si>
    <r>
      <t xml:space="preserve">Saldo Créditos Reprogramados FAE </t>
    </r>
    <r>
      <rPr>
        <b/>
        <vertAlign val="superscript"/>
        <sz val="10"/>
        <rFont val="Arial Narrow"/>
        <family val="2"/>
      </rPr>
      <t>4/</t>
    </r>
  </si>
  <si>
    <r>
      <t xml:space="preserve">
Saldo Créditos Reprogramados o Congelados 
Ley 31050</t>
    </r>
    <r>
      <rPr>
        <b/>
        <vertAlign val="superscript"/>
        <sz val="10"/>
        <rFont val="Arial Narrow"/>
        <family val="2"/>
      </rPr>
      <t>2/</t>
    </r>
  </si>
  <si>
    <r>
      <t xml:space="preserve">Saldo créditos 
PAE-MYPE
</t>
    </r>
    <r>
      <rPr>
        <sz val="10"/>
        <rFont val="Arial Narrow"/>
        <family val="2"/>
      </rPr>
      <t>(En S/ MM)</t>
    </r>
  </si>
  <si>
    <r>
      <t xml:space="preserve">Créditos
PAE-MYPE/ Total créditos MYPE
</t>
    </r>
    <r>
      <rPr>
        <sz val="10"/>
        <rFont val="Arial Narrow"/>
        <family val="2"/>
      </rPr>
      <t>%</t>
    </r>
  </si>
  <si>
    <r>
      <t xml:space="preserve">N° Deudores 
PAE-MYPE / 
N° Deudores MYPE
</t>
    </r>
    <r>
      <rPr>
        <sz val="10"/>
        <rFont val="Arial Narrow"/>
        <family val="2"/>
      </rPr>
      <t>%</t>
    </r>
  </si>
  <si>
    <t>Saldo y N° de deudores con créditos del Programa
 de Apoyo Empresarial a la MYPE (PAE-MYPE)</t>
  </si>
  <si>
    <t>PAE MYPE</t>
  </si>
  <si>
    <t>* Decreto de Urgencia N° 019-2021</t>
  </si>
  <si>
    <t>Saldos de créditos en el marco del Programa de Apoyo Empresarial a la MYPE
(PAE-MYPE)* por Sector Económico y Tipo de Empresa</t>
  </si>
  <si>
    <t>Saldo de créditos Programa PAE-MYPE</t>
  </si>
  <si>
    <t>El Programa de Garantía del Gobierno Nacional para el Financiamiento Agrario Empresarial (FAE-AGRO) tiene como objetivo promover el financiamiento de los pequeños productores agrarios a través de créditos para capital de trabajo. COFIDE canaliza préstamos a las ESF y COOPAC para que éstas otorguen préstamos para la campaña agrícola 2020-2021 y 2021-2022 de cultivos transitorios, permanentes y promoción de la actividad pecuaria, incidiendo en el abastecimiento de alimentos a nivel nacional. 
La Garantía del Gobierno Nacional que se otorga en el marco del FAE-AGRO, se canaliza a través de garantías a las carteras de créditos que cumplan con las condiciones y requisitos para acceder al Programa, hasta por la suma de S/ 2 000 millones.</t>
  </si>
  <si>
    <t>La información corresponde al saldo de créditos en el marco de los programas de gobierno, de acuerdo a lo reportado por las empresas supervisadas. Incluye también los créditos reprogramados en el marco de dicho programa.</t>
  </si>
  <si>
    <t>Mediante Decreto de Urgencia 091-2021 (30.09.2021) se extiende el plazo para acogerse a la reprogramación de créditos hasta el 31 de diciembre de 2021.</t>
  </si>
  <si>
    <t>Mediante Decreto de Urgencia 091-2021 (30.09.2021) se extiende el plazo para acogerse al Programa hasta el 31 de marzo de 2022.</t>
  </si>
  <si>
    <t>Mediante Decreto de Urgencia 091-2021 (30.09.2021) se amplia el alcance del programa al garantizar créditos para activo fijo y extiende el plazo para acogerse al Programa hasta el 31 de marzo de 2022.</t>
  </si>
  <si>
    <t>El Programa de Apoyo Empresarial a las micro y pequeñas empresas (PAE-MYPE) tiene como objetivo garantizar los créditos para capital de trabajo (y/o activo fijo a partir del DU N° 091-2021) de las MYPE que hayan tenido un reinicio posterior o tardío de actividades por el contexto del COVID-19. Las ESF y COOPAC pueden otorgar créditos en el marco del PAE-MYPE con recursos propios o con préstamos de COFIDE.
La Garantía del Gobierno Nacional que se otorga en el marco del PAE-MYPE, se canaliza a través de un fideicomiso que otorgue garantías a los créditos que cumplan con las condiciones y requisitos para acceder al Programa, hasta por la suma de S/ 2 000 millones.</t>
  </si>
  <si>
    <t>Máximo 60 meses, incluyendo periodo de gracia de hasta 18 meses.
Máximo 60 meses, incluyendo periodo de gracia de hasta 24 meses (a partir del DU N° 091-2021).</t>
  </si>
  <si>
    <t>- Decreto de Urgencia N° 029-2020 (20.03.2020)
- Resolución Ministerial N° 124-2020-EF/15 (24.03.2020)
- Decreto de Urgencia N° 029-2021 (06.03.2021)
- Resolución Ministerial N° Nº 149-2021-EF/15 (12.05.2021)
- Decreto de Urgencia N° 057-2021 (26.06.2021)
- Decreto de Urgencia N° 091-2021 (30.09.2021)</t>
  </si>
  <si>
    <t>- Decreto de Urgencia N° 082-2020 (08.07.2020)
- Decreto de Urgencia N° 096-2020 (13.08.2020)
- Resolución Ministerial N° 226-2020-EF/15 (09.08.2020)
- Decreto Supremo N° 212-2020-EF (02.08.2020)
- Decreto de Urgencia N° 140-2020 (24.12.2020)
- Resolución Ministerial N° 032-2021-EF/15 (23.01.2021)
- Decreto de Urgencia N° 057-2021 (26.06.2021)
- Decreto de Urgencia N° 091-2021 (30.09.2021)</t>
  </si>
  <si>
    <t>- Decreto de Urgencia N° 019-2021 (12.02.2021)
- Resolución Ministerial Nº 101-2021-EF/15 (12.03.2021)
- Decreto de Urgencia N° 057-2021 (26.06.2021)
- Decreto de Urgencia N° 091-2021 (30.09.2021)</t>
  </si>
  <si>
    <t xml:space="preserve">La cobertura de la garantía es sobre el saldo insoluto de capital del crédito reprogramado al momento del incumplimiento.
Para créditos de consumo y personales:
Para créditos MYPE y créditos vehiculares:
En el caso de los créditos hipotecarios para vivienda, la garantía cubre la porción pendiente del capital correspondiente al  tercio en que ocurre el incumplimiento de las cuotas reprogramadas: si el deudor dejó de pagar en el primer tercio no cubre nada; si el deudor pagó el primer tercio de las cuotas reprogramadas cubre el 50% de la porción pendiente del capital; y si pagó dos tercios cubre el 80% de la porción pendiente de capital. </t>
  </si>
  <si>
    <t xml:space="preserve">La garantía del Estado cubre el saldo insoluto de los préstamos otorgados hasta el 1 de junio 2020, de acuerdo a la siguiente tabla:
</t>
  </si>
  <si>
    <t>El monto de cada préstamo debe reflejar las necesidades de capital de trabajo de la empresa deudora. Para los créditos garantizados antes del 1 de junio de 2020, el monto máximo por deudor es equivalente a tres veces la aportación a EsSalud de los periodos tributarios de 2019, o un mes de ventas promedio mensual de 2019, de acuerdo a SUNAT (en el caso de microempresas sólo será aplicable este criterio); el que resulte mayor.
Los préstamos sólo pueden ser en moneda nacional.</t>
  </si>
  <si>
    <t>Para los créditos garantizados a partir del 1 de junio de 2020, el monto máximo por deudor es 3 meses de ventas promedio mensual 2019 de acuerdo a SUNAT. Para microempresas, el que resulte mayor de comparar entre dos meses promedio de deuda en 2019 o S/ 40 000.
Para el caso de microempresas comprendidas en el Nuevo Regimen Unico Simplificado, el monto del préstamo no puede ser mayor a 3 meses sus ingresos o compras promedio mensual de 2019 de acuerdo a SUNAT.
Los préstamos sólo pueden ser en moneda nacional.</t>
  </si>
  <si>
    <t xml:space="preserve">La garantía del Estado cubre el saldo insoluto de los préstamos otorgados a partir del 1 de junio de 2020, de acuerdo a la siguiente tabla:
</t>
  </si>
  <si>
    <t>- DU N° 007-2021 amplió el plazo de acogimiento al Programa hasta el 31.03.21.
- DU N° 033-2021 amplió el plazo de acogimiento al Programa hasta el 31.08.21.
- Ley N° 31245 amplió el plazo de acogimiento al Programa hasta el 31.12.21.</t>
  </si>
  <si>
    <t>Alfin</t>
  </si>
  <si>
    <t>Fuente: Reporte Crediticio de Deudores.</t>
  </si>
  <si>
    <t xml:space="preserve"> </t>
  </si>
  <si>
    <r>
      <t>N° Deudores Reactiva</t>
    </r>
    <r>
      <rPr>
        <b/>
        <vertAlign val="superscript"/>
        <sz val="10"/>
        <rFont val="Arial Narrow"/>
        <family val="2"/>
      </rPr>
      <t>2/</t>
    </r>
  </si>
  <si>
    <r>
      <t>Banca Múltiple</t>
    </r>
    <r>
      <rPr>
        <b/>
        <vertAlign val="superscript"/>
        <sz val="10"/>
        <rFont val="Arial Narrow"/>
        <family val="2"/>
      </rPr>
      <t>1/</t>
    </r>
  </si>
  <si>
    <r>
      <t>Empresas Financieras</t>
    </r>
    <r>
      <rPr>
        <b/>
        <vertAlign val="superscript"/>
        <sz val="10"/>
        <rFont val="Arial Narrow"/>
        <family val="2"/>
      </rPr>
      <t>1/</t>
    </r>
  </si>
  <si>
    <r>
      <t>Cajas Municipales</t>
    </r>
    <r>
      <rPr>
        <b/>
        <vertAlign val="superscript"/>
        <sz val="10"/>
        <rFont val="Arial Narrow"/>
        <family val="2"/>
      </rPr>
      <t>1/</t>
    </r>
  </si>
  <si>
    <t>Semestral</t>
  </si>
  <si>
    <t>Empresas de Créditos</t>
  </si>
  <si>
    <t>Fuente: Reporte Crediticio de Deudores. Se registran diferencias no significativas con respecto a lo reportado en el Balance de Comprobación.</t>
  </si>
  <si>
    <r>
      <t>N° Deudores 
FAE-MYPE 1</t>
    </r>
    <r>
      <rPr>
        <b/>
        <vertAlign val="superscript"/>
        <sz val="10"/>
        <rFont val="Arial Narrow"/>
        <family val="2"/>
      </rPr>
      <t>1/</t>
    </r>
  </si>
  <si>
    <t>1/ Para cada agrupación, considera al deudor una sola vez si éste tiene créditos del Programa en más de una empresa de la misma agrupación.</t>
  </si>
  <si>
    <r>
      <t>N° Deudores 
FAE-MYPE 2</t>
    </r>
    <r>
      <rPr>
        <b/>
        <vertAlign val="superscript"/>
        <sz val="10"/>
        <rFont val="Arial Narrow"/>
        <family val="2"/>
      </rPr>
      <t>1/</t>
    </r>
  </si>
  <si>
    <r>
      <t>N° Deudores 
FAE-Turismo</t>
    </r>
    <r>
      <rPr>
        <b/>
        <vertAlign val="superscript"/>
        <sz val="10"/>
        <rFont val="Arial Narrow"/>
        <family val="2"/>
      </rPr>
      <t>1/</t>
    </r>
  </si>
  <si>
    <r>
      <t>N° Deudores 
FAE-Agro</t>
    </r>
    <r>
      <rPr>
        <b/>
        <vertAlign val="superscript"/>
        <sz val="10"/>
        <rFont val="Arial Narrow"/>
        <family val="2"/>
      </rPr>
      <t>1/</t>
    </r>
  </si>
  <si>
    <r>
      <t>N° Deudores 
PAE-MYPE</t>
    </r>
    <r>
      <rPr>
        <b/>
        <vertAlign val="superscript"/>
        <sz val="10"/>
        <rFont val="Arial Narrow"/>
        <family val="2"/>
      </rPr>
      <t>1/</t>
    </r>
  </si>
  <si>
    <t>2/ Para cada agrupación, considera al deudor como único si éste tiene créditos reprogramados en más de una empresa de la misma agrupación.</t>
  </si>
  <si>
    <t>3/ Consolida el número de deudores. Es decir, considera al deudor una sola vez si éste tiene créditos reprogramados de diferentes tipos (consumo, hipotecario, microempresa, pequeña empresa, mediana empresa, gran empresa o corporativo).</t>
  </si>
  <si>
    <t>1/ Para cada agrupación, considera al deudor como único si éste tiene créditos del Programa en más de una empresa de la misma agrupación.</t>
  </si>
  <si>
    <t xml:space="preserve">El Fondo de Apoyo Empresarial a la MYPE del Sector Turismo  (FAE-TURISMO) tiene como objetivo garantizar los créditos para capital de trabajo de las MYPE del sector turismo (hospedaje, transporte interprovincial terrestre de pasajeros, transporte turístico, agencias de viajes y turismo, restaurantes, actividades de esparcimiento, organización de congresos, convenciones y eventos, guiado turístico, y producción y comercialización de artesanías) afectadas por el contexto del COVID-19. 
Mediante DU N°091-2021 (29.09.2021) se amplió el alcance de manera que también se podía garantizar los créditos para activo fijo de las MYPE del sector turismo.
</t>
  </si>
  <si>
    <t xml:space="preserve">La garantía que otorga el FAE-TURISMO cubre como máximo:
a) El equivalente a tres veces el promedio mensual de deuda de capital de trabajo registrado por la MYPE, en el año 2019, sin considerar los créditos de consumo, ni hipotecarios para vivienda.
b) Alternativamente, el monto equivalente a cuatro meses el nivel de ventas promedio del año 2019, según los registros de la SUNAT.
</t>
  </si>
  <si>
    <t>A partir de la vigencia del DU N° 004-2022,  se tomará en cuenta lo siguiente:
a) Para créditos hasta S/ 300 000, las ESF realizarán la evaluación considerando lo establecido en la Resolución SBS Nº 11356-2008.
b) Para créditos desde S/ 300 000 hasta S/ 750 000, las ESF tomarán en consideración los ingresos declarados por la MIPYME en SUNAT, en forma adicional a lo considerado en la Resolución SBS Nº 11356-2008.
c) Para los clientes que no cuentan con historial crediticio, el monto máximo de endeudamiento es S/ 30 000.</t>
  </si>
  <si>
    <t>Máximo 60 meses. Autoriza a las ESF un nuevo periodo de gracia para los beneficiarios de las reprogramaciones de hasta 12 meses, tiempo adicional al periodo de gracia original establecido en el DU N° 076-2020.</t>
  </si>
  <si>
    <t>- Decreto de Urgencia N° 076-2020 (30.06.2020)
- Resolución Ministerial N° 228-2020-EF/15 (11.08.2020)
- Decreto Supremo N° 212-2020-EF (02.08.2020)
- Decreto de Urgencia N° 135-2020 amplía plazo del programa hasta 30 junio 2021 (16.12.2020)
- Decreto de Urgencia N° 018-2021 (10.02.2021)
- Decreto de Urgencia N° 057-2021 (26.06.2021)amplía plazo hasta 30 setiembre 2021
- Decreto de Urgencia N° 091-2021 (30.09.2021) 
- Decreto de Urgencia N° 004-2022 (30.03.2022)</t>
  </si>
  <si>
    <t>Mediante DU 029-2021 se faculta a la ESF a realizar la reprogramación de créditos garantizados con FAE-MYPE, ampliándose el plazo de las garantías otorgadas por el FAE MYPE de acuerdo con los nuevos cronogramas de pago y manteniendo el porcentaje de cobertura pactado en las condiciones iniciales.</t>
  </si>
  <si>
    <t>En una segunda etapa, mediante DU N° 004-2022 (30.03.2022), se amplió el alcance para garantizar también el financiamiento a las medianas empresas. Asimismo, se estableció que además de garantizar el financiamiento para capital de trabajo y/o activo fijo, también pueda garantizar la consolidación financiera o compra de deuda de las deudas de capital de trabajo y/o activo fijo que pudieran haber sido adquiridas con posteridad a la declaración de Estado de Emergencia Nacional por la pandemia COVID-19.</t>
  </si>
  <si>
    <t>Mediante Decreto de Urgencia 091-2021 (30.09.2021) se amplía el alcance del programa al garantizar créditos para activo fijo y se extiende el plazo para acogerse al Programa hasta el 31 de marzo 2022.
Mediante Decreto de Urgencia 004-2022 (30.03.2022) se amplía el alcance a medianas empresas y el programa permite garantizar también la compra y consolidación de deudas. Se establece que el plazo máximo para acogerse a las reprogramaciones es el 30 de setiembre 2022; no obstante, los recursos del FAE-TURISMO pueden ser utilizados para créditos otorgados hasta el 31 de diciembre 2022.</t>
  </si>
  <si>
    <t>- Realizar actividades de establecimientos de hospedaje, transporte interprovincial terrestre de pasajeros y turístico, agencias de viajes y turismo, restaurantes, actividades de esparcimiento, organización de congresos, convenciones y eventos, guiado turístico, producción y comercialización de artesanías.
 - Contar con calificación Normal o CPP al 29/02/2020, o no haber estado en una categoría diferente a Normal en los 12 meses previos al otorgamiento del préstamo.
- Inicialmente, se estableció que no podían haber sido beneficiarios de Reactiva Perú o de FAE-MYPE (DU 076-2020). Luego, a aprtir de DU 135-2020 se estableció que, en caso haber sido beneficiarios de esos programas, los montos garantizados de dichos programas debían ser descontados de los montos máximos de garantía del FAE-TURISMO.</t>
  </si>
  <si>
    <t>BCI</t>
  </si>
  <si>
    <t>- Decreto Legislativo N° 1455 (06.04.2020) y modifcatoria
- Decreto Legislativo N° 1457 (11.04.2020)
- Resolución Ministerial N° 134-2020-EF/15 (13.04.2020)
- Circular N° 17-2020-BCRP (14.04.2020)
- Decreto de Urgencia N° 026-2021 (05.03.2021)
- Resolución Ministerial Nº 119-2021-EF/15 (31.03.2021)
- Decreto de Urgencia N° 039-2021 (21.04.2021)
- Resolución Ministerial N°139-2021-EF/15 (28.04.2021)
- Decreto de Urgencia N° 057-2021 (26.06.2021)
- Decreto de Urgencia N° 091-2021 (30.09.2021)
- Decreto de Urgencia N° 011-2022 (13.05.2022)
- Resolución Ministerial N° 131-2022-EF/15 (06.06.2022)</t>
  </si>
  <si>
    <t xml:space="preserve">Fuente: Reporte Crediticio de Deudores. </t>
  </si>
  <si>
    <t>Saldo y N° de deudores con créditos del Fondo de Apoyo Empresarial para el Sector Textil y Confección (FAE-TEXCO)</t>
  </si>
  <si>
    <r>
      <t xml:space="preserve">Saldo créditos 
FAE-Texco
</t>
    </r>
    <r>
      <rPr>
        <sz val="10"/>
        <rFont val="Arial Narrow"/>
        <family val="2"/>
      </rPr>
      <t>(En S/ MM)</t>
    </r>
  </si>
  <si>
    <r>
      <t>N° Deudores 
FAE-Texco</t>
    </r>
    <r>
      <rPr>
        <b/>
        <vertAlign val="superscript"/>
        <sz val="10"/>
        <rFont val="Arial Narrow"/>
        <family val="2"/>
      </rPr>
      <t>1/</t>
    </r>
  </si>
  <si>
    <t>FAE - TEXCO</t>
  </si>
  <si>
    <t>El monto máximo será de S/ 100 000 según la capacidad de pago de la MYPE.</t>
  </si>
  <si>
    <t>Máximo 36 meses para el financiamiento de capital de trabajo y 60 meses para el de activo fijo y de consolidación financiera y compra de deuda, incluyendo periodo de gracia de hasta 12 meses.</t>
  </si>
  <si>
    <t xml:space="preserve">La garantía del Estado se aplica de acuerdo a la siguiente tabla:
</t>
  </si>
  <si>
    <t>- Decreto de Urgencia N° 012-2022 (18.05.2022)
- Decreto de Urgencia N° 016-2022 (26.06.2022)</t>
  </si>
  <si>
    <t xml:space="preserve">El Fondo de Apoyo Empresarial para el sector textil y confección (FAE- TEXCO) tiene como objetivo garantizar los créditos para capital de trabajo, adquisición de activos fijos y/o consolidación financiera y compra de deuda de las MYPE del sector textil y confección.
Las ESF o COOPAC pueden otorgar créditos en el marco del FAE - TEXCO con recursos propios o con préstamos de COFIDE.
La Garantía del Gobierno Nacional que se otorga en el marco del FAE - TEXCO, se canaliza a través de un fideicomiso que otorgue garantías a los créditos que cumplan las condiciones y requisitos para acceder al Programa, hasta por la suma de S/ 800 millones.
</t>
  </si>
  <si>
    <t>- Realizar actividades de fabricación de productos textiles y fabricación de prendas de vestir.
- Contar con calificación Normal o CPP en más del 80% de sus operaciones crediticias al momento de la aprobación del crédito a ser garantizado.
- No estar vinculado a las ESF o COOPAC.
- No estar comprendido en la Ley N° 30737.
- No estar inhabilitado por el Tribunal de Contrataciones del Estado.
- No estar sometido a procesos concursales.</t>
  </si>
  <si>
    <t>FAE TEXCO</t>
  </si>
  <si>
    <t xml:space="preserve">Reprogramación de créditos </t>
  </si>
  <si>
    <t>Mediante DU 026-2022 (26.12.2022) se amplió la vigencia de las reprogramaciones hasta el 30.06.2023.</t>
  </si>
  <si>
    <t>Mediante DU 011-2022 (13.05.2022) se faculta a las ESF para que, con recursos propios, puedan reprogramar los créditos garantizados con el Programa Reactiva, previa evaluación de la ESF hasta por un monto máximo de S/ 10 mil millones. Para los créditos &gt; S/ 90 000, la condición para ser reprogramado es que las ventas del deudor hayan caído en el 2021 al menos el 30% respecto de 2019. Asimismo, la garantía de los reprogramados sólo es efectiva, después que la ESF haya cancelado el capital e intereses de las operaciones realizadas con el BCRP en la parte correspondiente a los créditos originales. Finalmente, con relación a la tasa de interés se establece que esta no puede ser superior a la TCEA máxima obtenida de las subastas de los programas dictados por el Gobierno. El plazo máximo de acogimiento para las reprogramaciones es el 31.12.2022.
Mediante DU 026-2022 (26.12.2022) se amplió la vigencia de las reprogramaciones hasta el 30.06.2023.</t>
  </si>
  <si>
    <t>3/ Se refiere a la reprogramación de los créditos garantizados con el Programa Reactiva, en el marco del Decreto de Urgencia 026-2021 (modificado por DU 039-2021) y Decreto de Urgencia 011-2022 (modificado por DU 026-2022).</t>
  </si>
  <si>
    <t>4/ Se refiere a la reprogramación de los créditos garantizados con los Programas FAE MYPE, en el marco del Decreto de Urgencia 029-2021 y con FAE Turismo, en el marco del Decreto de Urgencia 004-2022 (modificado por DU 026-2022).</t>
  </si>
  <si>
    <t>Boletín Especial del Sistema Financiero: Programas del Gobierno y medidas de la SBS en situaciones de emergencia</t>
  </si>
  <si>
    <t>Medidas de la SBS con relación a la reprogramación de créditos en el marco de situaciones de emergencia</t>
  </si>
  <si>
    <r>
      <t>CARTERA REPROGRAMADA</t>
    </r>
    <r>
      <rPr>
        <b/>
        <sz val="12"/>
        <color rgb="FFFF0000"/>
        <rFont val="Arial"/>
        <family val="2"/>
      </rPr>
      <t/>
    </r>
  </si>
  <si>
    <t>DEUDORES REPROGRAMADOS</t>
  </si>
  <si>
    <t>Saldo de créditos reprogramados</t>
  </si>
  <si>
    <r>
      <t xml:space="preserve">Participación del saldo de créditos reprogramados </t>
    </r>
    <r>
      <rPr>
        <vertAlign val="superscript"/>
        <sz val="20"/>
        <rFont val="Arial Narrow"/>
        <family val="2"/>
      </rPr>
      <t>1/</t>
    </r>
  </si>
  <si>
    <r>
      <t>N° de Deudores con créditos reprogramados</t>
    </r>
    <r>
      <rPr>
        <vertAlign val="superscript"/>
        <sz val="20"/>
        <rFont val="Arial Narrow"/>
        <family val="2"/>
      </rPr>
      <t>1/ 2/</t>
    </r>
  </si>
  <si>
    <r>
      <t>Participación de Deudores con créditos reprogramados</t>
    </r>
    <r>
      <rPr>
        <vertAlign val="superscript"/>
        <sz val="20"/>
        <rFont val="Arial Narrow"/>
        <family val="2"/>
      </rPr>
      <t xml:space="preserve">1/ </t>
    </r>
  </si>
  <si>
    <r>
      <t>Saldo de créditos reprogramados</t>
    </r>
    <r>
      <rPr>
        <vertAlign val="superscript"/>
        <sz val="20"/>
        <rFont val="Arial Narrow"/>
        <family val="2"/>
      </rPr>
      <t>1/</t>
    </r>
    <r>
      <rPr>
        <sz val="20"/>
        <rFont val="Arial Narrow"/>
        <family val="2"/>
      </rPr>
      <t xml:space="preserve"> 
por Sector Económico y Tipo de Empresa</t>
    </r>
  </si>
  <si>
    <t>IMPULSO MYPERU</t>
  </si>
  <si>
    <t xml:space="preserve">Igual o mayor a 12 meses y hasta 60 meses, incluido el periodo de gracia que se otorgue, siendo este mayor o igual a 6 meses y hasta 12 meses. </t>
  </si>
  <si>
    <t>La garantía del Estado se aplica de acuerdo a la siguiente tabla:</t>
  </si>
  <si>
    <t>-Ley Nº 31658 (30.12.2022)
-Resolución Ministerial Nº 066-2023-EF/15 (10.02.2023)</t>
  </si>
  <si>
    <r>
      <rPr>
        <b/>
        <sz val="11"/>
        <color theme="1"/>
        <rFont val="Arial Narrow"/>
        <family val="2"/>
      </rPr>
      <t xml:space="preserve">Resolución SBS N° 3922-2021 </t>
    </r>
    <r>
      <rPr>
        <sz val="11"/>
        <color theme="1"/>
        <rFont val="Arial Narrow"/>
        <family val="2"/>
      </rPr>
      <t>(23/12/2021): Los créditos reprogramados de los deudores con clasificación Normal, son considerados créditos de deudores con riesgo crediticio superior a Normal, correspondiéndoles el nivel de riesgo de crédito CPP. A estos créditos se les aplica provisiones específicas correspondientes a CPP; sin embargo, tratándose de deudores con clasificación Normal y CPP que no hayan efectuado el pago de al menos una cuota completa que incluya capital en los últimos seis meses, les aplica provisiones específicas de Deficiente; mientras que en el caso de deudores con clasificación Normal, CPP y Deficiente que no hayan efectuado el pago de al menos una cuota completa que incluya capital en los últimos doce meses, les aplica provisiones específicas de Dudoso. Esto es aplicable a los créditos de consumo, microempresa, pequeña empresa y mediana empresa.</t>
    </r>
  </si>
  <si>
    <t>- Contar con calificación Normal o CPP en más del 90% de sus operaciones crediticias al momento de la aprobación del crédito a ser garantizado. En caso la MYPE no cuente con clasificación al momento de la aprobación, haber estado en una categoría Normal durante los 12 meses previos al otorgamiento del crédito. Las MYPE que no cuenten con clasificación en la Central de Riesgos de la SBS son consideradas con clasificación Normal. 
- No estar vinculado a las ESF o COOPAC.
- No estar comprendido en la Ley N° 30737.
- No estar inhabilitado por el Tribunal de Contrataciones del Estado.
- No estar sometido a procesos concursales.</t>
  </si>
  <si>
    <t>Mediante diversas normativas, la SBS estableció facilidades para que las empresas del sistema financiero (ESF) puedan efectuar modificaciones en los contratos de créditos que no obedezcan a dificultades estructurales en la capacidad de pago de los prestatarios, a efectos de que no sean considerados como refinanciaciones, ni se deteriore la calificación crediticia del deudor; no obstante lo anterior, a partir de diciembre 2020 se requiere a las empresas que constituyan determinadas provisiones específicas por los créditos reprogramados. A continuación, un resumen del contenido de dicha normativa:</t>
  </si>
  <si>
    <t xml:space="preserve">Créditos Reactiva Reprogramados/ Saldo Créditos Reactiva
%  </t>
  </si>
  <si>
    <r>
      <rPr>
        <b/>
        <sz val="11"/>
        <rFont val="Arial Narrow"/>
        <family val="2"/>
      </rPr>
      <t xml:space="preserve">Oficio Múltiple N° 10997-2020-SBS </t>
    </r>
    <r>
      <rPr>
        <sz val="11"/>
        <rFont val="Arial Narrow"/>
        <family val="2"/>
      </rPr>
      <t xml:space="preserve">(13/03/2020): la SBS recordó a las ESF que, ante la situación de emergencia sanitaria, tenían la facultad de efectuar modificaciones en los contratos de crédito, que no obedezcan a dificultades en la capacidad de pago de los prestatarios, sin que sean consideradas como refinanciaciones, siempre que los deudores no hayan presentado atrasos al momento de la declaratoria de emergencia. </t>
    </r>
  </si>
  <si>
    <r>
      <rPr>
        <b/>
        <sz val="11"/>
        <rFont val="Arial Narrow"/>
        <family val="2"/>
      </rPr>
      <t>Oficio Múltiple N° 11150-2020-SBS</t>
    </r>
    <r>
      <rPr>
        <sz val="11"/>
        <rFont val="Arial Narrow"/>
        <family val="2"/>
      </rPr>
      <t xml:space="preserve"> (16/03/2020): A partir de la declaratoria del Estado de Emergencia Nacional, la SBS autorizó a las ESF a modificar, de acuerdo con el análisis del nivel de impacto sobre su portafolio de deudores, las condiciones contractuales de las diversas modalidades de créditos, sin que esta modificación constituya una refinanciación, en la medida que el plazo total de los referidos créditos no se extienda por más de seis meses del plazo original, y que a la fecha de la declaratoria de emergencia los deudores se encuentren al día en sus pagos. Asimismo, tratándose de deudores minoristas (micro y pequeñas empresas, consumo e hipotecario), la referida modificación contractual podía efectuarse sin necesidad de preaviso y de manera unilateral con la intención de evitar que los clientes presenten atrasos por las limitaciones de movimiento social impuestas por el gobierno. Este Oficio fue derogado por el Oficio Múltiple N° 08441-2023-SBS (21/02/2023). 
</t>
    </r>
  </si>
  <si>
    <r>
      <t>Oficio Múltiple N° 19109-2020-SBS</t>
    </r>
    <r>
      <rPr>
        <sz val="11"/>
        <rFont val="Arial Narrow"/>
        <family val="2"/>
      </rPr>
      <t xml:space="preserve"> (07/08/2020): define la permanencia del registro contable de los Créditos Reprogramados – Estado de Emergencia Sanitaria. Para los créditos de consumo por tarjeta de crédito, si la modificación se realizó solo por pagos mínimos toda la deuda dejará de registrarse como reprogramada luego de 6 meses consecutivos de pago puntual de las cuotas; en cambio, si la modificación se realizó por el total de la deuda ésta dejará de registrarse luego de 12 meses de pago. En ambos casos, contados desde el reinicio de la obligación de pago. Para los demás tipos de crédito, si la modificación del cronograma no implicó la reducción del monto de las cuotas, el saldo dejará de registrarse como reprogramado luego de 6 pagos puntuales consecutivos. Si la modificación implicó la reducción del monto de las cuotas, y la periodicidad de pago es mensual se dejará de registrar como reprogramado cuando se haya pagado al menos el 20% del capital y haya realizado al menos 6 pagos puntuales. Si la periodicidad de pago es mayor a la mensual, bastará con el cumplimiento de alguna de las dos condiciones precedentes.</t>
    </r>
  </si>
  <si>
    <r>
      <rPr>
        <b/>
        <sz val="11"/>
        <rFont val="Arial Narrow"/>
        <family val="2"/>
      </rPr>
      <t>Oficio Múltiple N° 37400-2020-SBS</t>
    </r>
    <r>
      <rPr>
        <sz val="11"/>
        <rFont val="Arial Narrow"/>
        <family val="2"/>
      </rPr>
      <t xml:space="preserve"> (25/11/2020): establece precisiones a ser consideradas por las ESF en el marco de su participación en el Programa de Garantías COVID-19 creado por la Ley N° 31050, “Ley que establece disposiciones extraordinarias para la reprogramación y congelamiento de deudas a fin de aliviar la economía de las personas naturales y las MYPES como consecuencia del COVID-19”.</t>
    </r>
  </si>
  <si>
    <r>
      <rPr>
        <b/>
        <sz val="11"/>
        <rFont val="Arial Narrow"/>
        <family val="2"/>
      </rPr>
      <t xml:space="preserve">Resolución SBS N° 3155-2020 </t>
    </r>
    <r>
      <rPr>
        <sz val="11"/>
        <rFont val="Arial Narrow"/>
        <family val="2"/>
      </rPr>
      <t>(17/12/2020): Los créditos reprogramados de los deudores con clasificación Normal, son considerados créditos de deudores con riesgo crediticio superior a Normal, correspondiéndoles el nivel de riesgo de crédito Con Problemas Potenciales (CPP). A estos créditos se les aplica provisiones específicas correspondientes a CPP. Esto es aplicable a los créditos de consumo, microempresa y pequeña empresa.</t>
    </r>
  </si>
  <si>
    <r>
      <rPr>
        <b/>
        <sz val="11"/>
        <rFont val="Arial Narrow"/>
        <family val="2"/>
      </rPr>
      <t xml:space="preserve">Oficio Múltiple N° 6302-2021-SBS </t>
    </r>
    <r>
      <rPr>
        <sz val="11"/>
        <rFont val="Arial Narrow"/>
        <family val="2"/>
      </rPr>
      <t>(05/02/2021): en el marco del Decreto Supremo N° 008-2021, que establece medidas adicionales con relación a las prórroga del Estado de Emergencia Nacional, se deja sin efecto lo establecido en el Oficio Múltiple N° 13805-2020-SBS, respecto al plazo máximo de doce meses del plazo original para las modificaciones de las condiciones contractuales. Se establece que las ESF podrán efectuar modificaciones unilaterales siempre y cuando el cliente haya realizado -desde la última modificación producto de la pandemia- al menos el pago de una cuota que incluya capital e intereses; no pudiendo el cronograma de pago modificado extenderse por más de tres meses considerando el último cronograma de pago del cliente. Adicionalmente, se establece que el registro contable de los intereses asociados a los reprogramados a partir de la fecha del OM de manera unilateral, deberá efectuarse por el criterio de lo percibido. Este Oficio fue derogado por el Oficio Múltiple N° 08441-2023-SBS (21/02/2023).</t>
    </r>
  </si>
  <si>
    <r>
      <t>Oficio Múltiple N° 13805-2020-SBS</t>
    </r>
    <r>
      <rPr>
        <sz val="11"/>
        <rFont val="Arial Narrow"/>
        <family val="2"/>
      </rPr>
      <t xml:space="preserve"> (29/05/2020):</t>
    </r>
    <r>
      <rPr>
        <b/>
        <sz val="11"/>
        <rFont val="Arial Narrow"/>
        <family val="2"/>
      </rPr>
      <t xml:space="preserve"> </t>
    </r>
    <r>
      <rPr>
        <sz val="11"/>
        <rFont val="Arial Narrow"/>
        <family val="2"/>
      </rPr>
      <t>establece que las ESF podrán realizar la modificación unilateral de las condiciones contractuales de los créditos minoristas y a medianas empresas, en el marco de los Oficios Múltiples N° 11150-2020-SBS y N° 11170-2020-SBS hasta el 30 de junio de 2020, siempre que dichos créditos hayan tenido como máximo 15 días calendario de atraso al 29 de febrero de 2020 o se hayan encontrado al día a la fecha de la declaratoria de emergencia nacional (Decreto Supremo N° 044-2020). 
Asimismo, se amplió hasta 12 meses del plazo original del crédito la máxima extensión del plazo por las modificaciones de las condiciones contractuales. También se estableció que para las modificaciones contractuales que se realicen a partir del 29 de mayo de 2020, y únicamente para efectos de esta emergencia nacional, se considera que el crédito cumple con el requisito de estar al día si presenta como máximo 30 días calendario de atraso al momento de la modificación contractual.
Cabe señalar, que este mismo Oficio Múltiple requiere a las ESF remitir a la SBS hasta el 31 de julio de 2020, un Plan de Gestión aprobado por el Directorio, con las posibilidades de recuperación de sus clientes y el riesgo de impago de sus operaciones crediticias. Ello, con la finalidad de que identifiquen las estrategias para gestionar la potencial cartera deteriorada, como la constitución de provisiones voluntarias o acciones de fortalecimiento patrimonial, entre otras que se estimen necesarias.</t>
    </r>
    <r>
      <rPr>
        <b/>
        <sz val="11"/>
        <rFont val="Arial Narrow"/>
        <family val="2"/>
      </rPr>
      <t xml:space="preserve"> </t>
    </r>
    <r>
      <rPr>
        <sz val="11"/>
        <rFont val="Arial Narrow"/>
        <family val="2"/>
      </rPr>
      <t>Este Oficio fue derogado por Oficio Múltiple N° 08441-2023-SBS (21/02/2023).</t>
    </r>
  </si>
  <si>
    <r>
      <rPr>
        <b/>
        <sz val="11"/>
        <rFont val="Arial Narrow"/>
        <family val="2"/>
      </rPr>
      <t xml:space="preserve">Oficio Múltiple N° 14355-2020-SBS </t>
    </r>
    <r>
      <rPr>
        <sz val="11"/>
        <rFont val="Arial Narrow"/>
        <family val="2"/>
      </rPr>
      <t xml:space="preserve">(09/06/2020): se estableció que a partir del 01 de julio de 2020, en el caso de nuevas modificaciones contractuales de créditos revolventes por tarjetas de crédito, no proceden aquellas que solamente consideren una extensión o período de gracia para el pago mínimo, debiendo considerarse el íntegro de la deuda en un nuevo cronograma para poder enmarcarse en las disposiciones de los Oficios Múltiples anteriores. </t>
    </r>
  </si>
  <si>
    <r>
      <rPr>
        <b/>
        <sz val="11"/>
        <rFont val="Arial Narrow"/>
        <family val="2"/>
      </rPr>
      <t xml:space="preserve">Oficio Múltiple Nº 54961-2022-SBS </t>
    </r>
    <r>
      <rPr>
        <sz val="11"/>
        <rFont val="Arial Narrow"/>
        <family val="2"/>
      </rPr>
      <t>(22/12/2022), establece que las ESF pueden modificar, si es que así lo consideran, las condiciones contractuales de los créditos de deudores minoristas, que puedan haber sido afectados como consecuencia de la ocurrencia de los referidos conflictos sociales, sin que esta modificación constituya una refinanciación, en la medida que: (1) el plazo total no se extienda por más de 2 meses del plazo original y (2) que a la fecha de la reprogramación, los deudores se encuentren clasificados en la empresa como Normal o CPP, y (3) las operaciones no presentan atraso mayor a 30 días. Este Oficio fue derogado por el Oficio Múltiple N° 17305-2023-SBS (14/04/2023).</t>
    </r>
  </si>
  <si>
    <t xml:space="preserve">Considera los créditos que han sido reprogramados de acuerdo a las disposiciones establecidas mediante oficios múltiples por la SBS. Los créditos seguirán registrándose como reprogramados hasta que el deudor haya efectuado 6 pagos consecutivos de la cuota o haya amortizado al menos el 20% del capital. Incluye también los créditos reprogramados en el marco de los diversos Programas de Garantías de Gobierno.
</t>
  </si>
  <si>
    <t>Los deudores con créditos reprogramados dejarán de ser contabilizados como tal cuando hayan pagado 6 cuotas consecutivas de manera puntual o hayan pagado al menos 20% del capital. Incluye también los deudores reprogramados en el marco de los diversos Programas de Garantías de Gobierno.</t>
  </si>
  <si>
    <t>La información corresponde a los deudores que mantienen créditos desembolsados en el marco de los programas de gobierno, de acuerdo a lo reportado por las empresas supervisadas. Incluye también los deudores con créditos reprogramados en el marco de dicho programa.</t>
  </si>
  <si>
    <t xml:space="preserve">1/ Considera a los deudores con créditos reprogramados, tanto por las disposiciones de la SBS a través de Oficios Múltiples, como aquellos reprogramados en el marco de los diversos Programas de Garantías de Gobierno. Estos deudores dejarán de ser contabilizados como tal cuando hayan pagado 6 cuotas consecutivas de manera puntual o hayan pagado al menos 20% del capital. </t>
  </si>
  <si>
    <t>1/ Considera los créditos reprogramados en el marco de la emergencia sanitaria y de las declaratorias de estado de emergencia, de acuerdo con las disposiciones de la SBS (Oficios Múltiples); así como las reprogramaciones en el marco de los diversos Programas de Garantías de Gobierno. Cabe señalar que parte de los saldos de las reprogramaciones por Estado de Emergencia de la cartera minorista registrados desde Marzo 2023, están también registrados como reprogramaciones Covid-19 por lo que el monto podría estar ligeramente sobreestimado. Los créditos seguirán registrándose como reprogramados hasta que el deudor haya efectuado 6 pagos consecutivos de la cuota o haya amortizado al menos el 20% del capital.</t>
  </si>
  <si>
    <t>La asignación de garantías en el marco de IMPULSO MYPERU esta en función a los beneficios crediticios o reducción de tasas que la ESF o COOPAC aplique al beneficiario final.</t>
  </si>
  <si>
    <t>*Ley N° 31658</t>
  </si>
  <si>
    <r>
      <t xml:space="preserve">Saldo créditos 
Impulso MYPERU
</t>
    </r>
    <r>
      <rPr>
        <sz val="10"/>
        <rFont val="Arial Narrow"/>
        <family val="2"/>
      </rPr>
      <t>(En S/ MM)</t>
    </r>
  </si>
  <si>
    <r>
      <t>N° Deudores 
Impulso MYPERU</t>
    </r>
    <r>
      <rPr>
        <b/>
        <vertAlign val="superscript"/>
        <sz val="10"/>
        <rFont val="Arial Narrow"/>
        <family val="2"/>
      </rPr>
      <t>1/</t>
    </r>
  </si>
  <si>
    <t>BIF</t>
  </si>
  <si>
    <t>CRAC CAT</t>
  </si>
  <si>
    <r>
      <t>Empresas de Créditos</t>
    </r>
    <r>
      <rPr>
        <b/>
        <vertAlign val="superscript"/>
        <sz val="10"/>
        <rFont val="Arial Narrow"/>
        <family val="2"/>
      </rPr>
      <t>1/</t>
    </r>
  </si>
  <si>
    <t>EC Alternativa</t>
  </si>
  <si>
    <t>EC Inversiones La Cruz</t>
  </si>
  <si>
    <t>EC TOTAL Servicios Financieros</t>
  </si>
  <si>
    <t>EC Volvo Finance</t>
  </si>
  <si>
    <t>EC Santander Consumo</t>
  </si>
  <si>
    <t>EC Vivela</t>
  </si>
  <si>
    <t>Cajas Rurales 
de Ahorro y Crédito</t>
  </si>
  <si>
    <t>FAE y PAE</t>
  </si>
  <si>
    <t>Saldo de créditos Programa IMPULSO MYPERÚ</t>
  </si>
  <si>
    <r>
      <t>Cajas Rurales</t>
    </r>
    <r>
      <rPr>
        <b/>
        <vertAlign val="superscript"/>
        <sz val="10"/>
        <rFont val="Arial Narrow"/>
        <family val="2"/>
      </rPr>
      <t>1/</t>
    </r>
  </si>
  <si>
    <t xml:space="preserve">Cajas Rurales 
de Ahorro y Crédito </t>
  </si>
  <si>
    <t>Mediante el Decreto de Urgencia N° 012-2022 (18.05.2022) se establece que el plazo para acogerse al Programa es hasta el 31 de diciembre de 2022.
Mediante DU 026-2022 (26.12.2022) se amplió la vigencia para acogerse al Programa hasta el 30 de junio 2023.</t>
  </si>
  <si>
    <t xml:space="preserve">La garantía del Gobierno Nacional cubre créditos otorgados a las MYPE cuyo monto no exceda los S/ 90 000. 
El importe del BBP es equivalente al 15% del monto del crédito o el monto del capital de las dos últimas cuotas del cronograma de pagos, el menor.
</t>
  </si>
  <si>
    <t>Cobertura</t>
  </si>
  <si>
    <r>
      <t>Créditos por MYPE</t>
    </r>
    <r>
      <rPr>
        <sz val="12"/>
        <color theme="1"/>
        <rFont val="Arial Narrow"/>
        <family val="2"/>
      </rPr>
      <t xml:space="preserve"> (en S/)</t>
    </r>
  </si>
  <si>
    <t>De 90 001 a 300 000</t>
  </si>
  <si>
    <t>De 300 001 a 1 000 000</t>
  </si>
  <si>
    <t>- Decreto de Urgencia N° 033-2023 (18.09.2023)</t>
  </si>
  <si>
    <t>A partir de la vigencia del DU N° 033-2023, la garantía es para los créditos cuyo monto no exceda S/ 1 000 000.</t>
  </si>
  <si>
    <t xml:space="preserve">El Programa de Impulso Empresarial a las micro y pequeñas empresas (IMPULSO MYPERU) tiene como objetivos: (1) apoyar el proceso de recuperación económica y crecimiento de las MYPE e impulsar su inclusión financiera y (2) fomentar la cultura de pago oportuno. Para el logro del primer objetivo aplica el otorgamiento de una garantía a los créditos para capital de trabajo, adquisición de activos fijos, consolidación financiera o compra de deuda. Mientras que para el logro del segundo aplica el otorgamiento de un subsidio denominado “bono al buen pagador de IMPULSO MYPERU” (BBP) a los deudores que cuentan con crédito en el marco de este programa y han cumplido oportunamente con los pagos.
En el marco de este programa, las ESF o COOPAC pueden otorgar créditos que cumplan los requisitos con recursos propios o con préstamos de COFIDE o del Banco de la Nación.
La Garantía del Gobierno Nacional para créditos en el marco de IMPULSO MYPERU, se canaliza a través de un fideicomiso que administra COFIDE, hasta por la suma de S/ 2 000 millones. El BBP es igualmente administrado por COFIDE y el monto total del subsidio asciende a S/ 280 millones. </t>
  </si>
  <si>
    <t>En una segunda etapa, mediante DU N° 033-2023 (18.09.2023), se amplió el alcance para garantizar también el financiamiento a las medianas empresas.
De otro lado, se amplió en S/ 2 000 millones el monto máximo autorizado para el otorgamiento de la garantía del Gobierno Nacional a los créditos del Programa IMPULSO MYPERU</t>
  </si>
  <si>
    <t>La garantía del Estado se aplica adicionalmente para los créditos a medianas empresas, de acuerdo a la siguiente tabla:</t>
  </si>
  <si>
    <t>Saldo y N° de deudores con créditos del Programa Fondo de Apoyo Empresarial a la MIPYME del Sector Turismo (FAE-Turismo)</t>
  </si>
  <si>
    <t>Saldo y N° de deudores con créditos del Programa IMPULSO MYPERU</t>
  </si>
  <si>
    <t xml:space="preserve">Saldos de créditos del Programa REACTIVA PERÚ </t>
  </si>
  <si>
    <t>La garantía del Estado se aplica adicionalmente para los créditos, de acuerdo a la siguiente tabla:</t>
  </si>
  <si>
    <t>A partir de la vigencia del DU N° 039-2023, la garantía es para los créditos cuyo monto no exceda S/ 10 000 000.</t>
  </si>
  <si>
    <t>- Decreto de Urgencia N° 039-2023 (29.11.2023)</t>
  </si>
  <si>
    <t>Mediante la Ley Nº 31658 (30.12.2022) se establece que los créditos garantizados pueden ser otorgados hasta el 31 de diciembre de 2023.
Mediante el DU 033-2023 (18.09.2023) se amplió el plazo de vigencia para el otorgamiento hasta el 31 de marzo de 2024.
Mediante el DU 039-2023 (29.11.2023) se amplió el plazo de vigencia para el otorgamiento hasta el 30 de junio de 2024.</t>
  </si>
  <si>
    <r>
      <rPr>
        <b/>
        <sz val="11"/>
        <rFont val="Arial Narrow"/>
        <family val="2"/>
      </rPr>
      <t>Oficio Múltiple N° 17305-2023-SBS</t>
    </r>
    <r>
      <rPr>
        <sz val="11"/>
        <rFont val="Arial Narrow"/>
        <family val="2"/>
      </rPr>
      <t xml:space="preserve"> (14/04/2023) establece dejar sin efecto los Oficios Múltiples N° 54961-2022-SBS, N° 3140-2023-SBS, N° 3583-2023-SBS, N° 9702-2023-SBS y N° 11235-2023-SBS. Sin perjuicio de ello, las reprogramaciones otorgadas en el marco de dichos oficios deberán contemplar el tratamiento dispuesto en ellos, hasta su extinción, o hasta que se cumplan los criterios establecidos para que dejen de registrarse en la cuenta 8109.36.</t>
    </r>
  </si>
  <si>
    <t xml:space="preserve">En una tercera etapa, mediante DU N° 039-2023 (29.11.2023), se extendio el alcance a todas las empresas del país; a fin de afrontar los efectos del incremento de riesgos climatológicos, presiones inflacionarias y los altos costos para el financiamiento de las empresas.
A diferencia de las versiones anteriores de Impulso, el criterio de asignación de las subastas de créditos MYPE no solo depende de la tasa de interés a ser cobrada al prestatario, sino también de los porcentajes que la entidad coloque tomando en cuenta los siguientes criterios:
(1) Que el deudor no registre créditos en la misma entidad 12 meses previos 
(2) Nuevo deudor (sin información crediticia en la central de riesgos)
(3) Que el crédito sea destinado a los sectores agropecuario, pesca, turismo o construcción
 </t>
  </si>
  <si>
    <t>2/ Consolida el número de deudores. Es decir, considera al deudor una sola vez si éste tiene créditos del Programa de diferentes tipos (microempresa, pequeña empresa, mediana empresa, gran empresa o corporativo).</t>
  </si>
  <si>
    <r>
      <t xml:space="preserve">
El</t>
    </r>
    <r>
      <rPr>
        <b/>
        <sz val="12"/>
        <rFont val="Arial Narrow"/>
        <family val="2"/>
      </rPr>
      <t xml:space="preserve"> Boletín Especial del Sistema Financiero: Programas del Gobierno y medidas de la SBS en situaciones de emergencia</t>
    </r>
    <r>
      <rPr>
        <sz val="12"/>
        <rFont val="Arial Narrow"/>
        <family val="2"/>
      </rPr>
      <t xml:space="preserve"> brinda información sobre la participación de las empresas de operaciones múltiples en los diversos programas creados por el Gobierno desde inicios del Covid-19, para garantizar los créditos y, así, asegurar la continuidad de la cadena de pagos y apoyar en el proceso de recuperación económica. También brinda información sobre las reprogramaciones de créditos de deudores afectados por eventos adversos en el marco de la emergencia sanitaria y otros estados de emergencia, de acuerdo con los lineamientos establecidos por la SBS mediante diversos oficios múltiples. 
El Boletín Especial presenta información de los saldos de créditos desembolsados y del stock de deudores beneficiarios de los programas de Gobierno al cierre de cada mes, conforme a la información reportada por las empresas de operaciones múltiples en sus Balances de Comprobación y en el Reporte Crediticio de Deudores. Asimismo, presenta información de los saldos de reprogramaciones de créditos realizadas por dichas empresas, de acuerdo con las disposiciones emitidas por la SBS.*
</t>
    </r>
    <r>
      <rPr>
        <sz val="10"/>
        <rFont val="Arial Narrow"/>
        <family val="2"/>
      </rPr>
      <t>* Este Boletín no considera los incrementos de saldos en las cuentas de reprogramados creadas con anterioridad al Covid-19, a través de medidas de excepción (Oficios Múltiples 5345-2010 y 48079-2015). A partir de marzo 2023, considera también los saldos de la cuenta 8109.54.</t>
    </r>
  </si>
  <si>
    <r>
      <t xml:space="preserve">N° Deudores 
Impulso MYPERU / 
N° Deudores Empresariales
</t>
    </r>
    <r>
      <rPr>
        <sz val="10"/>
        <rFont val="Arial Narrow"/>
        <family val="2"/>
      </rPr>
      <t>%</t>
    </r>
  </si>
  <si>
    <r>
      <t xml:space="preserve">Créditos
Impulso MYPERU/ Total créditos Empresariales
</t>
    </r>
    <r>
      <rPr>
        <sz val="10"/>
        <rFont val="Arial Narrow"/>
        <family val="2"/>
      </rPr>
      <t>%</t>
    </r>
  </si>
  <si>
    <t>CARTERA Y DEUDORES CON PROGRAMAS DEL GOBIERNO: REACTIVA, FAE, PAE e IMPULSO</t>
  </si>
  <si>
    <r>
      <rPr>
        <b/>
        <sz val="11"/>
        <rFont val="Arial Narrow"/>
        <family val="2"/>
      </rPr>
      <t>Oficio Múltiple N° 63223-2023-SBS</t>
    </r>
    <r>
      <rPr>
        <sz val="11"/>
        <rFont val="Arial Narrow"/>
        <family val="2"/>
      </rPr>
      <t xml:space="preserve"> (06/11/2023), referido a eventos que podrían tener efectos adversos sobre la situación de los deudores, considera que existen dos tipos de reprogramaciones según el tipo de evaluación crediticia: (i) Reprogramaciones con evaluación individual realizadas en el marco del Oficio Múltiple N° 5345-2010-SBS, y en cumplimiento de los criterios dispuestos en dicho oficio. (ii) Reprogramaciones con evaluación de portafolio (masiva) que incluye reprogramaciones tanto unilaterales como con conformidad del cliente, basadas en una evaluación de portafolio.
</t>
    </r>
  </si>
  <si>
    <r>
      <rPr>
        <b/>
        <sz val="11"/>
        <rFont val="Arial Narrow"/>
        <family val="2"/>
      </rPr>
      <t>Oficio Múltiple N° 13613-2021-SBS</t>
    </r>
    <r>
      <rPr>
        <sz val="11"/>
        <rFont val="Arial Narrow"/>
        <family val="2"/>
      </rPr>
      <t xml:space="preserve"> (16/03/2021): se modifica la condición establecida en el Oficio Múltiple N° 6302-2021-SBS, según la cual las ESF podrán efectuar modificaciones unilaterales de operaciones de crédito, cuando el cliente haya realizado el pago de al menos una cuota completa, que incluya capital, en los últimos seis meses; ya no desde la última modificación producto de la pandemia.  Asimismo se establece que las ESF también podrán efectuar modificaciones unilaterales sin que el cliente haya realizado el pago de al menos una cuota completa, que incluya capital, en los últimos seis meses; no obstante, por los créditos de los deudores con clasificación Normal y CPP reprogramados bajo estas condiciones, las ESF deberán constituir provisiones voluntarias adicionales, equivalentes a la clasificación de riesgo Deficiente. Este Oficio fue derogado por el Oficio Múltiple N° 08441-2023-SBS (21/02/2023).</t>
    </r>
  </si>
  <si>
    <r>
      <rPr>
        <b/>
        <sz val="11"/>
        <rFont val="Arial Narrow"/>
        <family val="2"/>
      </rPr>
      <t xml:space="preserve">Oficio Múltiple Nº 03583-2023-SBS </t>
    </r>
    <r>
      <rPr>
        <sz val="11"/>
        <rFont val="Arial Narrow"/>
        <family val="2"/>
      </rPr>
      <t>(25/01/2023), establece precisiones adicionales que deben cumplir los créditos para acogerse al Oficio Múltiple N° 54961-2022-SBS: (1) el plazo total de los referidos créditos no podrá extenderse por más de 6 meses, considerando el cronograma de créditos en curso al momento de la primera reprogramación en aplicación del citado OM; (2) que al 30 de noviembre de 2022, los deudores se hayan encontrado clasificados en la empresa como Normal o CPP y con un atraso no mayor a 30 días calendario; (3) que las operaciones de crédito que hubieran sido objeto de alguna reprogramación previa cuenten con el pago de al menos una cuota que incluya capital e intereses en los últimos 6 meses previos a la fecha de reprogramación. Este Oficio fue derogado por el Oficio Múltiple N° 17305-2023-SBS (14/04/2023).</t>
    </r>
  </si>
  <si>
    <r>
      <rPr>
        <b/>
        <sz val="11"/>
        <rFont val="Arial Narrow"/>
        <family val="2"/>
      </rPr>
      <t>Oficio Múltiple N° 12174-2023-SBS</t>
    </r>
    <r>
      <rPr>
        <sz val="11"/>
        <rFont val="Arial Narrow"/>
        <family val="2"/>
      </rPr>
      <t xml:space="preserve"> (15/03/2023), establece que las ESF pueden modificar, si es que así lo consideran, las condiciones contractuales de los créditos de deudores minoristas, que puedan haber sido afectados por eventos que conducen a declaratorias de Estado de Emergencia dictadas por el Estado, sin que esta modificación constituya una refinanciación, en la medida que cumplan los siguientes criterios y lineamientos:  (1) que al cierre del mes anterior a la declaratoria de Estado de Emergencia, los deudores se hayan encontrado clasificados en la empresa como Normal o CPP y con un atraso no mayor a 30 días calendario; o, que presenten un atraso no mayor a 30 días calendario a la fecha de reprogramación; (2) que el plazo total no se extienda por más de 6 meses del plazo original;  (3) que las operaciones de crédito que hubieran sido objeto de alguna reprogramación previa cuenten con el pago de al menos una cuota en los últimos 6 meses previos a la fecha de reprogramación; (4) en el caso de modificaciones contractuales unilaterales de créditos revolventes por tarjetas de crédito sin previo aviso, proceden aquellas que consideren el íntegro de la deuda en un nuevo cronograma. En el caso de modificaciones contractuales de tarjeta de crédito individuales, la empresa puede adicionalmente ofrecer a sus clientes la extensión o período de gracia para el pago mínimo.</t>
    </r>
  </si>
  <si>
    <t>ÍNDICE</t>
  </si>
  <si>
    <t>Descripción de Programas de Gobierno</t>
  </si>
  <si>
    <t>Gráficos de Créditos Reprogramados</t>
  </si>
  <si>
    <t xml:space="preserve">Saldos de Créditos del Programa REACTIVA PERÚ </t>
  </si>
  <si>
    <t>N° de Deudores del Programa REACTIVA PERÚ</t>
  </si>
  <si>
    <t>Gráficos de Créditos y N° de Deudores con Programas de Gobierno: REACTIVA, FAE, PAE e IMPULSO</t>
  </si>
  <si>
    <t>Saldo de Créditos por Sector Económico del Programa REACTIVA PERÚ</t>
  </si>
  <si>
    <t>Saldos y N° de Deudores del Programa IMPULSO</t>
  </si>
  <si>
    <t>Saldos de Créditos Reprogramados</t>
  </si>
  <si>
    <t>Participación del Saldo de Créditos Reprogramados</t>
  </si>
  <si>
    <t>Saldos de Créditos Reprogramados por Sector Económico</t>
  </si>
  <si>
    <t>Saldos de Créditos por Sector Económico del Programa IMPULSO'</t>
  </si>
  <si>
    <t>Saldos y N° de Deudores del Programa FAE-MYPE 1</t>
  </si>
  <si>
    <t>Saldos de Créditos por Sector Económico del Programa FAE-MYPE 1</t>
  </si>
  <si>
    <t>Saldos y N° de Deudores del Programa FAE-MYPE 2</t>
  </si>
  <si>
    <t>Saldos de Créditos por Sector Económico del Programa FAE-MYPE 2</t>
  </si>
  <si>
    <t>Saldos y N° de Deudores del Programa FAE-Turismo</t>
  </si>
  <si>
    <t>Saldos y N° de Deudores del Programa FAE-Agro</t>
  </si>
  <si>
    <t>Saldos y N° de Deudores del Programa PAE-MYPE</t>
  </si>
  <si>
    <t>Saldos y N° de Deudores del Programa FAE-TEXCO</t>
  </si>
  <si>
    <t>Descripción del Programa de Garantías Covid-19 - Ley N° 31050</t>
  </si>
  <si>
    <t>Gráficos de N° de Deudores con Créditos Reprogramados</t>
  </si>
  <si>
    <t>Saldos de Créditos por Sector Económico del Programa PAE-MYPE</t>
  </si>
  <si>
    <t>Participación del N° Deudores con Créditos Reprogramados</t>
  </si>
  <si>
    <t>N° de Deudores con Créditos Reprogramados</t>
  </si>
  <si>
    <t>Gráficos de Créditos según Programa de Gobierno y Tipo de Empresa</t>
  </si>
  <si>
    <t>Saldo de créditos en el marco del Programa de Impulso Empresarial (IMPULSO MYPERÚ*) 
por Sector Económico y Tipo de Empresa</t>
  </si>
  <si>
    <t>Saldo y N° de deudores con créditos del Programa Fondo de Apoyo Empresarial a la MYPE del Sector Agro (FAE-Agro)</t>
  </si>
  <si>
    <t>Abril 2024</t>
  </si>
  <si>
    <t>Surgir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</si>
</sst>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0.0"/>
    <numFmt numFmtId="165" formatCode="_(* #,##0_);_(* \(#,##0\);_(* &quot;-&quot;??_);_(@_)"/>
    <numFmt numFmtId="166" formatCode="&quot;Al&quot;\ dd\ &quot;de&quot;\ mmmm\ &quot;de&quot;\ yyyy"/>
    <numFmt numFmtId="167" formatCode="_-* #,##0.00\ _S_/_-;\-* #,##0.00\ _S_/_-;_-* &quot;-&quot;??\ _S_/_-;_-@_-"/>
    <numFmt numFmtId="168" formatCode="_ * #,##0___ ;_ * \-#,##0___ ;_ * &quot;-&quot;___ ;_ @_ "/>
    <numFmt numFmtId="169" formatCode="0.0"/>
    <numFmt numFmtId="170" formatCode="_-* #,##0.0_-;\-* #,##0.0_-;_-* &quot;-&quot;??_-;_-@_-"/>
    <numFmt numFmtId="171" formatCode="0.0%"/>
    <numFmt numFmtId="172" formatCode="0.000000%"/>
    <numFmt numFmtId="173" formatCode="#,##0.000"/>
    <numFmt numFmtId="174" formatCode="&quot;Tipo de Cambio Contable:&quot;\ #.###"/>
    <numFmt numFmtId="175" formatCode="_(* #,##0.0_);_(* \(#,##0.0\);_(* &quot;-&quot;??_);_(@_)"/>
    <numFmt numFmtId="176" formatCode="_-* #,##0_-;\-* #,##0_-;_-* &quot;-&quot;??_-;_-@_-"/>
    <numFmt numFmtId="177" formatCode="_-* #,##0.0_-;\-* #,##0.0_-;_-* &quot;-&quot;?_-;_-@_-"/>
    <numFmt numFmtId="178" formatCode="#,##0.0_ ;\-#,##0.0\ "/>
    <numFmt numFmtId="179" formatCode="_-* #,##0.000_-;\-* #,##0.000_-;_-* &quot;-&quot;??_-;_-@_-"/>
    <numFmt numFmtId="180" formatCode="_-* #,##0.00000_-;\-* #,##0.00000_-;_-* &quot;-&quot;??_-;_-@_-"/>
    <numFmt numFmtId="181" formatCode="_-* #,##0.000000_-;\-* #,##0.000000_-;_-* &quot;-&quot;?_-;_-@_-"/>
    <numFmt numFmtId="182" formatCode="0.000000000000000000000000000000"/>
    <numFmt numFmtId="183" formatCode="#,##0.00_ ;\-#,##0.00\ "/>
    <numFmt numFmtId="184" formatCode="_(* #,##0.000000_);_(* \(#,##0.000000\);_(* &quot;-&quot;??_);_(@_)"/>
    <numFmt numFmtId="185" formatCode="#,##0.0000000000000000_ ;\-#,##0.0000000000000000\ "/>
    <numFmt numFmtId="186" formatCode="_(&quot;S/.&quot;\ * #,##0.00_);_(&quot;S/.&quot;\ * \(#,##0.00\);_(&quot;S/.&quot;\ * &quot;-&quot;??_);_(@_)"/>
    <numFmt numFmtId="187" formatCode="&quot;S/.&quot;\ #,##0.00_);\(&quot;S/.&quot;\ #,##0.00\)"/>
    <numFmt numFmtId="188" formatCode="0."/>
    <numFmt numFmtId="189" formatCode="_ * #,##0_ ;_ * \-#,##0_ ;_ * &quot;-&quot;??_ ;_ @_ "/>
  </numFmts>
  <fonts count="83" x14ac:knownFonts="1">
    <font>
      <sz val="11"/>
      <color theme="1"/>
      <name val="Calibri"/>
      <family val="2"/>
      <scheme val="minor"/>
    </font>
    <font>
      <sz val="10"/>
      <color theme="1"/>
      <name val="Arial"/>
      <family val="2"/>
    </font>
    <font>
      <sz val="10"/>
      <color theme="3"/>
      <name val="Arial"/>
      <family val="2"/>
    </font>
    <font>
      <sz val="11"/>
      <color theme="1"/>
      <name val="Arial"/>
      <family val="2"/>
    </font>
    <font>
      <sz val="9"/>
      <color theme="3"/>
      <name val="Arial"/>
      <family val="2"/>
    </font>
    <font>
      <sz val="10"/>
      <name val="Arial"/>
      <family val="2"/>
    </font>
    <font>
      <sz val="10"/>
      <name val="Arial Narrow"/>
      <family val="2"/>
    </font>
    <font>
      <b/>
      <sz val="10"/>
      <name val="Arial Narrow"/>
      <family val="2"/>
    </font>
    <font>
      <sz val="8"/>
      <name val="Arial Narrow"/>
      <family val="2"/>
    </font>
    <font>
      <sz val="9"/>
      <color indexed="9"/>
      <name val="Arial Narrow"/>
      <family val="2"/>
    </font>
    <font>
      <b/>
      <sz val="10"/>
      <color indexed="8"/>
      <name val="Arial Narrow"/>
      <family val="2"/>
    </font>
    <font>
      <b/>
      <sz val="14"/>
      <name val="Arial Narrow"/>
      <family val="2"/>
    </font>
    <font>
      <sz val="10"/>
      <name val="Arial"/>
      <family val="2"/>
    </font>
    <font>
      <sz val="8.6"/>
      <name val="Arial"/>
      <family val="2"/>
    </font>
    <font>
      <sz val="9"/>
      <name val="Arial Narrow"/>
      <family val="2"/>
    </font>
    <font>
      <b/>
      <sz val="9.5"/>
      <name val="Arial Narrow"/>
      <family val="2"/>
    </font>
    <font>
      <b/>
      <sz val="10.5"/>
      <name val="Arial Narrow"/>
      <family val="2"/>
    </font>
    <font>
      <b/>
      <sz val="9"/>
      <color indexed="8"/>
      <name val="Arial Narrow"/>
      <family val="2"/>
    </font>
    <font>
      <b/>
      <sz val="9"/>
      <color indexed="9"/>
      <name val="Arial Narrow"/>
      <family val="2"/>
    </font>
    <font>
      <sz val="22"/>
      <name val="Arial Narrow"/>
      <family val="2"/>
    </font>
    <font>
      <sz val="11"/>
      <name val="Arial Narrow"/>
      <family val="2"/>
    </font>
    <font>
      <b/>
      <sz val="11"/>
      <name val="Arial Narrow"/>
      <family val="2"/>
    </font>
    <font>
      <sz val="12"/>
      <name val="Arial Narrow"/>
      <family val="2"/>
    </font>
    <font>
      <sz val="11"/>
      <color indexed="63"/>
      <name val="Arial Narrow"/>
      <family val="2"/>
    </font>
    <font>
      <sz val="11"/>
      <color theme="1"/>
      <name val="Calibri"/>
      <family val="2"/>
      <scheme val="minor"/>
    </font>
    <font>
      <b/>
      <sz val="12"/>
      <color theme="1"/>
      <name val="Arial"/>
      <family val="2"/>
    </font>
    <font>
      <sz val="8"/>
      <color theme="1"/>
      <name val="Arial"/>
      <family val="2"/>
    </font>
    <font>
      <b/>
      <sz val="8"/>
      <color theme="1"/>
      <name val="Arial"/>
      <family val="2"/>
    </font>
    <font>
      <sz val="8"/>
      <color theme="1"/>
      <name val="Arial Narrow"/>
      <family val="2"/>
    </font>
    <font>
      <b/>
      <sz val="10"/>
      <color theme="1"/>
      <name val="Arial Narrow"/>
      <family val="2"/>
    </font>
    <font>
      <b/>
      <vertAlign val="superscript"/>
      <sz val="10"/>
      <name val="Arial Narrow"/>
      <family val="2"/>
    </font>
    <font>
      <b/>
      <vertAlign val="superscript"/>
      <sz val="10.5"/>
      <name val="Arial Narrow"/>
      <family val="2"/>
    </font>
    <font>
      <sz val="10"/>
      <color indexed="9"/>
      <name val="Arial"/>
      <family val="2"/>
    </font>
    <font>
      <sz val="8"/>
      <name val="Arial"/>
      <family val="2"/>
    </font>
    <font>
      <sz val="8"/>
      <name val="Century Gothic"/>
      <family val="2"/>
    </font>
    <font>
      <b/>
      <sz val="9.6"/>
      <name val="Arial Narrow"/>
      <family val="2"/>
    </font>
    <font>
      <sz val="11"/>
      <color indexed="8"/>
      <name val="Calibri"/>
      <family val="2"/>
      <scheme val="minor"/>
    </font>
    <font>
      <b/>
      <sz val="9"/>
      <name val="Arial Narrow"/>
      <family val="2"/>
    </font>
    <font>
      <u/>
      <sz val="10"/>
      <color indexed="12"/>
      <name val="Arial"/>
      <family val="2"/>
    </font>
    <font>
      <sz val="15.6"/>
      <name val="Arial"/>
      <family val="2"/>
    </font>
    <font>
      <sz val="24"/>
      <name val="Arial"/>
      <family val="2"/>
    </font>
    <font>
      <sz val="10"/>
      <color theme="1"/>
      <name val="Arial Narrow"/>
      <family val="2"/>
    </font>
    <font>
      <b/>
      <shadow/>
      <sz val="18"/>
      <name val="Arial Narrow"/>
      <family val="2"/>
    </font>
    <font>
      <sz val="8"/>
      <color rgb="FFFF0000"/>
      <name val="Arial"/>
      <family val="2"/>
    </font>
    <font>
      <sz val="11"/>
      <color theme="1"/>
      <name val="Arial Narrow"/>
      <family val="2"/>
    </font>
    <font>
      <b/>
      <sz val="11"/>
      <color theme="1"/>
      <name val="Arial Narrow"/>
      <family val="2"/>
    </font>
    <font>
      <b/>
      <sz val="12"/>
      <name val="Arial Narrow"/>
      <family val="2"/>
    </font>
    <font>
      <sz val="11"/>
      <color rgb="FF000000"/>
      <name val="Arial Narrow"/>
      <family val="2"/>
    </font>
    <font>
      <b/>
      <sz val="11"/>
      <color rgb="FF000000"/>
      <name val="Arial Narrow"/>
      <family val="2"/>
    </font>
    <font>
      <sz val="10"/>
      <color rgb="FFFF0000"/>
      <name val="Arial"/>
      <family val="2"/>
    </font>
    <font>
      <sz val="20"/>
      <name val="Arial Narrow"/>
      <family val="2"/>
    </font>
    <font>
      <sz val="18"/>
      <name val="Arial"/>
      <family val="2"/>
    </font>
    <font>
      <b/>
      <u/>
      <sz val="16"/>
      <name val="Arial Narrow"/>
      <family val="2"/>
    </font>
    <font>
      <b/>
      <u/>
      <sz val="14"/>
      <name val="Arial Narrow"/>
      <family val="2"/>
    </font>
    <font>
      <b/>
      <sz val="10"/>
      <color indexed="9"/>
      <name val="Arial"/>
      <family val="2"/>
    </font>
    <font>
      <b/>
      <sz val="10"/>
      <color theme="0"/>
      <name val="Arial Narrow"/>
      <family val="2"/>
    </font>
    <font>
      <b/>
      <sz val="10.5"/>
      <color theme="0"/>
      <name val="Arial Narrow"/>
      <family val="2"/>
    </font>
    <font>
      <vertAlign val="superscript"/>
      <sz val="20"/>
      <name val="Arial Narrow"/>
      <family val="2"/>
    </font>
    <font>
      <strike/>
      <sz val="11"/>
      <name val="Arial Narrow"/>
      <family val="2"/>
    </font>
    <font>
      <b/>
      <sz val="9.5"/>
      <color rgb="FFFF0000"/>
      <name val="Arial Narrow"/>
      <family val="2"/>
    </font>
    <font>
      <b/>
      <i/>
      <sz val="9.5"/>
      <color rgb="FFFF0000"/>
      <name val="Arial Narrow"/>
      <family val="2"/>
    </font>
    <font>
      <b/>
      <sz val="8"/>
      <name val="Arial"/>
      <family val="2"/>
    </font>
    <font>
      <sz val="11"/>
      <name val="Calibri"/>
      <family val="2"/>
    </font>
    <font>
      <sz val="10"/>
      <color rgb="FFFF0000"/>
      <name val="Arial Narrow"/>
      <family val="2"/>
    </font>
    <font>
      <sz val="9"/>
      <color rgb="FFFF0000"/>
      <name val="Arial Narrow"/>
      <family val="2"/>
    </font>
    <font>
      <b/>
      <sz val="12"/>
      <color rgb="FFFF0000"/>
      <name val="Arial"/>
      <family val="2"/>
    </font>
    <font>
      <sz val="11"/>
      <color rgb="FFFF0000"/>
      <name val="Arial Narrow"/>
      <family val="2"/>
    </font>
    <font>
      <b/>
      <sz val="11"/>
      <color rgb="FFFF0000"/>
      <name val="Arial Narrow"/>
      <family val="2"/>
    </font>
    <font>
      <b/>
      <sz val="12"/>
      <color theme="1"/>
      <name val="Arial Narrow"/>
      <family val="2"/>
    </font>
    <font>
      <sz val="12"/>
      <color theme="1"/>
      <name val="Arial Narrow"/>
      <family val="2"/>
    </font>
    <font>
      <sz val="8"/>
      <color theme="0" tint="-0.34998626667073579"/>
      <name val="Arial"/>
      <family val="2"/>
    </font>
    <font>
      <b/>
      <sz val="8"/>
      <color theme="0" tint="-0.34998626667073579"/>
      <name val="Arial"/>
      <family val="2"/>
    </font>
    <font>
      <b/>
      <sz val="10"/>
      <color rgb="FFFF0000"/>
      <name val="Arial Narrow"/>
      <family val="2"/>
    </font>
    <font>
      <sz val="10"/>
      <color theme="0"/>
      <name val="Arial"/>
      <family val="2"/>
    </font>
    <font>
      <sz val="11"/>
      <color theme="0" tint="-0.34998626667073579"/>
      <name val="Calibri"/>
      <family val="2"/>
      <scheme val="minor"/>
    </font>
    <font>
      <u/>
      <sz val="10"/>
      <color theme="10"/>
      <name val="Arial"/>
      <family val="2"/>
    </font>
    <font>
      <sz val="10"/>
      <name val="Arial"/>
      <family val="2"/>
    </font>
    <font>
      <b/>
      <sz val="11"/>
      <color indexed="63"/>
      <name val="Arial Narrow"/>
      <family val="2"/>
    </font>
    <font>
      <b/>
      <sz val="11"/>
      <color indexed="9"/>
      <name val="Arial Narrow"/>
      <family val="2"/>
    </font>
    <font>
      <sz val="8.6"/>
      <color rgb="FFFF0000"/>
      <name val="Arial"/>
      <family val="2"/>
    </font>
    <font>
      <b/>
      <sz val="10"/>
      <color rgb="FFFF0000"/>
      <name val="Arial"/>
      <family val="2"/>
    </font>
    <font>
      <b/>
      <sz val="11"/>
      <color theme="1"/>
      <name val="Calibri"/>
      <family val="2"/>
      <scheme val="minor"/>
    </font>
    <font>
      <sz val="8"/>
      <color theme="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0000"/>
        <bgColor indexed="64"/>
      </patternFill>
    </fill>
    <fill>
      <patternFill patternType="solid">
        <fgColor theme="4" tint="0.79998168889431442"/>
        <bgColor theme="4" tint="0.79998168889431442"/>
      </patternFill>
    </fill>
  </fills>
  <borders count="24">
    <border>
      <left/>
      <right/>
      <top/>
      <bottom/>
      <diagonal/>
    </border>
    <border>
      <left/>
      <right/>
      <top/>
      <bottom style="medium">
        <color indexed="64"/>
      </bottom>
      <diagonal/>
    </border>
    <border>
      <left/>
      <right/>
      <top/>
      <bottom style="hair">
        <color indexed="64"/>
      </bottom>
      <diagonal/>
    </border>
    <border>
      <left/>
      <right/>
      <top style="medium">
        <color indexed="64"/>
      </top>
      <bottom/>
      <diagonal/>
    </border>
    <border>
      <left/>
      <right/>
      <top style="thick">
        <color indexed="18"/>
      </top>
      <bottom/>
      <diagonal/>
    </border>
    <border>
      <left/>
      <right/>
      <top/>
      <bottom style="thick">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ck">
        <color rgb="FF000080"/>
      </top>
      <bottom/>
      <diagonal/>
    </border>
    <border>
      <left/>
      <right/>
      <top style="double">
        <color indexed="18"/>
      </top>
      <bottom/>
      <diagonal/>
    </border>
    <border>
      <left/>
      <right/>
      <top style="hair">
        <color indexed="64"/>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27">
    <xf numFmtId="0" fontId="0" fillId="0" borderId="0"/>
    <xf numFmtId="43" fontId="5" fillId="0" borderId="0" applyFont="0" applyFill="0" applyBorder="0" applyAlignment="0" applyProtection="0"/>
    <xf numFmtId="0" fontId="5" fillId="0" borderId="0"/>
    <xf numFmtId="0" fontId="12" fillId="0" borderId="0"/>
    <xf numFmtId="9" fontId="5" fillId="0" borderId="0" applyFont="0" applyFill="0" applyBorder="0" applyAlignment="0" applyProtection="0"/>
    <xf numFmtId="167" fontId="5" fillId="0" borderId="0" applyFont="0" applyFill="0" applyBorder="0" applyAlignment="0" applyProtection="0"/>
    <xf numFmtId="0" fontId="5" fillId="0" borderId="0"/>
    <xf numFmtId="43" fontId="24" fillId="0" borderId="0" applyFont="0" applyFill="0" applyBorder="0" applyAlignment="0" applyProtection="0"/>
    <xf numFmtId="0" fontId="5" fillId="0" borderId="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43" fontId="5" fillId="0" borderId="0" applyFont="0" applyFill="0" applyBorder="0" applyAlignment="0" applyProtection="0"/>
    <xf numFmtId="43" fontId="2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alignment vertical="top"/>
      <protection locked="0"/>
    </xf>
    <xf numFmtId="0" fontId="7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6" fillId="0" borderId="0"/>
  </cellStyleXfs>
  <cellXfs count="437">
    <xf numFmtId="0" fontId="0" fillId="0" borderId="0" xfId="0"/>
    <xf numFmtId="0" fontId="1" fillId="0" borderId="0" xfId="0" applyFont="1"/>
    <xf numFmtId="0" fontId="3" fillId="0" borderId="0" xfId="0" applyFont="1"/>
    <xf numFmtId="4" fontId="2" fillId="0" borderId="0" xfId="0" applyNumberFormat="1" applyFont="1" applyAlignment="1">
      <alignment horizontal="center" vertical="center"/>
    </xf>
    <xf numFmtId="0" fontId="4" fillId="0" borderId="0" xfId="0" applyFont="1"/>
    <xf numFmtId="0" fontId="13" fillId="0" borderId="0" xfId="3" applyFont="1" applyAlignment="1">
      <alignment vertical="center"/>
    </xf>
    <xf numFmtId="1" fontId="13" fillId="0" borderId="0" xfId="3" applyNumberFormat="1" applyFont="1" applyAlignment="1">
      <alignment vertical="center"/>
    </xf>
    <xf numFmtId="0" fontId="8" fillId="0" borderId="0" xfId="3" applyFont="1"/>
    <xf numFmtId="0" fontId="14" fillId="0" borderId="0" xfId="3" applyFont="1" applyAlignment="1">
      <alignment vertical="center"/>
    </xf>
    <xf numFmtId="168" fontId="15" fillId="0" borderId="1" xfId="5" applyNumberFormat="1" applyFont="1" applyFill="1" applyBorder="1" applyAlignment="1">
      <alignment horizontal="right" vertical="center"/>
    </xf>
    <xf numFmtId="0" fontId="15" fillId="0" borderId="1" xfId="3" applyFont="1" applyBorder="1" applyAlignment="1">
      <alignment vertical="center"/>
    </xf>
    <xf numFmtId="3" fontId="7" fillId="0" borderId="0" xfId="5" applyNumberFormat="1" applyFont="1" applyFill="1" applyBorder="1" applyAlignment="1">
      <alignment horizontal="right" vertical="center"/>
    </xf>
    <xf numFmtId="0" fontId="16" fillId="0" borderId="0" xfId="3" applyFont="1" applyAlignment="1">
      <alignment vertical="center"/>
    </xf>
    <xf numFmtId="0" fontId="6" fillId="0" borderId="0" xfId="3" applyFont="1" applyAlignment="1">
      <alignment vertical="center"/>
    </xf>
    <xf numFmtId="0" fontId="18" fillId="0" borderId="2" xfId="3" applyFont="1" applyBorder="1" applyAlignment="1">
      <alignment vertical="center"/>
    </xf>
    <xf numFmtId="0" fontId="9" fillId="0" borderId="2" xfId="3" applyFont="1" applyBorder="1" applyAlignment="1">
      <alignment vertical="center"/>
    </xf>
    <xf numFmtId="0" fontId="17" fillId="2" borderId="2" xfId="3" applyFont="1" applyFill="1" applyBorder="1" applyAlignment="1">
      <alignment horizontal="left" vertical="center"/>
    </xf>
    <xf numFmtId="0" fontId="10" fillId="2" borderId="3" xfId="3" applyFont="1" applyFill="1" applyBorder="1" applyAlignment="1">
      <alignment horizontal="center" vertical="center" wrapText="1"/>
    </xf>
    <xf numFmtId="0" fontId="20" fillId="0" borderId="4" xfId="2" applyFont="1" applyBorder="1"/>
    <xf numFmtId="0" fontId="20" fillId="0" borderId="0" xfId="2" applyFont="1"/>
    <xf numFmtId="0" fontId="20" fillId="0" borderId="0" xfId="2" applyFont="1" applyAlignment="1">
      <alignment vertical="justify" wrapText="1"/>
    </xf>
    <xf numFmtId="0" fontId="20" fillId="0" borderId="0" xfId="2" applyFont="1" applyAlignment="1">
      <alignment horizontal="justify" vertical="center" wrapText="1"/>
    </xf>
    <xf numFmtId="0" fontId="20" fillId="0" borderId="5" xfId="2" applyFont="1" applyBorder="1"/>
    <xf numFmtId="17" fontId="20" fillId="0" borderId="0" xfId="2" applyNumberFormat="1" applyFont="1"/>
    <xf numFmtId="0" fontId="23" fillId="0" borderId="4" xfId="2" applyFont="1" applyBorder="1"/>
    <xf numFmtId="0" fontId="20" fillId="0" borderId="0" xfId="6" applyFont="1"/>
    <xf numFmtId="0" fontId="7" fillId="0" borderId="0" xfId="3" applyFont="1" applyAlignment="1">
      <alignment vertical="center"/>
    </xf>
    <xf numFmtId="0" fontId="6" fillId="0" borderId="0" xfId="3" applyFont="1" applyAlignment="1">
      <alignment horizontal="left" vertical="center" indent="1"/>
    </xf>
    <xf numFmtId="164" fontId="2" fillId="0" borderId="0" xfId="0" applyNumberFormat="1" applyFont="1" applyAlignment="1">
      <alignment horizontal="center" vertical="center"/>
    </xf>
    <xf numFmtId="164" fontId="1" fillId="0" borderId="0" xfId="0" applyNumberFormat="1" applyFont="1"/>
    <xf numFmtId="0" fontId="6" fillId="0" borderId="3" xfId="3" applyFont="1" applyBorder="1" applyAlignment="1">
      <alignment horizontal="right" vertical="center" wrapText="1" indent="1"/>
    </xf>
    <xf numFmtId="0" fontId="7" fillId="0" borderId="3" xfId="3" applyFont="1" applyBorder="1" applyAlignment="1">
      <alignment horizontal="center" vertical="center" wrapText="1"/>
    </xf>
    <xf numFmtId="170" fontId="6" fillId="0" borderId="0" xfId="7" applyNumberFormat="1" applyFont="1" applyBorder="1" applyAlignment="1">
      <alignment horizontal="right" vertical="center"/>
    </xf>
    <xf numFmtId="170" fontId="29" fillId="0" borderId="0" xfId="7" applyNumberFormat="1" applyFont="1" applyBorder="1" applyAlignment="1">
      <alignment horizontal="right"/>
    </xf>
    <xf numFmtId="170" fontId="7" fillId="0" borderId="0" xfId="7" applyNumberFormat="1" applyFont="1" applyBorder="1" applyAlignment="1">
      <alignment horizontal="right" vertical="center"/>
    </xf>
    <xf numFmtId="0" fontId="19" fillId="0" borderId="0" xfId="8" applyFont="1" applyAlignment="1">
      <alignment wrapText="1"/>
    </xf>
    <xf numFmtId="0" fontId="10" fillId="2" borderId="3" xfId="8" applyFont="1" applyFill="1" applyBorder="1" applyAlignment="1">
      <alignment horizontal="center" vertical="center" wrapText="1"/>
    </xf>
    <xf numFmtId="0" fontId="6" fillId="0" borderId="3" xfId="8" applyFont="1" applyBorder="1" applyAlignment="1">
      <alignment horizontal="right" vertical="center" wrapText="1" indent="1"/>
    </xf>
    <xf numFmtId="0" fontId="7" fillId="0" borderId="3" xfId="8" applyFont="1" applyBorder="1" applyAlignment="1">
      <alignment horizontal="right" vertical="center" wrapText="1" indent="1"/>
    </xf>
    <xf numFmtId="0" fontId="7" fillId="0" borderId="3" xfId="8" applyFont="1" applyBorder="1" applyAlignment="1">
      <alignment horizontal="center" vertical="center" wrapText="1"/>
    </xf>
    <xf numFmtId="0" fontId="17" fillId="2" borderId="2" xfId="8" applyFont="1" applyFill="1" applyBorder="1" applyAlignment="1">
      <alignment horizontal="left" vertical="center"/>
    </xf>
    <xf numFmtId="0" fontId="9" fillId="0" borderId="2" xfId="8" applyFont="1" applyBorder="1" applyAlignment="1">
      <alignment vertical="center"/>
    </xf>
    <xf numFmtId="0" fontId="18" fillId="0" borderId="2" xfId="8" applyFont="1" applyBorder="1" applyAlignment="1">
      <alignment vertical="center"/>
    </xf>
    <xf numFmtId="0" fontId="7" fillId="0" borderId="0" xfId="8" applyFont="1" applyAlignment="1">
      <alignment vertical="center"/>
    </xf>
    <xf numFmtId="0" fontId="6" fillId="0" borderId="0" xfId="8" applyFont="1" applyAlignment="1">
      <alignment horizontal="left" vertical="center" indent="1"/>
    </xf>
    <xf numFmtId="0" fontId="6" fillId="0" borderId="0" xfId="8" applyFont="1" applyAlignment="1">
      <alignment vertical="center"/>
    </xf>
    <xf numFmtId="0" fontId="16" fillId="0" borderId="0" xfId="8" applyFont="1" applyAlignment="1">
      <alignment vertical="center"/>
    </xf>
    <xf numFmtId="0" fontId="15" fillId="0" borderId="1" xfId="8" applyFont="1" applyBorder="1" applyAlignment="1">
      <alignment vertical="center"/>
    </xf>
    <xf numFmtId="0" fontId="14" fillId="0" borderId="0" xfId="8" applyFont="1" applyAlignment="1">
      <alignment vertical="center"/>
    </xf>
    <xf numFmtId="0" fontId="8" fillId="0" borderId="0" xfId="8" applyFont="1"/>
    <xf numFmtId="0" fontId="13" fillId="0" borderId="0" xfId="8" applyFont="1" applyAlignment="1">
      <alignment vertical="center"/>
    </xf>
    <xf numFmtId="1" fontId="13" fillId="0" borderId="0" xfId="8" applyNumberFormat="1" applyFont="1" applyAlignment="1">
      <alignment vertical="center"/>
    </xf>
    <xf numFmtId="165" fontId="7" fillId="0" borderId="0" xfId="1" applyNumberFormat="1" applyFont="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vertical="center"/>
    </xf>
    <xf numFmtId="0" fontId="5" fillId="0" borderId="0" xfId="8"/>
    <xf numFmtId="0" fontId="5" fillId="0" borderId="0" xfId="8" applyAlignment="1">
      <alignment vertical="center"/>
    </xf>
    <xf numFmtId="171" fontId="5" fillId="0" borderId="0" xfId="4" applyNumberFormat="1" applyFill="1" applyAlignment="1">
      <alignment vertical="center"/>
    </xf>
    <xf numFmtId="172" fontId="5" fillId="0" borderId="0" xfId="4" applyNumberFormat="1" applyFill="1" applyAlignment="1">
      <alignment vertical="center"/>
    </xf>
    <xf numFmtId="0" fontId="32" fillId="0" borderId="0" xfId="8" applyFont="1" applyAlignment="1">
      <alignment vertical="center"/>
    </xf>
    <xf numFmtId="173" fontId="32" fillId="0" borderId="0" xfId="8" applyNumberFormat="1" applyFont="1" applyAlignment="1">
      <alignment vertical="center"/>
    </xf>
    <xf numFmtId="173" fontId="5" fillId="0" borderId="0" xfId="8" applyNumberFormat="1" applyAlignment="1">
      <alignment vertical="center"/>
    </xf>
    <xf numFmtId="174" fontId="33" fillId="0" borderId="0" xfId="8" applyNumberFormat="1" applyFont="1" applyAlignment="1">
      <alignment horizontal="left" vertical="center"/>
    </xf>
    <xf numFmtId="0" fontId="35" fillId="0" borderId="0" xfId="8" applyFont="1" applyAlignment="1">
      <alignment vertical="center"/>
    </xf>
    <xf numFmtId="165" fontId="6" fillId="0" borderId="0" xfId="8" applyNumberFormat="1" applyFont="1" applyAlignment="1">
      <alignment vertical="center"/>
    </xf>
    <xf numFmtId="0" fontId="37" fillId="0" borderId="0" xfId="8" applyFont="1" applyAlignment="1">
      <alignment vertical="center"/>
    </xf>
    <xf numFmtId="0" fontId="17" fillId="2" borderId="0" xfId="8" applyFont="1" applyFill="1" applyAlignment="1">
      <alignment horizontal="left" vertical="center"/>
    </xf>
    <xf numFmtId="0" fontId="38" fillId="0" borderId="0" xfId="10" applyAlignment="1" applyProtection="1">
      <alignment horizontal="right"/>
    </xf>
    <xf numFmtId="0" fontId="39" fillId="0" borderId="0" xfId="8" applyFont="1" applyAlignment="1">
      <alignment vertical="center"/>
    </xf>
    <xf numFmtId="0" fontId="40" fillId="0" borderId="0" xfId="8" applyFont="1"/>
    <xf numFmtId="170" fontId="41" fillId="0" borderId="0" xfId="7" applyNumberFormat="1" applyFont="1" applyBorder="1" applyAlignment="1">
      <alignment horizontal="right"/>
    </xf>
    <xf numFmtId="177" fontId="14" fillId="0" borderId="0" xfId="8" applyNumberFormat="1" applyFont="1" applyAlignment="1">
      <alignment vertical="center"/>
    </xf>
    <xf numFmtId="169" fontId="1" fillId="0" borderId="0" xfId="0" applyNumberFormat="1" applyFont="1"/>
    <xf numFmtId="165" fontId="6" fillId="0" borderId="0" xfId="1" applyNumberFormat="1" applyFont="1" applyFill="1" applyBorder="1" applyAlignment="1">
      <alignment horizontal="right"/>
    </xf>
    <xf numFmtId="170" fontId="41" fillId="0" borderId="0" xfId="7" applyNumberFormat="1" applyFont="1" applyFill="1" applyBorder="1" applyAlignment="1">
      <alignment horizontal="right"/>
    </xf>
    <xf numFmtId="0" fontId="45" fillId="3" borderId="10" xfId="0" applyFont="1" applyFill="1" applyBorder="1" applyAlignment="1">
      <alignment vertical="center"/>
    </xf>
    <xf numFmtId="0" fontId="45" fillId="3" borderId="10" xfId="0" applyFont="1" applyFill="1" applyBorder="1" applyAlignment="1">
      <alignment horizontal="left" vertical="center" wrapText="1"/>
    </xf>
    <xf numFmtId="0" fontId="45" fillId="3" borderId="10" xfId="0" applyFont="1" applyFill="1" applyBorder="1" applyAlignment="1">
      <alignment vertical="center" wrapText="1"/>
    </xf>
    <xf numFmtId="0" fontId="21" fillId="0" borderId="0" xfId="6" applyFont="1"/>
    <xf numFmtId="174" fontId="8" fillId="0" borderId="0" xfId="8" applyNumberFormat="1" applyFont="1" applyAlignment="1">
      <alignment horizontal="left" vertical="center"/>
    </xf>
    <xf numFmtId="0" fontId="8" fillId="0" borderId="0" xfId="8" applyFont="1" applyAlignment="1">
      <alignment vertical="top"/>
    </xf>
    <xf numFmtId="165" fontId="1" fillId="0" borderId="0" xfId="0" applyNumberFormat="1" applyFont="1"/>
    <xf numFmtId="173" fontId="1" fillId="0" borderId="0" xfId="0" applyNumberFormat="1" applyFont="1"/>
    <xf numFmtId="0" fontId="49" fillId="0" borderId="0" xfId="0" applyFont="1"/>
    <xf numFmtId="170" fontId="29" fillId="0" borderId="0" xfId="7" applyNumberFormat="1" applyFont="1" applyFill="1" applyBorder="1" applyAlignment="1">
      <alignment horizontal="right"/>
    </xf>
    <xf numFmtId="0" fontId="50" fillId="0" borderId="0" xfId="2" applyFont="1" applyAlignment="1">
      <alignment vertical="center"/>
    </xf>
    <xf numFmtId="0" fontId="26" fillId="3" borderId="0" xfId="0" applyFont="1" applyFill="1"/>
    <xf numFmtId="0" fontId="26" fillId="3" borderId="0" xfId="0" applyFont="1" applyFill="1" applyAlignment="1">
      <alignment horizontal="center"/>
    </xf>
    <xf numFmtId="17" fontId="27" fillId="3" borderId="0" xfId="0" applyNumberFormat="1" applyFont="1" applyFill="1" applyAlignment="1">
      <alignment horizontal="center" vertical="center"/>
    </xf>
    <xf numFmtId="0" fontId="26" fillId="3" borderId="9" xfId="0" applyFont="1" applyFill="1" applyBorder="1"/>
    <xf numFmtId="164" fontId="26" fillId="3" borderId="0" xfId="0" applyNumberFormat="1" applyFont="1" applyFill="1"/>
    <xf numFmtId="164" fontId="27" fillId="3" borderId="0" xfId="0" applyNumberFormat="1" applyFont="1" applyFill="1"/>
    <xf numFmtId="0" fontId="11" fillId="0" borderId="0" xfId="6" applyFont="1" applyAlignment="1">
      <alignment vertical="top"/>
    </xf>
    <xf numFmtId="0" fontId="53" fillId="0" borderId="0" xfId="6" applyFont="1" applyAlignment="1">
      <alignment vertical="top"/>
    </xf>
    <xf numFmtId="0" fontId="26" fillId="3" borderId="11" xfId="0" applyFont="1" applyFill="1" applyBorder="1"/>
    <xf numFmtId="169" fontId="6" fillId="0" borderId="0" xfId="1" applyNumberFormat="1" applyFont="1" applyFill="1" applyBorder="1" applyAlignment="1">
      <alignment horizontal="right"/>
    </xf>
    <xf numFmtId="0" fontId="6" fillId="0" borderId="3" xfId="8" applyFont="1" applyBorder="1" applyAlignment="1">
      <alignment horizontal="center" vertical="center" wrapText="1"/>
    </xf>
    <xf numFmtId="176" fontId="13" fillId="0" borderId="0" xfId="9" applyNumberFormat="1" applyFont="1" applyAlignment="1">
      <alignment vertical="center"/>
    </xf>
    <xf numFmtId="164" fontId="5" fillId="0" borderId="0" xfId="8" applyNumberFormat="1" applyAlignment="1">
      <alignment vertical="center"/>
    </xf>
    <xf numFmtId="3" fontId="5" fillId="4" borderId="0" xfId="8" applyNumberFormat="1" applyFill="1" applyAlignment="1">
      <alignment vertical="center"/>
    </xf>
    <xf numFmtId="173" fontId="33" fillId="0" borderId="0" xfId="8" applyNumberFormat="1" applyFont="1" applyAlignment="1">
      <alignment vertical="center"/>
    </xf>
    <xf numFmtId="173" fontId="54" fillId="0" borderId="0" xfId="8" applyNumberFormat="1" applyFont="1" applyAlignment="1">
      <alignment vertical="center"/>
    </xf>
    <xf numFmtId="43" fontId="13" fillId="0" borderId="0" xfId="9" applyFont="1" applyAlignment="1">
      <alignment vertical="center"/>
    </xf>
    <xf numFmtId="0" fontId="55" fillId="0" borderId="0" xfId="8" applyFont="1" applyAlignment="1">
      <alignment vertical="center"/>
    </xf>
    <xf numFmtId="0" fontId="56" fillId="0" borderId="0" xfId="8" applyFont="1" applyAlignment="1">
      <alignment vertical="center"/>
    </xf>
    <xf numFmtId="166" fontId="22" fillId="0" borderId="0" xfId="8" applyNumberFormat="1" applyFont="1"/>
    <xf numFmtId="164" fontId="6" fillId="0" borderId="0" xfId="7" applyNumberFormat="1" applyFont="1" applyBorder="1" applyAlignment="1">
      <alignment horizontal="right" vertical="center"/>
    </xf>
    <xf numFmtId="3" fontId="7" fillId="3" borderId="0" xfId="5" applyNumberFormat="1" applyFont="1" applyFill="1" applyBorder="1" applyAlignment="1">
      <alignment horizontal="right" vertical="center"/>
    </xf>
    <xf numFmtId="0" fontId="1" fillId="5" borderId="0" xfId="0" applyFont="1" applyFill="1"/>
    <xf numFmtId="0" fontId="21" fillId="0" borderId="0" xfId="2" applyFont="1" applyAlignment="1">
      <alignment horizontal="center"/>
    </xf>
    <xf numFmtId="0" fontId="22" fillId="0" borderId="0" xfId="2" applyFont="1" applyAlignment="1">
      <alignment horizontal="justify" vertical="justify" wrapText="1"/>
    </xf>
    <xf numFmtId="0" fontId="22" fillId="0" borderId="0" xfId="2" applyFont="1" applyAlignment="1">
      <alignment horizontal="justify" vertical="center" wrapText="1"/>
    </xf>
    <xf numFmtId="170" fontId="6" fillId="0" borderId="0" xfId="7" applyNumberFormat="1" applyFont="1" applyFill="1" applyBorder="1" applyAlignment="1">
      <alignment horizontal="right" vertical="center"/>
    </xf>
    <xf numFmtId="0" fontId="27" fillId="3" borderId="0" xfId="0" applyFont="1" applyFill="1" applyAlignment="1">
      <alignment horizontal="center"/>
    </xf>
    <xf numFmtId="0" fontId="21" fillId="3" borderId="10" xfId="0" applyFont="1" applyFill="1" applyBorder="1" applyAlignment="1">
      <alignment vertical="center" wrapText="1"/>
    </xf>
    <xf numFmtId="176" fontId="5" fillId="0" borderId="0" xfId="8" applyNumberFormat="1" applyAlignment="1">
      <alignment vertical="center"/>
    </xf>
    <xf numFmtId="169" fontId="2" fillId="0" borderId="0" xfId="0" applyNumberFormat="1" applyFont="1" applyAlignment="1">
      <alignment horizontal="center" vertical="center"/>
    </xf>
    <xf numFmtId="169" fontId="6" fillId="0" borderId="0" xfId="0" applyNumberFormat="1" applyFont="1" applyAlignment="1">
      <alignment horizontal="right" vertical="center"/>
    </xf>
    <xf numFmtId="170" fontId="7" fillId="0" borderId="0" xfId="7" applyNumberFormat="1" applyFont="1" applyFill="1" applyBorder="1" applyAlignment="1">
      <alignment horizontal="right" vertical="center"/>
    </xf>
    <xf numFmtId="165" fontId="7" fillId="0" borderId="0" xfId="1" applyNumberFormat="1" applyFont="1" applyFill="1" applyBorder="1" applyAlignment="1">
      <alignment horizontal="right"/>
    </xf>
    <xf numFmtId="0" fontId="5" fillId="0" borderId="0" xfId="0" applyFont="1"/>
    <xf numFmtId="0" fontId="28" fillId="3" borderId="0" xfId="0" applyFont="1" applyFill="1"/>
    <xf numFmtId="170" fontId="7" fillId="0" borderId="0" xfId="7" applyNumberFormat="1" applyFont="1" applyFill="1" applyBorder="1" applyAlignment="1">
      <alignment horizontal="right"/>
    </xf>
    <xf numFmtId="170" fontId="6" fillId="0" borderId="0" xfId="7" applyNumberFormat="1" applyFont="1" applyFill="1" applyBorder="1" applyAlignment="1">
      <alignment horizontal="right"/>
    </xf>
    <xf numFmtId="178" fontId="6" fillId="0" borderId="0" xfId="7" applyNumberFormat="1" applyFont="1" applyFill="1" applyBorder="1" applyAlignment="1">
      <alignment horizontal="right"/>
    </xf>
    <xf numFmtId="178" fontId="7" fillId="0" borderId="0" xfId="7" applyNumberFormat="1" applyFont="1" applyFill="1" applyBorder="1" applyAlignment="1">
      <alignment horizontal="right"/>
    </xf>
    <xf numFmtId="178" fontId="7" fillId="0" borderId="0" xfId="7" applyNumberFormat="1" applyFont="1" applyBorder="1" applyAlignment="1">
      <alignment horizontal="right" vertical="center"/>
    </xf>
    <xf numFmtId="178" fontId="29" fillId="0" borderId="0" xfId="7" applyNumberFormat="1" applyFont="1" applyBorder="1" applyAlignment="1">
      <alignment horizontal="right"/>
    </xf>
    <xf numFmtId="178" fontId="6" fillId="0" borderId="0" xfId="7" applyNumberFormat="1" applyFont="1" applyBorder="1" applyAlignment="1">
      <alignment horizontal="right" vertical="center"/>
    </xf>
    <xf numFmtId="178" fontId="41" fillId="0" borderId="0" xfId="7" applyNumberFormat="1" applyFont="1" applyBorder="1" applyAlignment="1">
      <alignment horizontal="right"/>
    </xf>
    <xf numFmtId="170" fontId="1" fillId="0" borderId="0" xfId="0" applyNumberFormat="1" applyFont="1"/>
    <xf numFmtId="3" fontId="1" fillId="0" borderId="0" xfId="0" applyNumberFormat="1" applyFont="1"/>
    <xf numFmtId="0" fontId="44" fillId="0" borderId="10" xfId="0" applyFont="1" applyBorder="1" applyAlignment="1">
      <alignment horizontal="left" vertical="top" wrapText="1"/>
    </xf>
    <xf numFmtId="0" fontId="44" fillId="0" borderId="10" xfId="0" applyFont="1" applyBorder="1" applyAlignment="1">
      <alignment horizontal="left" vertical="center" wrapText="1"/>
    </xf>
    <xf numFmtId="0" fontId="44" fillId="0" borderId="10" xfId="0" quotePrefix="1" applyFont="1" applyBorder="1" applyAlignment="1">
      <alignment vertical="top" wrapText="1"/>
    </xf>
    <xf numFmtId="0" fontId="44" fillId="0" borderId="10" xfId="0" quotePrefix="1" applyFont="1" applyBorder="1" applyAlignment="1">
      <alignment horizontal="left" vertical="top" wrapText="1"/>
    </xf>
    <xf numFmtId="165" fontId="27" fillId="3" borderId="0" xfId="0" applyNumberFormat="1" applyFont="1" applyFill="1" applyAlignment="1">
      <alignment horizontal="center"/>
    </xf>
    <xf numFmtId="168" fontId="59" fillId="0" borderId="1" xfId="5" applyNumberFormat="1" applyFont="1" applyFill="1" applyBorder="1" applyAlignment="1">
      <alignment horizontal="right" vertical="center"/>
    </xf>
    <xf numFmtId="168" fontId="60" fillId="0" borderId="1" xfId="5" applyNumberFormat="1" applyFont="1" applyFill="1" applyBorder="1" applyAlignment="1">
      <alignment horizontal="right" vertical="center"/>
    </xf>
    <xf numFmtId="178" fontId="1" fillId="0" borderId="0" xfId="0" applyNumberFormat="1" applyFont="1"/>
    <xf numFmtId="0" fontId="45" fillId="0" borderId="10" xfId="0" applyFont="1" applyBorder="1" applyAlignment="1">
      <alignment horizontal="center"/>
    </xf>
    <xf numFmtId="0" fontId="20" fillId="0" borderId="10" xfId="0" applyFont="1" applyBorder="1" applyAlignment="1">
      <alignment vertical="center" wrapText="1"/>
    </xf>
    <xf numFmtId="0" fontId="44" fillId="0" borderId="10" xfId="0" applyFont="1" applyBorder="1" applyAlignment="1">
      <alignment vertical="center" wrapText="1"/>
    </xf>
    <xf numFmtId="0" fontId="44" fillId="0" borderId="10" xfId="0" quotePrefix="1" applyFont="1" applyBorder="1" applyAlignment="1">
      <alignment vertical="center" wrapText="1"/>
    </xf>
    <xf numFmtId="165" fontId="7" fillId="3" borderId="0" xfId="1" applyNumberFormat="1" applyFont="1" applyFill="1" applyBorder="1" applyAlignment="1">
      <alignment horizontal="right"/>
    </xf>
    <xf numFmtId="170" fontId="6" fillId="3" borderId="0" xfId="7" applyNumberFormat="1" applyFont="1" applyFill="1" applyBorder="1" applyAlignment="1">
      <alignment horizontal="right"/>
    </xf>
    <xf numFmtId="169" fontId="6" fillId="3" borderId="0" xfId="1" applyNumberFormat="1" applyFont="1" applyFill="1" applyBorder="1" applyAlignment="1">
      <alignment horizontal="right"/>
    </xf>
    <xf numFmtId="169" fontId="2" fillId="3" borderId="0" xfId="0" applyNumberFormat="1" applyFont="1" applyFill="1" applyAlignment="1">
      <alignment horizontal="center" vertical="center"/>
    </xf>
    <xf numFmtId="169" fontId="1" fillId="3" borderId="0" xfId="0" applyNumberFormat="1" applyFont="1" applyFill="1"/>
    <xf numFmtId="169" fontId="6" fillId="3" borderId="0" xfId="0" applyNumberFormat="1" applyFont="1" applyFill="1" applyAlignment="1">
      <alignment horizontal="right" vertical="center"/>
    </xf>
    <xf numFmtId="170" fontId="7" fillId="3" borderId="0" xfId="7" applyNumberFormat="1" applyFont="1" applyFill="1" applyBorder="1" applyAlignment="1">
      <alignment horizontal="right" vertical="center"/>
    </xf>
    <xf numFmtId="175" fontId="7" fillId="0" borderId="0" xfId="1" applyNumberFormat="1" applyFont="1" applyFill="1" applyBorder="1" applyAlignment="1">
      <alignment horizontal="right"/>
    </xf>
    <xf numFmtId="175" fontId="6" fillId="0" borderId="0" xfId="1" applyNumberFormat="1" applyFont="1" applyFill="1" applyBorder="1" applyAlignment="1">
      <alignment horizontal="right"/>
    </xf>
    <xf numFmtId="175" fontId="5" fillId="0" borderId="0" xfId="0" applyNumberFormat="1" applyFont="1"/>
    <xf numFmtId="175" fontId="6" fillId="0" borderId="0" xfId="0" applyNumberFormat="1" applyFont="1" applyAlignment="1">
      <alignment horizontal="right" vertical="center"/>
    </xf>
    <xf numFmtId="175" fontId="7" fillId="0" borderId="0" xfId="5" applyNumberFormat="1" applyFont="1" applyFill="1" applyBorder="1" applyAlignment="1">
      <alignment horizontal="right" vertical="center"/>
    </xf>
    <xf numFmtId="170" fontId="7" fillId="0" borderId="0" xfId="7" applyNumberFormat="1" applyFont="1" applyBorder="1" applyAlignment="1">
      <alignment horizontal="right"/>
    </xf>
    <xf numFmtId="164" fontId="5" fillId="0" borderId="0" xfId="0" applyNumberFormat="1" applyFont="1"/>
    <xf numFmtId="178" fontId="7" fillId="0" borderId="0" xfId="7" applyNumberFormat="1" applyFont="1" applyBorder="1" applyAlignment="1">
      <alignment horizontal="right"/>
    </xf>
    <xf numFmtId="178" fontId="6" fillId="0" borderId="0" xfId="7" applyNumberFormat="1" applyFont="1" applyBorder="1" applyAlignment="1">
      <alignment horizontal="right"/>
    </xf>
    <xf numFmtId="1" fontId="33" fillId="3" borderId="0" xfId="0" applyNumberFormat="1" applyFont="1" applyFill="1"/>
    <xf numFmtId="0" fontId="44" fillId="0" borderId="11" xfId="0" applyFont="1" applyBorder="1"/>
    <xf numFmtId="0" fontId="44" fillId="0" borderId="0" xfId="0" applyFont="1"/>
    <xf numFmtId="0" fontId="45" fillId="0" borderId="10" xfId="0" applyFont="1" applyBorder="1" applyAlignment="1">
      <alignment horizontal="left" vertical="center" wrapText="1"/>
    </xf>
    <xf numFmtId="0" fontId="21" fillId="0" borderId="10" xfId="0" applyFont="1" applyBorder="1" applyAlignment="1">
      <alignment horizontal="left" vertical="center" wrapText="1"/>
    </xf>
    <xf numFmtId="0" fontId="20" fillId="0" borderId="10" xfId="0" applyFont="1" applyBorder="1" applyAlignment="1">
      <alignment horizontal="left" vertical="top" wrapText="1"/>
    </xf>
    <xf numFmtId="0" fontId="45" fillId="0" borderId="10" xfId="0" applyFont="1" applyBorder="1" applyAlignment="1">
      <alignment vertical="center" wrapText="1"/>
    </xf>
    <xf numFmtId="0" fontId="45" fillId="0" borderId="10" xfId="0" applyFont="1" applyBorder="1" applyAlignment="1">
      <alignment vertical="center"/>
    </xf>
    <xf numFmtId="0" fontId="20" fillId="0" borderId="10" xfId="0" quotePrefix="1" applyFont="1" applyBorder="1" applyAlignment="1">
      <alignment vertical="top" wrapText="1"/>
    </xf>
    <xf numFmtId="0" fontId="26" fillId="0" borderId="0" xfId="0" applyFont="1"/>
    <xf numFmtId="0" fontId="20" fillId="3" borderId="10" xfId="0" applyFont="1" applyFill="1" applyBorder="1" applyAlignment="1">
      <alignment horizontal="left" vertical="top" wrapText="1"/>
    </xf>
    <xf numFmtId="0" fontId="20" fillId="3" borderId="10" xfId="0" quotePrefix="1" applyFont="1" applyFill="1" applyBorder="1" applyAlignment="1">
      <alignment vertical="top" wrapText="1"/>
    </xf>
    <xf numFmtId="0" fontId="20" fillId="0" borderId="11" xfId="0" applyFont="1" applyBorder="1"/>
    <xf numFmtId="0" fontId="21" fillId="3" borderId="10" xfId="0" applyFont="1" applyFill="1" applyBorder="1" applyAlignment="1">
      <alignment horizontal="center" wrapText="1"/>
    </xf>
    <xf numFmtId="0" fontId="20" fillId="3" borderId="10" xfId="0" quotePrefix="1" applyFont="1" applyFill="1" applyBorder="1" applyAlignment="1">
      <alignment horizontal="left" vertical="top" wrapText="1"/>
    </xf>
    <xf numFmtId="0" fontId="20" fillId="0" borderId="0" xfId="0" applyFont="1"/>
    <xf numFmtId="175" fontId="6" fillId="0" borderId="0" xfId="8" applyNumberFormat="1" applyFont="1" applyAlignment="1">
      <alignment vertical="center"/>
    </xf>
    <xf numFmtId="175" fontId="5" fillId="0" borderId="0" xfId="1" applyNumberFormat="1" applyBorder="1" applyAlignment="1">
      <alignment vertical="center"/>
    </xf>
    <xf numFmtId="0" fontId="34" fillId="0" borderId="0" xfId="8" applyFont="1"/>
    <xf numFmtId="164" fontId="33" fillId="0" borderId="0" xfId="8" applyNumberFormat="1" applyFont="1" applyAlignment="1">
      <alignment vertical="center"/>
    </xf>
    <xf numFmtId="176" fontId="43" fillId="0" borderId="0" xfId="9" applyNumberFormat="1" applyFont="1" applyFill="1" applyAlignment="1">
      <alignment vertical="center"/>
    </xf>
    <xf numFmtId="176" fontId="32" fillId="0" borderId="0" xfId="8" applyNumberFormat="1" applyFont="1" applyAlignment="1">
      <alignment vertical="center"/>
    </xf>
    <xf numFmtId="170" fontId="33" fillId="0" borderId="0" xfId="7" applyNumberFormat="1" applyFont="1" applyFill="1" applyAlignment="1">
      <alignment vertical="center"/>
    </xf>
    <xf numFmtId="170" fontId="5" fillId="0" borderId="0" xfId="8" applyNumberFormat="1" applyAlignment="1">
      <alignment vertical="center"/>
    </xf>
    <xf numFmtId="179" fontId="5" fillId="0" borderId="0" xfId="7" applyNumberFormat="1" applyFont="1" applyFill="1" applyAlignment="1">
      <alignment vertical="center"/>
    </xf>
    <xf numFmtId="170" fontId="5" fillId="0" borderId="0" xfId="7" applyNumberFormat="1" applyFont="1" applyFill="1" applyAlignment="1">
      <alignment vertical="center"/>
    </xf>
    <xf numFmtId="169" fontId="49" fillId="0" borderId="0" xfId="8" applyNumberFormat="1" applyFont="1" applyAlignment="1">
      <alignment vertical="center"/>
    </xf>
    <xf numFmtId="0" fontId="5" fillId="5" borderId="0" xfId="8" applyFill="1" applyAlignment="1">
      <alignment vertical="center"/>
    </xf>
    <xf numFmtId="176" fontId="15" fillId="0" borderId="1" xfId="5" applyNumberFormat="1" applyFont="1" applyFill="1" applyBorder="1" applyAlignment="1">
      <alignment horizontal="right" vertical="center"/>
    </xf>
    <xf numFmtId="43" fontId="1" fillId="0" borderId="0" xfId="0" applyNumberFormat="1" applyFont="1"/>
    <xf numFmtId="170" fontId="29" fillId="0" borderId="13" xfId="7" applyNumberFormat="1" applyFont="1" applyBorder="1" applyAlignment="1">
      <alignment horizontal="right"/>
    </xf>
    <xf numFmtId="0" fontId="8" fillId="5" borderId="0" xfId="8" applyFont="1" applyFill="1" applyAlignment="1">
      <alignment vertical="top" wrapText="1"/>
    </xf>
    <xf numFmtId="0" fontId="21" fillId="0" borderId="10" xfId="0" applyFont="1" applyBorder="1" applyAlignment="1">
      <alignment vertical="center"/>
    </xf>
    <xf numFmtId="0" fontId="45" fillId="6" borderId="10" xfId="0" applyFont="1" applyFill="1" applyBorder="1" applyAlignment="1">
      <alignment vertical="center" wrapText="1"/>
    </xf>
    <xf numFmtId="0" fontId="44" fillId="6" borderId="10" xfId="0" quotePrefix="1" applyFont="1" applyFill="1" applyBorder="1" applyAlignment="1">
      <alignment vertical="top" wrapText="1"/>
    </xf>
    <xf numFmtId="0" fontId="20" fillId="6" borderId="10" xfId="0" quotePrefix="1" applyFont="1" applyFill="1" applyBorder="1" applyAlignment="1">
      <alignment vertical="top" wrapText="1"/>
    </xf>
    <xf numFmtId="0" fontId="8" fillId="0" borderId="0" xfId="8" applyFont="1" applyAlignment="1">
      <alignment horizontal="left" vertical="top"/>
    </xf>
    <xf numFmtId="0" fontId="28" fillId="0" borderId="0" xfId="0" applyFont="1"/>
    <xf numFmtId="0" fontId="28" fillId="3" borderId="0" xfId="0" applyFont="1" applyFill="1" applyAlignment="1">
      <alignment vertical="top"/>
    </xf>
    <xf numFmtId="1" fontId="61" fillId="3" borderId="0" xfId="0" applyNumberFormat="1" applyFont="1" applyFill="1"/>
    <xf numFmtId="180" fontId="13" fillId="0" borderId="0" xfId="8" applyNumberFormat="1" applyFont="1" applyAlignment="1">
      <alignment vertical="center"/>
    </xf>
    <xf numFmtId="43" fontId="43" fillId="5" borderId="0" xfId="7" applyFont="1" applyFill="1" applyAlignment="1">
      <alignment vertical="center"/>
    </xf>
    <xf numFmtId="0" fontId="8" fillId="0" borderId="0" xfId="8" applyFont="1" applyAlignment="1">
      <alignment vertical="center"/>
    </xf>
    <xf numFmtId="0" fontId="20" fillId="0" borderId="10" xfId="0" quotePrefix="1" applyFont="1" applyBorder="1" applyAlignment="1">
      <alignment horizontal="left" vertical="top" wrapText="1"/>
    </xf>
    <xf numFmtId="0" fontId="49" fillId="0" borderId="0" xfId="8" applyFont="1" applyAlignment="1">
      <alignment vertical="center"/>
    </xf>
    <xf numFmtId="0" fontId="20" fillId="3" borderId="0" xfId="6" applyFont="1" applyFill="1"/>
    <xf numFmtId="0" fontId="44" fillId="3" borderId="10" xfId="0" quotePrefix="1" applyFont="1" applyFill="1" applyBorder="1" applyAlignment="1">
      <alignment vertical="center" wrapText="1"/>
    </xf>
    <xf numFmtId="0" fontId="14" fillId="0" borderId="0" xfId="8" applyFont="1" applyAlignment="1">
      <alignment vertical="center" wrapText="1"/>
    </xf>
    <xf numFmtId="175" fontId="7" fillId="0" borderId="0" xfId="8" applyNumberFormat="1" applyFont="1" applyAlignment="1">
      <alignment vertical="center"/>
    </xf>
    <xf numFmtId="177" fontId="13" fillId="0" borderId="0" xfId="8" applyNumberFormat="1" applyFont="1" applyAlignment="1">
      <alignment vertical="center"/>
    </xf>
    <xf numFmtId="177" fontId="6" fillId="0" borderId="0" xfId="8" applyNumberFormat="1" applyFont="1" applyAlignment="1">
      <alignment vertical="center"/>
    </xf>
    <xf numFmtId="175" fontId="7" fillId="0" borderId="0" xfId="1" applyNumberFormat="1" applyFont="1" applyFill="1" applyBorder="1" applyAlignment="1">
      <alignment horizontal="right" vertical="center"/>
    </xf>
    <xf numFmtId="0" fontId="44" fillId="3" borderId="10" xfId="0" applyFont="1" applyFill="1" applyBorder="1" applyAlignment="1">
      <alignment horizontal="left" vertical="top" wrapText="1"/>
    </xf>
    <xf numFmtId="0" fontId="20" fillId="3" borderId="10" xfId="0" applyFont="1" applyFill="1" applyBorder="1" applyAlignment="1">
      <alignment horizontal="left" vertical="center" wrapText="1"/>
    </xf>
    <xf numFmtId="0" fontId="44" fillId="3" borderId="10" xfId="0" quotePrefix="1" applyFont="1" applyFill="1" applyBorder="1" applyAlignment="1">
      <alignment vertical="top" wrapText="1"/>
    </xf>
    <xf numFmtId="0" fontId="48" fillId="7" borderId="10" xfId="0" applyFont="1" applyFill="1" applyBorder="1" applyAlignment="1">
      <alignment horizontal="left" vertical="top" wrapText="1"/>
    </xf>
    <xf numFmtId="177" fontId="1" fillId="0" borderId="0" xfId="0" applyNumberFormat="1" applyFont="1"/>
    <xf numFmtId="181" fontId="1" fillId="0" borderId="0" xfId="0" applyNumberFormat="1" applyFont="1"/>
    <xf numFmtId="3" fontId="29" fillId="0" borderId="0" xfId="7" applyNumberFormat="1" applyFont="1" applyFill="1" applyBorder="1" applyAlignment="1">
      <alignment horizontal="right"/>
    </xf>
    <xf numFmtId="3" fontId="41" fillId="0" borderId="0" xfId="7" applyNumberFormat="1" applyFont="1" applyFill="1" applyBorder="1" applyAlignment="1">
      <alignment horizontal="right"/>
    </xf>
    <xf numFmtId="176" fontId="41" fillId="0" borderId="0" xfId="7" applyNumberFormat="1" applyFont="1" applyFill="1" applyBorder="1" applyAlignment="1">
      <alignment horizontal="right"/>
    </xf>
    <xf numFmtId="170" fontId="43" fillId="0" borderId="0" xfId="7" applyNumberFormat="1" applyFont="1" applyFill="1" applyAlignment="1">
      <alignment vertical="center"/>
    </xf>
    <xf numFmtId="174" fontId="43" fillId="0" borderId="0" xfId="8" applyNumberFormat="1" applyFont="1" applyAlignment="1">
      <alignment horizontal="left" vertical="center"/>
    </xf>
    <xf numFmtId="165" fontId="6" fillId="3" borderId="0" xfId="1" applyNumberFormat="1" applyFont="1" applyFill="1" applyBorder="1" applyAlignment="1">
      <alignment horizontal="right"/>
    </xf>
    <xf numFmtId="0" fontId="1" fillId="3" borderId="0" xfId="0" applyFont="1" applyFill="1"/>
    <xf numFmtId="3" fontId="6" fillId="3" borderId="0" xfId="0" applyNumberFormat="1" applyFont="1" applyFill="1" applyAlignment="1">
      <alignment horizontal="right" vertical="center"/>
    </xf>
    <xf numFmtId="43" fontId="33" fillId="0" borderId="0" xfId="7" applyFont="1" applyFill="1" applyAlignment="1">
      <alignment vertical="center"/>
    </xf>
    <xf numFmtId="43" fontId="6" fillId="0" borderId="0" xfId="7" applyFont="1" applyBorder="1" applyAlignment="1">
      <alignment horizontal="right" vertical="center"/>
    </xf>
    <xf numFmtId="43" fontId="41" fillId="0" borderId="0" xfId="7" applyFont="1" applyBorder="1" applyAlignment="1">
      <alignment horizontal="right"/>
    </xf>
    <xf numFmtId="164" fontId="5" fillId="0" borderId="0" xfId="0" applyNumberFormat="1" applyFont="1" applyAlignment="1">
      <alignment horizontal="center" vertical="center"/>
    </xf>
    <xf numFmtId="43" fontId="14" fillId="0" borderId="0" xfId="8" applyNumberFormat="1" applyFont="1" applyAlignment="1">
      <alignment vertical="center"/>
    </xf>
    <xf numFmtId="165" fontId="14" fillId="0" borderId="0" xfId="8" applyNumberFormat="1" applyFont="1" applyAlignment="1">
      <alignment vertical="center"/>
    </xf>
    <xf numFmtId="169" fontId="7" fillId="3" borderId="0" xfId="7" applyNumberFormat="1" applyFont="1" applyFill="1" applyBorder="1" applyAlignment="1">
      <alignment horizontal="right" indent="1"/>
    </xf>
    <xf numFmtId="169" fontId="6" fillId="3" borderId="0" xfId="7" applyNumberFormat="1" applyFont="1" applyFill="1" applyBorder="1" applyAlignment="1">
      <alignment horizontal="right" indent="1"/>
    </xf>
    <xf numFmtId="0" fontId="66" fillId="0" borderId="0" xfId="6" applyFont="1" applyAlignment="1">
      <alignment horizontal="center" vertical="top" wrapText="1"/>
    </xf>
    <xf numFmtId="0" fontId="67" fillId="0" borderId="0" xfId="6" applyFont="1" applyAlignment="1">
      <alignment horizontal="center" vertical="top"/>
    </xf>
    <xf numFmtId="0" fontId="38" fillId="0" borderId="0" xfId="10" applyFill="1" applyAlignment="1" applyProtection="1">
      <alignment horizontal="right"/>
    </xf>
    <xf numFmtId="178" fontId="6" fillId="0" borderId="0" xfId="7" applyNumberFormat="1" applyFont="1" applyFill="1" applyBorder="1" applyAlignment="1">
      <alignment horizontal="right" vertical="center"/>
    </xf>
    <xf numFmtId="178" fontId="7" fillId="0" borderId="0" xfId="7" applyNumberFormat="1" applyFont="1" applyFill="1" applyBorder="1" applyAlignment="1">
      <alignment horizontal="right" vertical="center"/>
    </xf>
    <xf numFmtId="43" fontId="13" fillId="0" borderId="0" xfId="9" applyFont="1" applyFill="1" applyAlignment="1">
      <alignment vertical="center"/>
    </xf>
    <xf numFmtId="178" fontId="5" fillId="0" borderId="0" xfId="8" applyNumberFormat="1" applyAlignment="1">
      <alignment vertical="center"/>
    </xf>
    <xf numFmtId="178" fontId="64" fillId="0" borderId="0" xfId="7" applyNumberFormat="1" applyFont="1" applyFill="1" applyBorder="1" applyAlignment="1">
      <alignment horizontal="right" vertical="center"/>
    </xf>
    <xf numFmtId="178" fontId="14" fillId="0" borderId="0" xfId="7" applyNumberFormat="1" applyFont="1" applyFill="1" applyBorder="1" applyAlignment="1">
      <alignment horizontal="right" vertical="center"/>
    </xf>
    <xf numFmtId="178" fontId="63" fillId="0" borderId="0" xfId="7" applyNumberFormat="1" applyFont="1" applyFill="1" applyBorder="1" applyAlignment="1">
      <alignment horizontal="right" vertical="center"/>
    </xf>
    <xf numFmtId="43" fontId="63" fillId="0" borderId="0" xfId="7" applyFont="1" applyFill="1" applyBorder="1" applyAlignment="1">
      <alignment horizontal="right" vertical="center"/>
    </xf>
    <xf numFmtId="170" fontId="14" fillId="0" borderId="0" xfId="8" applyNumberFormat="1" applyFont="1" applyAlignment="1">
      <alignment vertical="center"/>
    </xf>
    <xf numFmtId="180" fontId="1" fillId="0" borderId="0" xfId="0" applyNumberFormat="1" applyFont="1"/>
    <xf numFmtId="175" fontId="6" fillId="0" borderId="0" xfId="1" applyNumberFormat="1" applyFont="1" applyFill="1" applyBorder="1" applyAlignment="1">
      <alignment horizontal="right" vertical="center"/>
    </xf>
    <xf numFmtId="175" fontId="6" fillId="0" borderId="0" xfId="5" applyNumberFormat="1" applyFont="1" applyBorder="1" applyAlignment="1">
      <alignment horizontal="right" vertical="center"/>
    </xf>
    <xf numFmtId="175" fontId="6" fillId="2" borderId="0" xfId="5" applyNumberFormat="1" applyFont="1" applyFill="1" applyBorder="1" applyAlignment="1">
      <alignment horizontal="right" vertical="center"/>
    </xf>
    <xf numFmtId="170" fontId="6" fillId="0" borderId="0" xfId="8" applyNumberFormat="1" applyFont="1" applyAlignment="1">
      <alignment vertical="center"/>
    </xf>
    <xf numFmtId="165" fontId="7" fillId="0" borderId="0" xfId="1" applyNumberFormat="1" applyFont="1" applyFill="1" applyBorder="1" applyAlignment="1">
      <alignment horizontal="right" vertical="center"/>
    </xf>
    <xf numFmtId="43" fontId="6" fillId="0" borderId="0" xfId="8" applyNumberFormat="1" applyFont="1" applyAlignment="1">
      <alignment vertical="center"/>
    </xf>
    <xf numFmtId="176" fontId="14" fillId="0" borderId="0" xfId="7" applyNumberFormat="1" applyFont="1" applyFill="1" applyAlignment="1">
      <alignment vertical="center"/>
    </xf>
    <xf numFmtId="183" fontId="64" fillId="0" borderId="0" xfId="7" applyNumberFormat="1" applyFont="1" applyFill="1" applyBorder="1" applyAlignment="1">
      <alignment horizontal="right" vertical="center"/>
    </xf>
    <xf numFmtId="176" fontId="1" fillId="0" borderId="0" xfId="0" applyNumberFormat="1" applyFont="1"/>
    <xf numFmtId="184" fontId="1" fillId="0" borderId="0" xfId="0" applyNumberFormat="1" applyFont="1"/>
    <xf numFmtId="178" fontId="14" fillId="0" borderId="0" xfId="8" applyNumberFormat="1" applyFont="1" applyAlignment="1">
      <alignment vertical="center"/>
    </xf>
    <xf numFmtId="170" fontId="7" fillId="0" borderId="16" xfId="7" applyNumberFormat="1" applyFont="1" applyFill="1" applyBorder="1" applyAlignment="1">
      <alignment horizontal="right"/>
    </xf>
    <xf numFmtId="170" fontId="6" fillId="0" borderId="16" xfId="7" applyNumberFormat="1" applyFont="1" applyFill="1" applyBorder="1" applyAlignment="1">
      <alignment horizontal="right"/>
    </xf>
    <xf numFmtId="164" fontId="5" fillId="0" borderId="16" xfId="0" applyNumberFormat="1" applyFont="1" applyBorder="1"/>
    <xf numFmtId="168" fontId="15" fillId="0" borderId="17" xfId="5" applyNumberFormat="1" applyFont="1" applyFill="1" applyBorder="1" applyAlignment="1">
      <alignment horizontal="right" vertical="center"/>
    </xf>
    <xf numFmtId="164" fontId="1" fillId="0" borderId="16" xfId="0" applyNumberFormat="1" applyFont="1" applyBorder="1"/>
    <xf numFmtId="170" fontId="29" fillId="0" borderId="16" xfId="7" applyNumberFormat="1" applyFont="1" applyFill="1" applyBorder="1" applyAlignment="1">
      <alignment horizontal="right"/>
    </xf>
    <xf numFmtId="170" fontId="41" fillId="0" borderId="16" xfId="7" applyNumberFormat="1" applyFont="1" applyFill="1" applyBorder="1" applyAlignment="1">
      <alignment horizontal="right"/>
    </xf>
    <xf numFmtId="0" fontId="7" fillId="0" borderId="14" xfId="8" applyFont="1" applyBorder="1" applyAlignment="1">
      <alignment horizontal="right" vertical="center" wrapText="1" indent="1"/>
    </xf>
    <xf numFmtId="0" fontId="18" fillId="0" borderId="15" xfId="8" applyFont="1" applyBorder="1" applyAlignment="1">
      <alignment vertical="center"/>
    </xf>
    <xf numFmtId="0" fontId="8" fillId="0" borderId="0" xfId="8" applyFont="1" applyAlignment="1">
      <alignment vertical="top" wrapText="1"/>
    </xf>
    <xf numFmtId="0" fontId="6" fillId="5" borderId="0" xfId="8" applyFont="1" applyFill="1" applyAlignment="1">
      <alignment vertical="center"/>
    </xf>
    <xf numFmtId="170" fontId="7" fillId="0" borderId="0" xfId="5" applyNumberFormat="1" applyFont="1" applyFill="1" applyBorder="1" applyAlignment="1">
      <alignment horizontal="right" vertical="center"/>
    </xf>
    <xf numFmtId="170" fontId="6" fillId="0" borderId="0" xfId="7" applyNumberFormat="1" applyFont="1" applyAlignment="1">
      <alignment vertical="center"/>
    </xf>
    <xf numFmtId="170" fontId="7" fillId="0" borderId="0" xfId="7" applyNumberFormat="1" applyFont="1" applyAlignment="1">
      <alignment vertical="center"/>
    </xf>
    <xf numFmtId="170" fontId="35" fillId="0" borderId="0" xfId="7" applyNumberFormat="1" applyFont="1" applyAlignment="1">
      <alignment vertical="center"/>
    </xf>
    <xf numFmtId="175" fontId="6" fillId="0" borderId="0" xfId="5" applyNumberFormat="1" applyFont="1" applyFill="1" applyBorder="1" applyAlignment="1">
      <alignment horizontal="right" vertical="center"/>
    </xf>
    <xf numFmtId="170" fontId="7" fillId="0" borderId="0" xfId="1" applyNumberFormat="1" applyFont="1" applyFill="1" applyBorder="1" applyAlignment="1">
      <alignment horizontal="right" vertical="center"/>
    </xf>
    <xf numFmtId="170" fontId="7" fillId="0" borderId="0" xfId="9" applyNumberFormat="1" applyFont="1" applyFill="1" applyBorder="1" applyAlignment="1">
      <alignment horizontal="right" vertical="center"/>
    </xf>
    <xf numFmtId="176" fontId="13" fillId="0" borderId="0" xfId="9" applyNumberFormat="1" applyFont="1" applyFill="1" applyAlignment="1">
      <alignment vertical="center"/>
    </xf>
    <xf numFmtId="0" fontId="28" fillId="3" borderId="0" xfId="0" applyFont="1" applyFill="1" applyAlignment="1">
      <alignment vertical="top" wrapText="1"/>
    </xf>
    <xf numFmtId="0" fontId="8" fillId="0" borderId="0" xfId="8" applyFont="1" applyAlignment="1">
      <alignment horizontal="left" vertical="top" wrapText="1"/>
    </xf>
    <xf numFmtId="0" fontId="8" fillId="0" borderId="0" xfId="0" applyFont="1" applyAlignment="1">
      <alignment vertical="center"/>
    </xf>
    <xf numFmtId="43" fontId="33" fillId="0" borderId="0" xfId="7" applyFont="1" applyAlignment="1">
      <alignment vertical="center"/>
    </xf>
    <xf numFmtId="43" fontId="32" fillId="0" borderId="0" xfId="7" applyFont="1" applyAlignment="1">
      <alignment vertical="center"/>
    </xf>
    <xf numFmtId="185" fontId="63" fillId="0" borderId="0" xfId="7" applyNumberFormat="1" applyFont="1" applyFill="1" applyBorder="1" applyAlignment="1">
      <alignment horizontal="right" vertical="center"/>
    </xf>
    <xf numFmtId="0" fontId="20" fillId="3" borderId="10" xfId="0" applyFont="1" applyFill="1" applyBorder="1" applyAlignment="1">
      <alignment vertical="top" wrapText="1"/>
    </xf>
    <xf numFmtId="0" fontId="20" fillId="3" borderId="8" xfId="0" applyFont="1" applyFill="1" applyBorder="1" applyAlignment="1">
      <alignment horizontal="left" vertical="top" wrapText="1"/>
    </xf>
    <xf numFmtId="0" fontId="20" fillId="3" borderId="22" xfId="0" applyFont="1" applyFill="1" applyBorder="1" applyAlignment="1">
      <alignment horizontal="left" vertical="top" wrapText="1"/>
    </xf>
    <xf numFmtId="0" fontId="20" fillId="3" borderId="22" xfId="0" quotePrefix="1" applyFont="1" applyFill="1" applyBorder="1" applyAlignment="1">
      <alignment horizontal="left" vertical="top" wrapText="1"/>
    </xf>
    <xf numFmtId="170" fontId="1" fillId="0" borderId="0" xfId="7" applyNumberFormat="1" applyFont="1"/>
    <xf numFmtId="0" fontId="49" fillId="5" borderId="0" xfId="0" applyFont="1" applyFill="1"/>
    <xf numFmtId="170" fontId="49" fillId="5" borderId="0" xfId="7" applyNumberFormat="1" applyFont="1" applyFill="1"/>
    <xf numFmtId="0" fontId="70" fillId="3" borderId="0" xfId="0" applyFont="1" applyFill="1"/>
    <xf numFmtId="0" fontId="71" fillId="3" borderId="0" xfId="0" applyFont="1" applyFill="1"/>
    <xf numFmtId="1" fontId="70" fillId="3" borderId="0" xfId="0" applyNumberFormat="1" applyFont="1" applyFill="1"/>
    <xf numFmtId="1" fontId="71" fillId="3" borderId="0" xfId="0" applyNumberFormat="1" applyFont="1" applyFill="1"/>
    <xf numFmtId="0" fontId="33" fillId="3" borderId="0" xfId="0" applyFont="1" applyFill="1"/>
    <xf numFmtId="0" fontId="61" fillId="3" borderId="0" xfId="0" applyFont="1" applyFill="1"/>
    <xf numFmtId="17" fontId="61" fillId="3" borderId="0" xfId="0" applyNumberFormat="1" applyFont="1" applyFill="1" applyAlignment="1">
      <alignment horizontal="center" vertical="center"/>
    </xf>
    <xf numFmtId="43" fontId="33" fillId="3" borderId="0" xfId="7" applyFont="1" applyFill="1"/>
    <xf numFmtId="182" fontId="33" fillId="3" borderId="0" xfId="0" applyNumberFormat="1" applyFont="1" applyFill="1"/>
    <xf numFmtId="1" fontId="61" fillId="3" borderId="0" xfId="0" applyNumberFormat="1" applyFont="1" applyFill="1" applyAlignment="1">
      <alignment horizontal="center"/>
    </xf>
    <xf numFmtId="170" fontId="72" fillId="0" borderId="0" xfId="7" applyNumberFormat="1" applyFont="1" applyFill="1" applyBorder="1" applyAlignment="1">
      <alignment horizontal="right" vertical="center"/>
    </xf>
    <xf numFmtId="43" fontId="73" fillId="0" borderId="0" xfId="7" applyFont="1" applyAlignment="1">
      <alignment vertical="center"/>
    </xf>
    <xf numFmtId="17" fontId="71" fillId="3" borderId="0" xfId="0" applyNumberFormat="1" applyFont="1" applyFill="1" applyAlignment="1">
      <alignment horizontal="center" vertical="center"/>
    </xf>
    <xf numFmtId="169" fontId="71" fillId="3" borderId="0" xfId="0" applyNumberFormat="1" applyFont="1" applyFill="1"/>
    <xf numFmtId="0" fontId="74" fillId="0" borderId="0" xfId="0" applyFont="1"/>
    <xf numFmtId="0" fontId="70" fillId="3" borderId="0" xfId="0" applyFont="1" applyFill="1" applyAlignment="1">
      <alignment wrapText="1"/>
    </xf>
    <xf numFmtId="1" fontId="70" fillId="3" borderId="0" xfId="0" applyNumberFormat="1" applyFont="1" applyFill="1" applyAlignment="1">
      <alignment wrapText="1"/>
    </xf>
    <xf numFmtId="169" fontId="70" fillId="3" borderId="0" xfId="0" applyNumberFormat="1" applyFont="1" applyFill="1"/>
    <xf numFmtId="2" fontId="70" fillId="3" borderId="0" xfId="0" applyNumberFormat="1" applyFont="1" applyFill="1"/>
    <xf numFmtId="164" fontId="70" fillId="0" borderId="0" xfId="0" applyNumberFormat="1" applyFont="1"/>
    <xf numFmtId="164" fontId="7" fillId="0" borderId="0" xfId="5" applyNumberFormat="1" applyFont="1" applyFill="1" applyBorder="1" applyAlignment="1">
      <alignment horizontal="right" vertical="center"/>
    </xf>
    <xf numFmtId="0" fontId="1" fillId="0" borderId="1" xfId="0" applyFont="1" applyBorder="1"/>
    <xf numFmtId="0" fontId="20" fillId="0" borderId="4" xfId="2" applyFont="1" applyBorder="1" applyAlignment="1">
      <alignment horizontal="center"/>
    </xf>
    <xf numFmtId="0" fontId="20" fillId="0" borderId="0" xfId="26" applyFont="1"/>
    <xf numFmtId="0" fontId="23" fillId="0" borderId="0" xfId="2" applyFont="1"/>
    <xf numFmtId="0" fontId="20" fillId="0" borderId="0" xfId="2" applyFont="1" applyAlignment="1">
      <alignment horizontal="center"/>
    </xf>
    <xf numFmtId="0" fontId="77" fillId="0" borderId="0" xfId="2" applyFont="1" applyAlignment="1">
      <alignment horizontal="center"/>
    </xf>
    <xf numFmtId="0" fontId="20" fillId="0" borderId="0" xfId="2" applyFont="1" applyAlignment="1">
      <alignment horizontal="center" vertical="center" wrapText="1"/>
    </xf>
    <xf numFmtId="188" fontId="78" fillId="0" borderId="0" xfId="2" applyNumberFormat="1" applyFont="1" applyAlignment="1">
      <alignment horizontal="right"/>
    </xf>
    <xf numFmtId="188" fontId="77" fillId="0" borderId="0" xfId="2" applyNumberFormat="1" applyFont="1" applyAlignment="1">
      <alignment horizontal="right"/>
    </xf>
    <xf numFmtId="0" fontId="38" fillId="0" borderId="0" xfId="10" quotePrefix="1" applyAlignment="1" applyProtection="1">
      <alignment horizontal="left" indent="1"/>
    </xf>
    <xf numFmtId="0" fontId="38" fillId="0" borderId="0" xfId="10" quotePrefix="1" applyAlignment="1" applyProtection="1">
      <alignment horizontal="left" wrapText="1" indent="1"/>
    </xf>
    <xf numFmtId="0" fontId="43" fillId="3" borderId="0" xfId="0" applyFont="1" applyFill="1"/>
    <xf numFmtId="177" fontId="33" fillId="3" borderId="0" xfId="0" applyNumberFormat="1" applyFont="1" applyFill="1"/>
    <xf numFmtId="0" fontId="79" fillId="0" borderId="0" xfId="8" applyFont="1" applyAlignment="1">
      <alignment vertical="center"/>
    </xf>
    <xf numFmtId="1" fontId="79" fillId="0" borderId="0" xfId="8" applyNumberFormat="1" applyFont="1" applyAlignment="1">
      <alignment vertical="center"/>
    </xf>
    <xf numFmtId="1" fontId="70" fillId="8" borderId="0" xfId="0" applyNumberFormat="1" applyFont="1" applyFill="1"/>
    <xf numFmtId="1" fontId="71" fillId="8" borderId="0" xfId="0" applyNumberFormat="1" applyFont="1" applyFill="1"/>
    <xf numFmtId="17" fontId="71" fillId="0" borderId="0" xfId="0" applyNumberFormat="1" applyFont="1" applyAlignment="1">
      <alignment horizontal="center" vertical="center"/>
    </xf>
    <xf numFmtId="0" fontId="80" fillId="0" borderId="0" xfId="0" applyFont="1" applyAlignment="1">
      <alignment horizontal="center"/>
    </xf>
    <xf numFmtId="0" fontId="0" fillId="0" borderId="0" xfId="0" applyAlignment="1">
      <alignment horizontal="left"/>
    </xf>
    <xf numFmtId="189" fontId="0" fillId="0" borderId="0" xfId="0" applyNumberFormat="1"/>
    <xf numFmtId="175" fontId="6" fillId="5" borderId="0" xfId="8" applyNumberFormat="1" applyFont="1" applyFill="1" applyAlignment="1">
      <alignment vertical="center"/>
    </xf>
    <xf numFmtId="0" fontId="0" fillId="5" borderId="0" xfId="0" applyFill="1" applyAlignment="1">
      <alignment horizontal="left"/>
    </xf>
    <xf numFmtId="189" fontId="0" fillId="5" borderId="0" xfId="0" applyNumberFormat="1" applyFill="1"/>
    <xf numFmtId="170" fontId="6" fillId="5" borderId="0" xfId="7" applyNumberFormat="1" applyFont="1" applyFill="1" applyAlignment="1">
      <alignment vertical="center"/>
    </xf>
    <xf numFmtId="43" fontId="6" fillId="5" borderId="0" xfId="8" applyNumberFormat="1" applyFont="1" applyFill="1" applyAlignment="1">
      <alignment vertical="center"/>
    </xf>
    <xf numFmtId="0" fontId="81" fillId="9" borderId="23" xfId="0" applyFont="1" applyFill="1" applyBorder="1" applyAlignment="1">
      <alignment horizontal="left"/>
    </xf>
    <xf numFmtId="189" fontId="81" fillId="9" borderId="23" xfId="0" applyNumberFormat="1" applyFont="1" applyFill="1" applyBorder="1"/>
    <xf numFmtId="43" fontId="7" fillId="0" borderId="0" xfId="8" applyNumberFormat="1" applyFont="1" applyAlignment="1">
      <alignment vertical="center"/>
    </xf>
    <xf numFmtId="176" fontId="14" fillId="0" borderId="0" xfId="3" applyNumberFormat="1" applyFont="1" applyAlignment="1">
      <alignment vertical="center"/>
    </xf>
    <xf numFmtId="43" fontId="15" fillId="0" borderId="1" xfId="7" applyFont="1" applyFill="1" applyBorder="1" applyAlignment="1">
      <alignment horizontal="right" vertical="center"/>
    </xf>
    <xf numFmtId="43" fontId="82" fillId="5" borderId="0" xfId="7" applyFont="1" applyFill="1" applyAlignment="1">
      <alignment vertical="center"/>
    </xf>
    <xf numFmtId="43" fontId="7" fillId="0" borderId="0" xfId="7" applyFont="1" applyFill="1" applyBorder="1" applyAlignment="1">
      <alignment horizontal="right" vertical="center"/>
    </xf>
    <xf numFmtId="0" fontId="21" fillId="0" borderId="0" xfId="2" applyFont="1" applyAlignment="1">
      <alignment horizontal="center"/>
    </xf>
    <xf numFmtId="0" fontId="22" fillId="0" borderId="0" xfId="2" applyFont="1" applyAlignment="1">
      <alignment horizontal="justify" vertical="justify" wrapText="1"/>
    </xf>
    <xf numFmtId="0" fontId="42" fillId="0" borderId="0" xfId="2" applyFont="1" applyAlignment="1">
      <alignment horizontal="left" wrapText="1"/>
    </xf>
    <xf numFmtId="0" fontId="52" fillId="0" borderId="0" xfId="2" applyFont="1" applyAlignment="1">
      <alignment horizontal="center"/>
    </xf>
    <xf numFmtId="17" fontId="51" fillId="0" borderId="0" xfId="2" quotePrefix="1" applyNumberFormat="1" applyFont="1" applyAlignment="1">
      <alignment horizontal="left" vertical="center" wrapText="1"/>
    </xf>
    <xf numFmtId="0" fontId="22" fillId="0" borderId="0" xfId="2" applyFont="1" applyAlignment="1">
      <alignment horizontal="justify" vertical="center" wrapText="1"/>
    </xf>
    <xf numFmtId="0" fontId="8" fillId="0" borderId="5" xfId="2" applyFont="1" applyBorder="1" applyAlignment="1">
      <alignment horizontal="left" vertical="justify" wrapText="1"/>
    </xf>
    <xf numFmtId="0" fontId="45" fillId="0" borderId="6" xfId="0" applyFont="1" applyBorder="1" applyAlignment="1">
      <alignment horizontal="center"/>
    </xf>
    <xf numFmtId="0" fontId="45" fillId="0" borderId="8" xfId="0" applyFont="1" applyBorder="1" applyAlignment="1">
      <alignment horizontal="center"/>
    </xf>
    <xf numFmtId="0" fontId="44" fillId="3" borderId="6" xfId="0" applyFont="1" applyFill="1" applyBorder="1" applyAlignment="1">
      <alignment horizontal="left" vertical="top" wrapText="1"/>
    </xf>
    <xf numFmtId="0" fontId="44" fillId="3" borderId="8" xfId="0" applyFont="1" applyFill="1" applyBorder="1" applyAlignment="1">
      <alignment horizontal="left" vertical="top" wrapText="1"/>
    </xf>
    <xf numFmtId="0" fontId="44" fillId="3" borderId="6" xfId="0" applyFont="1" applyFill="1" applyBorder="1" applyAlignment="1">
      <alignment horizontal="left" vertical="center" wrapText="1"/>
    </xf>
    <xf numFmtId="0" fontId="44" fillId="3" borderId="8" xfId="0" applyFont="1" applyFill="1" applyBorder="1" applyAlignment="1">
      <alignment horizontal="left" vertical="center" wrapText="1"/>
    </xf>
    <xf numFmtId="0" fontId="44" fillId="3" borderId="6" xfId="0" quotePrefix="1" applyFont="1" applyFill="1" applyBorder="1" applyAlignment="1">
      <alignment horizontal="left" vertical="top" wrapText="1"/>
    </xf>
    <xf numFmtId="0" fontId="44" fillId="3" borderId="8" xfId="0" quotePrefix="1" applyFont="1" applyFill="1" applyBorder="1" applyAlignment="1">
      <alignment horizontal="left" vertical="top" wrapText="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45" fillId="0" borderId="6" xfId="0" applyFont="1" applyBorder="1" applyAlignment="1">
      <alignment horizontal="center" wrapText="1"/>
    </xf>
    <xf numFmtId="0" fontId="45" fillId="0" borderId="8" xfId="0" applyFont="1" applyBorder="1" applyAlignment="1">
      <alignment horizontal="center" wrapText="1"/>
    </xf>
    <xf numFmtId="0" fontId="44" fillId="0" borderId="6" xfId="0" applyFont="1" applyBorder="1" applyAlignment="1">
      <alignment horizontal="left" vertical="top" wrapText="1"/>
    </xf>
    <xf numFmtId="0" fontId="44" fillId="0" borderId="8" xfId="0" applyFont="1" applyBorder="1" applyAlignment="1">
      <alignment horizontal="left" vertical="top" wrapText="1"/>
    </xf>
    <xf numFmtId="0" fontId="20" fillId="0" borderId="6" xfId="0" applyFont="1" applyBorder="1" applyAlignment="1">
      <alignment horizontal="left" vertical="top" wrapText="1"/>
    </xf>
    <xf numFmtId="0" fontId="20" fillId="0" borderId="8" xfId="0" applyFont="1" applyBorder="1" applyAlignment="1">
      <alignment horizontal="left" vertical="top" wrapText="1"/>
    </xf>
    <xf numFmtId="0" fontId="68" fillId="0" borderId="6" xfId="0" applyFont="1" applyBorder="1" applyAlignment="1">
      <alignment horizontal="center"/>
    </xf>
    <xf numFmtId="0" fontId="68" fillId="0" borderId="8" xfId="0" applyFont="1" applyBorder="1" applyAlignment="1">
      <alignment horizontal="center"/>
    </xf>
    <xf numFmtId="0" fontId="44" fillId="3" borderId="7" xfId="0" applyFont="1" applyFill="1" applyBorder="1" applyAlignment="1">
      <alignment horizontal="left" vertical="top" wrapText="1"/>
    </xf>
    <xf numFmtId="0" fontId="20" fillId="0" borderId="6" xfId="0" quotePrefix="1" applyFont="1" applyBorder="1" applyAlignment="1">
      <alignment horizontal="left" vertical="top" wrapText="1"/>
    </xf>
    <xf numFmtId="0" fontId="20" fillId="0" borderId="8" xfId="0" quotePrefix="1" applyFont="1" applyBorder="1" applyAlignment="1">
      <alignment horizontal="left" vertical="top" wrapText="1"/>
    </xf>
    <xf numFmtId="0" fontId="44" fillId="0" borderId="6" xfId="0" quotePrefix="1" applyFont="1" applyBorder="1" applyAlignment="1">
      <alignment horizontal="left" vertical="top" wrapText="1"/>
    </xf>
    <xf numFmtId="0" fontId="44" fillId="0" borderId="8"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0" borderId="6" xfId="0" quotePrefix="1" applyFont="1" applyBorder="1" applyAlignment="1">
      <alignment vertical="top" wrapText="1"/>
    </xf>
    <xf numFmtId="0" fontId="20" fillId="0" borderId="7" xfId="0" quotePrefix="1" applyFont="1" applyBorder="1" applyAlignment="1">
      <alignment vertical="top" wrapText="1"/>
    </xf>
    <xf numFmtId="0" fontId="20" fillId="0" borderId="8" xfId="0" quotePrefix="1" applyFont="1" applyBorder="1" applyAlignment="1">
      <alignment vertical="top" wrapText="1"/>
    </xf>
    <xf numFmtId="9" fontId="44" fillId="0" borderId="18" xfId="0" applyNumberFormat="1" applyFont="1" applyBorder="1" applyAlignment="1">
      <alignment horizontal="center"/>
    </xf>
    <xf numFmtId="0" fontId="44" fillId="0" borderId="9" xfId="0" applyFont="1" applyBorder="1" applyAlignment="1">
      <alignment horizontal="center"/>
    </xf>
    <xf numFmtId="0" fontId="44" fillId="0" borderId="19" xfId="0" applyFont="1" applyBorder="1"/>
    <xf numFmtId="0" fontId="44" fillId="0" borderId="20" xfId="0" applyFont="1" applyBorder="1"/>
    <xf numFmtId="0" fontId="44" fillId="0" borderId="21" xfId="0" applyFont="1" applyBorder="1"/>
    <xf numFmtId="9" fontId="44" fillId="0" borderId="19" xfId="0" applyNumberFormat="1" applyFont="1" applyBorder="1" applyAlignment="1">
      <alignment horizontal="center"/>
    </xf>
    <xf numFmtId="0" fontId="44" fillId="0" borderId="21" xfId="0" applyFont="1" applyBorder="1" applyAlignment="1">
      <alignment horizontal="center"/>
    </xf>
    <xf numFmtId="0" fontId="44" fillId="0" borderId="0" xfId="0" applyFont="1" applyAlignment="1">
      <alignment horizontal="center"/>
    </xf>
    <xf numFmtId="0" fontId="20" fillId="3" borderId="6" xfId="0" quotePrefix="1" applyFont="1" applyFill="1" applyBorder="1" applyAlignment="1">
      <alignment vertical="top" wrapText="1"/>
    </xf>
    <xf numFmtId="0" fontId="20" fillId="3" borderId="7" xfId="0" quotePrefix="1" applyFont="1" applyFill="1" applyBorder="1" applyAlignment="1">
      <alignment vertical="top" wrapText="1"/>
    </xf>
    <xf numFmtId="0" fontId="20" fillId="3" borderId="8" xfId="0" quotePrefix="1" applyFont="1" applyFill="1" applyBorder="1" applyAlignment="1">
      <alignment vertical="top" wrapText="1"/>
    </xf>
    <xf numFmtId="0" fontId="21" fillId="3" borderId="6" xfId="0" applyFont="1" applyFill="1" applyBorder="1" applyAlignment="1">
      <alignment horizontal="center" wrapText="1"/>
    </xf>
    <xf numFmtId="0" fontId="21" fillId="3" borderId="7" xfId="0" applyFont="1" applyFill="1" applyBorder="1" applyAlignment="1">
      <alignment horizontal="center" wrapText="1"/>
    </xf>
    <xf numFmtId="0" fontId="21" fillId="3" borderId="8" xfId="0" applyFont="1" applyFill="1" applyBorder="1" applyAlignment="1">
      <alignment horizontal="center" wrapText="1"/>
    </xf>
    <xf numFmtId="0" fontId="20" fillId="0" borderId="6"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3" borderId="6" xfId="0" applyFont="1" applyFill="1" applyBorder="1" applyAlignment="1">
      <alignment vertical="top" wrapText="1"/>
    </xf>
    <xf numFmtId="0" fontId="20" fillId="3" borderId="7" xfId="0" applyFont="1" applyFill="1" applyBorder="1" applyAlignment="1">
      <alignment vertical="top" wrapText="1"/>
    </xf>
    <xf numFmtId="0" fontId="20" fillId="3" borderId="8" xfId="0" applyFont="1" applyFill="1" applyBorder="1" applyAlignment="1">
      <alignment vertical="top" wrapText="1"/>
    </xf>
    <xf numFmtId="0" fontId="44" fillId="0" borderId="18" xfId="0" applyFont="1" applyBorder="1"/>
    <xf numFmtId="0" fontId="44" fillId="0" borderId="0" xfId="0" applyFont="1"/>
    <xf numFmtId="0" fontId="44" fillId="0" borderId="9" xfId="0" applyFont="1" applyBorder="1"/>
    <xf numFmtId="0" fontId="68" fillId="0" borderId="7" xfId="0" applyFont="1" applyBorder="1" applyAlignment="1">
      <alignment horizontal="center"/>
    </xf>
    <xf numFmtId="0" fontId="47" fillId="3" borderId="0" xfId="0" applyFont="1" applyFill="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vertical="top" wrapText="1"/>
    </xf>
    <xf numFmtId="0" fontId="44" fillId="0" borderId="0" xfId="0" applyFont="1" applyAlignment="1">
      <alignment horizontal="justify" vertical="top" wrapText="1"/>
    </xf>
    <xf numFmtId="0" fontId="45" fillId="0" borderId="0" xfId="0" applyFont="1" applyAlignment="1">
      <alignment horizontal="justify" vertical="top" wrapText="1"/>
    </xf>
    <xf numFmtId="0" fontId="44" fillId="3" borderId="0" xfId="0" applyFont="1" applyFill="1" applyAlignment="1">
      <alignment horizontal="justify" vertical="top" wrapText="1"/>
    </xf>
    <xf numFmtId="0" fontId="47" fillId="3" borderId="0" xfId="0" applyFont="1" applyFill="1" applyAlignment="1">
      <alignment horizontal="justify" vertical="top" wrapText="1"/>
    </xf>
    <xf numFmtId="0" fontId="20" fillId="3" borderId="0" xfId="0" applyFont="1" applyFill="1" applyAlignment="1">
      <alignment horizontal="justify" vertical="top" wrapText="1"/>
    </xf>
    <xf numFmtId="0" fontId="0" fillId="0" borderId="0" xfId="0" applyAlignment="1">
      <alignment horizont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8" fillId="0" borderId="0" xfId="0" applyFont="1" applyAlignment="1">
      <alignment horizontal="left" vertical="center" wrapText="1"/>
    </xf>
    <xf numFmtId="0" fontId="28" fillId="3" borderId="0" xfId="0" applyFont="1" applyFill="1" applyAlignment="1">
      <alignment horizontal="left" vertical="top" wrapText="1"/>
    </xf>
    <xf numFmtId="0" fontId="28" fillId="3" borderId="0" xfId="0" applyFont="1" applyFill="1" applyAlignment="1">
      <alignment vertical="top" wrapText="1"/>
    </xf>
    <xf numFmtId="0" fontId="28" fillId="0" borderId="0" xfId="0" applyFont="1" applyAlignment="1">
      <alignment horizontal="left" vertical="top" wrapText="1"/>
    </xf>
    <xf numFmtId="0" fontId="8" fillId="0" borderId="0" xfId="3" applyFont="1" applyAlignment="1">
      <alignment horizontal="left" wrapText="1"/>
    </xf>
    <xf numFmtId="166" fontId="22" fillId="0" borderId="0" xfId="3" applyNumberFormat="1" applyFont="1" applyAlignment="1">
      <alignment horizontal="center"/>
    </xf>
    <xf numFmtId="166" fontId="11" fillId="0" borderId="0" xfId="3" applyNumberFormat="1" applyFont="1" applyAlignment="1">
      <alignment horizontal="center"/>
    </xf>
    <xf numFmtId="0" fontId="50" fillId="0" borderId="0" xfId="3" applyFont="1" applyAlignment="1">
      <alignment horizontal="center" wrapText="1"/>
    </xf>
    <xf numFmtId="174" fontId="8" fillId="0" borderId="0" xfId="8" applyNumberFormat="1" applyFont="1" applyAlignment="1">
      <alignment horizontal="left" vertical="center" wrapText="1"/>
    </xf>
    <xf numFmtId="166" fontId="11" fillId="0" borderId="0" xfId="8" applyNumberFormat="1" applyFont="1" applyAlignment="1">
      <alignment horizontal="center"/>
    </xf>
    <xf numFmtId="0" fontId="50" fillId="0" borderId="11" xfId="8" applyFont="1" applyBorder="1" applyAlignment="1">
      <alignment horizontal="center" wrapText="1"/>
    </xf>
    <xf numFmtId="0" fontId="8" fillId="0" borderId="0" xfId="8" applyFont="1" applyAlignment="1">
      <alignment horizontal="left" vertical="top" wrapText="1"/>
    </xf>
    <xf numFmtId="0" fontId="50" fillId="0" borderId="12" xfId="8" applyFont="1" applyBorder="1" applyAlignment="1">
      <alignment horizontal="center" wrapText="1"/>
    </xf>
    <xf numFmtId="166" fontId="22" fillId="0" borderId="0" xfId="8" applyNumberFormat="1" applyFont="1" applyAlignment="1">
      <alignment horizontal="center"/>
    </xf>
    <xf numFmtId="0" fontId="8" fillId="0" borderId="0" xfId="8" applyFont="1" applyAlignment="1">
      <alignment vertical="center" wrapText="1"/>
    </xf>
    <xf numFmtId="0" fontId="8" fillId="0" borderId="0" xfId="3" applyFont="1" applyAlignment="1">
      <alignment horizontal="left" vertical="center" wrapText="1"/>
    </xf>
    <xf numFmtId="0" fontId="8" fillId="0" borderId="0" xfId="0" applyFont="1" applyAlignment="1">
      <alignment vertical="center" wrapText="1"/>
    </xf>
    <xf numFmtId="0" fontId="8" fillId="0" borderId="0" xfId="3" applyFont="1" applyAlignment="1">
      <alignment wrapText="1"/>
    </xf>
    <xf numFmtId="0" fontId="7" fillId="0" borderId="3" xfId="8" applyFont="1" applyBorder="1" applyAlignment="1">
      <alignment horizontal="center" vertical="center" wrapText="1"/>
    </xf>
    <xf numFmtId="0" fontId="50" fillId="0" borderId="0" xfId="8" applyFont="1" applyAlignment="1">
      <alignment horizontal="center" wrapText="1"/>
    </xf>
    <xf numFmtId="0" fontId="7" fillId="0" borderId="0" xfId="8" applyFont="1" applyAlignment="1">
      <alignment horizontal="center" vertical="center" wrapText="1"/>
    </xf>
    <xf numFmtId="0" fontId="8" fillId="0" borderId="0" xfId="8" applyFont="1" applyAlignment="1">
      <alignment vertical="top" wrapText="1"/>
    </xf>
    <xf numFmtId="0" fontId="8" fillId="0" borderId="0" xfId="8" applyFont="1" applyAlignment="1">
      <alignment vertical="top"/>
    </xf>
  </cellXfs>
  <cellStyles count="27">
    <cellStyle name="Hipervínculo" xfId="10" builtinId="8"/>
    <cellStyle name="Hipervínculo 2" xfId="14" xr:uid="{00000000-0005-0000-0000-000001000000}"/>
    <cellStyle name="Hipervínculo 3" xfId="15" xr:uid="{00000000-0005-0000-0000-000002000000}"/>
    <cellStyle name="Millares" xfId="7" builtinId="3"/>
    <cellStyle name="Millares 2" xfId="1" xr:uid="{00000000-0005-0000-0000-000004000000}"/>
    <cellStyle name="Millares 2 2" xfId="11" xr:uid="{00000000-0005-0000-0000-000005000000}"/>
    <cellStyle name="Millares 2 3" xfId="17" xr:uid="{00000000-0005-0000-0000-000006000000}"/>
    <cellStyle name="Millares 3" xfId="9" xr:uid="{00000000-0005-0000-0000-000007000000}"/>
    <cellStyle name="Millares 3 2" xfId="13" xr:uid="{00000000-0005-0000-0000-000008000000}"/>
    <cellStyle name="Millares 3 3" xfId="18" xr:uid="{00000000-0005-0000-0000-000009000000}"/>
    <cellStyle name="Millares 4" xfId="12" xr:uid="{00000000-0005-0000-0000-00000A000000}"/>
    <cellStyle name="Millares 5" xfId="16" xr:uid="{00000000-0005-0000-0000-00000B000000}"/>
    <cellStyle name="Millares 5 3" xfId="19" xr:uid="{00000000-0005-0000-0000-00000C000000}"/>
    <cellStyle name="Millares_c14" xfId="5" xr:uid="{00000000-0005-0000-0000-00000D000000}"/>
    <cellStyle name="Moneda 3" xfId="20" xr:uid="{00000000-0005-0000-0000-00000E000000}"/>
    <cellStyle name="Normal" xfId="0" builtinId="0"/>
    <cellStyle name="Normal 10" xfId="21" xr:uid="{00000000-0005-0000-0000-000010000000}"/>
    <cellStyle name="Normal 2" xfId="2" xr:uid="{00000000-0005-0000-0000-000011000000}"/>
    <cellStyle name="Normal 2 2 2" xfId="22" xr:uid="{00000000-0005-0000-0000-000012000000}"/>
    <cellStyle name="Normal 2 5" xfId="23" xr:uid="{00000000-0005-0000-0000-000013000000}"/>
    <cellStyle name="Normal 2_Carpeta de Información del Sistema Financiero - Cuadros" xfId="24" xr:uid="{00000000-0005-0000-0000-000014000000}"/>
    <cellStyle name="Normal 2_Carpeta de información del sistema financiero_jun10" xfId="6" xr:uid="{00000000-0005-0000-0000-000015000000}"/>
    <cellStyle name="Normal 3" xfId="3" xr:uid="{00000000-0005-0000-0000-000016000000}"/>
    <cellStyle name="Normal 3 2" xfId="8" xr:uid="{00000000-0005-0000-0000-000017000000}"/>
    <cellStyle name="Normal 34" xfId="25" xr:uid="{00000000-0005-0000-0000-000018000000}"/>
    <cellStyle name="Normal 4" xfId="26" xr:uid="{00000000-0005-0000-0000-000019000000}"/>
    <cellStyle name="Porcentaje 2" xfId="4" xr:uid="{00000000-0005-0000-0000-00001A000000}"/>
  </cellStyles>
  <dxfs count="0"/>
  <tableStyles count="0" defaultTableStyle="TableStyleMedium2" defaultPivotStyle="PivotStyleMedium9"/>
  <colors>
    <mruColors>
      <color rgb="FF000080"/>
      <color rgb="FF0070C0"/>
      <color rgb="FF97D700"/>
      <color rgb="FF981D97"/>
      <color rgb="FFBEBAB9"/>
      <color rgb="FF1FC3B3"/>
      <color rgb="FFED8B00"/>
      <color rgb="FF000CC0"/>
      <color rgb="FFE8CFCE"/>
      <color rgb="FFD193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Deudores Empresariales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0865883037720901"/>
          <c:y val="9.25920623558419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9298496776"/>
          <c:w val="0.91292401602200557"/>
          <c:h val="0.62738725841088039"/>
        </c:manualLayout>
      </c:layout>
      <c:barChart>
        <c:barDir val="col"/>
        <c:grouping val="clustered"/>
        <c:varyColors val="0"/>
        <c:ser>
          <c:idx val="3"/>
          <c:order val="0"/>
          <c:tx>
            <c:strRef>
              <c:f>'Gráficos Programas'!$Z$4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Programas'!$Z$5:$Z$10</c:f>
              <c:numCache>
                <c:formatCode>0</c:formatCode>
                <c:ptCount val="6"/>
                <c:pt idx="0">
                  <c:v>9.6297882575342015</c:v>
                </c:pt>
                <c:pt idx="1">
                  <c:v>1.6264634091325751</c:v>
                </c:pt>
                <c:pt idx="2">
                  <c:v>2.41453998608399</c:v>
                </c:pt>
                <c:pt idx="3">
                  <c:v>0.76395480571970975</c:v>
                </c:pt>
                <c:pt idx="4">
                  <c:v>2.2665831169993735</c:v>
                </c:pt>
                <c:pt idx="5">
                  <c:v>4.9259225263602184</c:v>
                </c:pt>
              </c:numCache>
            </c:numRef>
          </c:val>
          <c:extLst>
            <c:ext xmlns:c16="http://schemas.microsoft.com/office/drawing/2014/chart" uri="{C3380CC4-5D6E-409C-BE32-E72D297353CC}">
              <c16:uniqueId val="{00000000-F5F3-48B5-A74E-AD96D238AC92}"/>
            </c:ext>
          </c:extLst>
        </c:ser>
        <c:ser>
          <c:idx val="4"/>
          <c:order val="1"/>
          <c:tx>
            <c:strRef>
              <c:f>'Gráficos Programas'!$AA$4</c:f>
              <c:strCache>
                <c:ptCount val="1"/>
                <c:pt idx="0">
                  <c:v>Jun-20</c:v>
                </c:pt>
              </c:strCache>
            </c:strRef>
          </c:tx>
          <c:spPr>
            <a:solidFill>
              <a:srgbClr val="BEBAB9"/>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Programas'!$AA$5:$AA$10</c:f>
            </c:numRef>
          </c:val>
          <c:extLst>
            <c:ext xmlns:c16="http://schemas.microsoft.com/office/drawing/2014/chart" uri="{C3380CC4-5D6E-409C-BE32-E72D297353CC}">
              <c16:uniqueId val="{00000001-F5F3-48B5-A74E-AD96D238AC92}"/>
            </c:ext>
          </c:extLst>
        </c:ser>
        <c:ser>
          <c:idx val="0"/>
          <c:order val="2"/>
          <c:tx>
            <c:strRef>
              <c:f>'Gráficos Programas'!$AB$4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Programas'!$AB$5:$AB$10</c:f>
            </c:numRef>
          </c:val>
          <c:extLst>
            <c:ext xmlns:c16="http://schemas.microsoft.com/office/drawing/2014/chart" uri="{C3380CC4-5D6E-409C-BE32-E72D297353CC}">
              <c16:uniqueId val="{00000002-F5F3-48B5-A74E-AD96D238AC92}"/>
            </c:ext>
          </c:extLst>
        </c:ser>
        <c:ser>
          <c:idx val="1"/>
          <c:order val="3"/>
          <c:tx>
            <c:strRef>
              <c:f>'Gráficos Programas'!$AC$4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Programas'!$AC$5:$AC$10</c:f>
            </c:numRef>
          </c:val>
          <c:extLst>
            <c:ext xmlns:c16="http://schemas.microsoft.com/office/drawing/2014/chart" uri="{C3380CC4-5D6E-409C-BE32-E72D297353CC}">
              <c16:uniqueId val="{00000003-F5F3-48B5-A74E-AD96D238AC92}"/>
            </c:ext>
          </c:extLst>
        </c:ser>
        <c:ser>
          <c:idx val="2"/>
          <c:order val="4"/>
          <c:tx>
            <c:strRef>
              <c:f>'Gráficos Programas'!$AD$4</c:f>
              <c:strCache>
                <c:ptCount val="1"/>
                <c:pt idx="0">
                  <c:v>Set-20</c:v>
                </c:pt>
              </c:strCache>
            </c:strRef>
          </c:tx>
          <c:spPr>
            <a:solidFill>
              <a:srgbClr val="BEBAB9"/>
            </a:solidFill>
            <a:ln>
              <a:noFill/>
            </a:ln>
            <a:effectLst/>
          </c:spPr>
          <c:invertIfNegative val="0"/>
          <c:dPt>
            <c:idx val="0"/>
            <c:invertIfNegative val="0"/>
            <c:bubble3D val="0"/>
            <c:extLst>
              <c:ext xmlns:c16="http://schemas.microsoft.com/office/drawing/2014/chart" uri="{C3380CC4-5D6E-409C-BE32-E72D297353CC}">
                <c16:uniqueId val="{00000005-F5F3-48B5-A74E-AD96D238AC92}"/>
              </c:ext>
            </c:extLst>
          </c:dPt>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F3-48B5-A74E-AD96D238AC9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Programas'!$AD$5:$AD$10</c:f>
            </c:numRef>
          </c:val>
          <c:extLst>
            <c:ext xmlns:c16="http://schemas.microsoft.com/office/drawing/2014/chart" uri="{C3380CC4-5D6E-409C-BE32-E72D297353CC}">
              <c16:uniqueId val="{00000006-F5F3-48B5-A74E-AD96D238AC92}"/>
            </c:ext>
          </c:extLst>
        </c:ser>
        <c:ser>
          <c:idx val="5"/>
          <c:order val="5"/>
          <c:tx>
            <c:strRef>
              <c:f>'Gráficos Programas'!$AE$4</c:f>
              <c:strCache>
                <c:ptCount val="1"/>
                <c:pt idx="0">
                  <c:v>Oct-20</c:v>
                </c:pt>
              </c:strCache>
            </c:strRef>
          </c:tx>
          <c:spPr>
            <a:solidFill>
              <a:srgbClr val="97D70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Programas'!$AE$5:$AE$10</c:f>
            </c:numRef>
          </c:val>
          <c:extLst>
            <c:ext xmlns:c16="http://schemas.microsoft.com/office/drawing/2014/chart" uri="{C3380CC4-5D6E-409C-BE32-E72D297353CC}">
              <c16:uniqueId val="{00000007-F5F3-48B5-A74E-AD96D238AC92}"/>
            </c:ext>
          </c:extLst>
        </c:ser>
        <c:ser>
          <c:idx val="7"/>
          <c:order val="6"/>
          <c:tx>
            <c:strRef>
              <c:f>'Gráficos Programas'!$AF$4</c:f>
              <c:strCache>
                <c:ptCount val="1"/>
                <c:pt idx="0">
                  <c:v>Nov-20</c:v>
                </c:pt>
              </c:strCache>
            </c:strRef>
          </c:tx>
          <c:spPr>
            <a:solidFill>
              <a:srgbClr val="1FC3B3"/>
            </a:solidFill>
            <a:ln>
              <a:noFill/>
            </a:ln>
            <a:effectLst/>
          </c:spPr>
          <c:invertIfNegative val="0"/>
          <c:dLbls>
            <c:dLbl>
              <c:idx val="0"/>
              <c:layout>
                <c:manualLayout>
                  <c:x val="0"/>
                  <c:y val="2.4242424242424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Programas'!$AF$5:$AF$10</c:f>
            </c:numRef>
          </c:val>
          <c:extLst>
            <c:ext xmlns:c16="http://schemas.microsoft.com/office/drawing/2014/chart" uri="{C3380CC4-5D6E-409C-BE32-E72D297353CC}">
              <c16:uniqueId val="{00000009-F5F3-48B5-A74E-AD96D238AC92}"/>
            </c:ext>
          </c:extLst>
        </c:ser>
        <c:ser>
          <c:idx val="6"/>
          <c:order val="7"/>
          <c:tx>
            <c:strRef>
              <c:f>'Gráficos Programas'!$AG$4</c:f>
              <c:strCache>
                <c:ptCount val="1"/>
                <c:pt idx="0">
                  <c:v>Dic-20</c:v>
                </c:pt>
              </c:strCache>
            </c:strRef>
          </c:tx>
          <c:spPr>
            <a:solidFill>
              <a:srgbClr val="BEBAB9"/>
            </a:solidFill>
            <a:ln>
              <a:noFill/>
            </a:ln>
            <a:effectLst/>
          </c:spPr>
          <c:invertIfNegative val="0"/>
          <c:dLbls>
            <c:dLbl>
              <c:idx val="0"/>
              <c:layout>
                <c:manualLayout>
                  <c:x val="0"/>
                  <c:y val="2.0202020202020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F3-4627-81C5-204EB6C4FD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Programas'!$AG$5:$AG$10</c:f>
              <c:numCache>
                <c:formatCode>0</c:formatCode>
                <c:ptCount val="6"/>
                <c:pt idx="0">
                  <c:v>41.982160632078305</c:v>
                </c:pt>
                <c:pt idx="1">
                  <c:v>9.6430046447162709</c:v>
                </c:pt>
                <c:pt idx="2">
                  <c:v>17.446519149051763</c:v>
                </c:pt>
                <c:pt idx="3">
                  <c:v>18.493041480281807</c:v>
                </c:pt>
                <c:pt idx="4">
                  <c:v>14.809951251101797</c:v>
                </c:pt>
                <c:pt idx="5">
                  <c:v>26.042583201450029</c:v>
                </c:pt>
              </c:numCache>
            </c:numRef>
          </c:val>
          <c:extLst>
            <c:ext xmlns:c16="http://schemas.microsoft.com/office/drawing/2014/chart" uri="{C3380CC4-5D6E-409C-BE32-E72D297353CC}">
              <c16:uniqueId val="{0000000A-F5F3-48B5-A74E-AD96D238AC92}"/>
            </c:ext>
          </c:extLst>
        </c:ser>
        <c:ser>
          <c:idx val="8"/>
          <c:order val="8"/>
          <c:tx>
            <c:strRef>
              <c:f>'Gráficos Programas'!$AH$4</c:f>
              <c:strCache>
                <c:ptCount val="1"/>
                <c:pt idx="0">
                  <c:v>Ene-21</c:v>
                </c:pt>
              </c:strCache>
            </c:strRef>
          </c:tx>
          <c:spPr>
            <a:solidFill>
              <a:srgbClr val="1FC3B3"/>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Programas'!$AH$5:$AH$10</c:f>
            </c:numRef>
          </c:val>
          <c:extLst>
            <c:ext xmlns:c16="http://schemas.microsoft.com/office/drawing/2014/chart" uri="{C3380CC4-5D6E-409C-BE32-E72D297353CC}">
              <c16:uniqueId val="{0000000B-F5F3-48B5-A74E-AD96D238AC92}"/>
            </c:ext>
          </c:extLst>
        </c:ser>
        <c:ser>
          <c:idx val="9"/>
          <c:order val="9"/>
          <c:tx>
            <c:strRef>
              <c:f>'Gráficos Programas'!$AI$4</c:f>
              <c:strCache>
                <c:ptCount val="1"/>
                <c:pt idx="0">
                  <c:v>Feb-21</c:v>
                </c:pt>
              </c:strCache>
            </c:strRef>
          </c:tx>
          <c:spPr>
            <a:solidFill>
              <a:srgbClr val="ED8B00"/>
            </a:solidFill>
            <a:ln>
              <a:noFill/>
            </a:ln>
            <a:effectLst/>
          </c:spPr>
          <c:invertIfNegative val="0"/>
          <c:dLbls>
            <c:dLbl>
              <c:idx val="0"/>
              <c:layout>
                <c:manualLayout>
                  <c:x val="0"/>
                  <c:y val="1.21212121212121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5F3-48B5-A74E-AD96D238AC9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Programas'!$AI$5:$AI$10</c:f>
            </c:numRef>
          </c:val>
          <c:extLst>
            <c:ext xmlns:c16="http://schemas.microsoft.com/office/drawing/2014/chart" uri="{C3380CC4-5D6E-409C-BE32-E72D297353CC}">
              <c16:uniqueId val="{0000000D-F5F3-48B5-A74E-AD96D238AC92}"/>
            </c:ext>
          </c:extLst>
        </c:ser>
        <c:ser>
          <c:idx val="10"/>
          <c:order val="10"/>
          <c:tx>
            <c:strRef>
              <c:f>'Gráficos Programas'!$AJ$4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Programas'!$AJ$5:$AJ$10</c:f>
            </c:numRef>
          </c:val>
          <c:extLst>
            <c:ext xmlns:c16="http://schemas.microsoft.com/office/drawing/2014/chart" uri="{C3380CC4-5D6E-409C-BE32-E72D297353CC}">
              <c16:uniqueId val="{0000000E-F5F3-48B5-A74E-AD96D238AC92}"/>
            </c:ext>
          </c:extLst>
        </c:ser>
        <c:ser>
          <c:idx val="11"/>
          <c:order val="11"/>
          <c:tx>
            <c:strRef>
              <c:f>'Gráficos Programas'!$AK$4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Programas'!$AK$5:$AK$10</c:f>
            </c:numRef>
          </c:val>
          <c:extLst>
            <c:ext xmlns:c16="http://schemas.microsoft.com/office/drawing/2014/chart" uri="{C3380CC4-5D6E-409C-BE32-E72D297353CC}">
              <c16:uniqueId val="{0000000F-F5F3-48B5-A74E-AD96D238AC92}"/>
            </c:ext>
          </c:extLst>
        </c:ser>
        <c:ser>
          <c:idx val="12"/>
          <c:order val="12"/>
          <c:tx>
            <c:strRef>
              <c:f>'Gráficos Programas'!$AL$4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Programas'!$AL$5:$AL$10</c:f>
            </c:numRef>
          </c:val>
          <c:extLst>
            <c:ext xmlns:c16="http://schemas.microsoft.com/office/drawing/2014/chart" uri="{C3380CC4-5D6E-409C-BE32-E72D297353CC}">
              <c16:uniqueId val="{00000010-F5F3-48B5-A74E-AD96D238AC92}"/>
            </c:ext>
          </c:extLst>
        </c:ser>
        <c:ser>
          <c:idx val="13"/>
          <c:order val="13"/>
          <c:tx>
            <c:strRef>
              <c:f>'Gráficos Programas'!$AM$4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Programas'!$AM$5:$AM$10</c:f>
            </c:numRef>
          </c:val>
          <c:extLst>
            <c:ext xmlns:c16="http://schemas.microsoft.com/office/drawing/2014/chart" uri="{C3380CC4-5D6E-409C-BE32-E72D297353CC}">
              <c16:uniqueId val="{00000011-F5F3-48B5-A74E-AD96D238AC92}"/>
            </c:ext>
          </c:extLst>
        </c:ser>
        <c:ser>
          <c:idx val="14"/>
          <c:order val="14"/>
          <c:tx>
            <c:strRef>
              <c:f>'Gráficos Programas'!$AN$4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Programas'!$AN$5:$AN$10</c:f>
            </c:numRef>
          </c:val>
          <c:extLst>
            <c:ext xmlns:c16="http://schemas.microsoft.com/office/drawing/2014/chart" uri="{C3380CC4-5D6E-409C-BE32-E72D297353CC}">
              <c16:uniqueId val="{00000012-F5F3-48B5-A74E-AD96D238AC92}"/>
            </c:ext>
          </c:extLst>
        </c:ser>
        <c:ser>
          <c:idx val="15"/>
          <c:order val="15"/>
          <c:tx>
            <c:strRef>
              <c:f>'Gráficos Programas'!$AO$4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Programas'!$AO$5:$AO$10</c:f>
            </c:numRef>
          </c:val>
          <c:extLst>
            <c:ext xmlns:c16="http://schemas.microsoft.com/office/drawing/2014/chart" uri="{C3380CC4-5D6E-409C-BE32-E72D297353CC}">
              <c16:uniqueId val="{00000013-F5F3-48B5-A74E-AD96D238AC92}"/>
            </c:ext>
          </c:extLst>
        </c:ser>
        <c:ser>
          <c:idx val="16"/>
          <c:order val="16"/>
          <c:tx>
            <c:strRef>
              <c:f>'Gráficos Programas'!$AP$4</c:f>
              <c:strCache>
                <c:ptCount val="1"/>
                <c:pt idx="0">
                  <c:v>Set-21</c:v>
                </c:pt>
              </c:strCache>
            </c:strRef>
          </c:tx>
          <c:spPr>
            <a:solidFill>
              <a:srgbClr val="000080"/>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Programas'!$AP$5:$AP$10</c:f>
            </c:numRef>
          </c:val>
          <c:extLst>
            <c:ext xmlns:c16="http://schemas.microsoft.com/office/drawing/2014/chart" uri="{C3380CC4-5D6E-409C-BE32-E72D297353CC}">
              <c16:uniqueId val="{00000014-F5F3-48B5-A74E-AD96D238AC92}"/>
            </c:ext>
          </c:extLst>
        </c:ser>
        <c:ser>
          <c:idx val="17"/>
          <c:order val="17"/>
          <c:tx>
            <c:strRef>
              <c:f>'Gráficos Programas'!$AQ$4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Programas'!$AQ$5:$AQ$10</c:f>
            </c:numRef>
          </c:val>
          <c:extLst>
            <c:ext xmlns:c16="http://schemas.microsoft.com/office/drawing/2014/chart" uri="{C3380CC4-5D6E-409C-BE32-E72D297353CC}">
              <c16:uniqueId val="{00000003-45F3-4627-81C5-204EB6C4FDC2}"/>
            </c:ext>
          </c:extLst>
        </c:ser>
        <c:ser>
          <c:idx val="18"/>
          <c:order val="18"/>
          <c:tx>
            <c:strRef>
              <c:f>'Gráficos Programas'!$AR$4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Programas'!$AR$5:$AR$10</c:f>
            </c:numRef>
          </c:val>
          <c:extLst>
            <c:ext xmlns:c16="http://schemas.microsoft.com/office/drawing/2014/chart" uri="{C3380CC4-5D6E-409C-BE32-E72D297353CC}">
              <c16:uniqueId val="{00000004-45F3-4627-81C5-204EB6C4FDC2}"/>
            </c:ext>
          </c:extLst>
        </c:ser>
        <c:ser>
          <c:idx val="19"/>
          <c:order val="19"/>
          <c:tx>
            <c:strRef>
              <c:f>'Gráficos Programas'!$AS$4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Programas'!$AS$5:$AS$10</c:f>
              <c:numCache>
                <c:formatCode>0</c:formatCode>
                <c:ptCount val="6"/>
                <c:pt idx="0">
                  <c:v>36.666654704848405</c:v>
                </c:pt>
                <c:pt idx="1">
                  <c:v>5.7794794401162903</c:v>
                </c:pt>
                <c:pt idx="2">
                  <c:v>14.458160117366139</c:v>
                </c:pt>
                <c:pt idx="3">
                  <c:v>15.461631154842127</c:v>
                </c:pt>
                <c:pt idx="4">
                  <c:v>8.6405329881119659</c:v>
                </c:pt>
                <c:pt idx="5">
                  <c:v>21.796807892244981</c:v>
                </c:pt>
              </c:numCache>
            </c:numRef>
          </c:val>
          <c:extLst>
            <c:ext xmlns:c16="http://schemas.microsoft.com/office/drawing/2014/chart" uri="{C3380CC4-5D6E-409C-BE32-E72D297353CC}">
              <c16:uniqueId val="{00000005-45F3-4627-81C5-204EB6C4FDC2}"/>
            </c:ext>
          </c:extLst>
        </c:ser>
        <c:ser>
          <c:idx val="20"/>
          <c:order val="20"/>
          <c:tx>
            <c:strRef>
              <c:f>'Gráficos Programas'!$AT$4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Programas'!$AT$5:$AT$10</c:f>
            </c:numRef>
          </c:val>
          <c:extLst>
            <c:ext xmlns:c16="http://schemas.microsoft.com/office/drawing/2014/chart" uri="{C3380CC4-5D6E-409C-BE32-E72D297353CC}">
              <c16:uniqueId val="{00000006-45F3-4627-81C5-204EB6C4FDC2}"/>
            </c:ext>
          </c:extLst>
        </c:ser>
        <c:ser>
          <c:idx val="21"/>
          <c:order val="21"/>
          <c:tx>
            <c:strRef>
              <c:f>'Gráficos Programas'!$AU$4</c:f>
              <c:strCache>
                <c:ptCount val="1"/>
                <c:pt idx="0">
                  <c:v>Feb-22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Programas'!$AU$5:$AU$10</c:f>
            </c:numRef>
          </c:val>
          <c:extLst>
            <c:ext xmlns:c16="http://schemas.microsoft.com/office/drawing/2014/chart" uri="{C3380CC4-5D6E-409C-BE32-E72D297353CC}">
              <c16:uniqueId val="{00000007-45F3-4627-81C5-204EB6C4FDC2}"/>
            </c:ext>
          </c:extLst>
        </c:ser>
        <c:ser>
          <c:idx val="22"/>
          <c:order val="22"/>
          <c:tx>
            <c:strRef>
              <c:f>'Gráficos Programas'!$AV$4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Programas'!$AV$5:$AV$10</c:f>
            </c:numRef>
          </c:val>
          <c:extLst>
            <c:ext xmlns:c16="http://schemas.microsoft.com/office/drawing/2014/chart" uri="{C3380CC4-5D6E-409C-BE32-E72D297353CC}">
              <c16:uniqueId val="{00000008-45F3-4627-81C5-204EB6C4FDC2}"/>
            </c:ext>
          </c:extLst>
        </c:ser>
        <c:ser>
          <c:idx val="23"/>
          <c:order val="23"/>
          <c:tx>
            <c:strRef>
              <c:f>'Gráficos Programas'!$AW$4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Programas'!$AW$5:$AW$10</c:f>
            </c:numRef>
          </c:val>
          <c:extLst>
            <c:ext xmlns:c16="http://schemas.microsoft.com/office/drawing/2014/chart" uri="{C3380CC4-5D6E-409C-BE32-E72D297353CC}">
              <c16:uniqueId val="{00000002-E41F-4D49-AC52-F90BEBD56546}"/>
            </c:ext>
          </c:extLst>
        </c:ser>
        <c:ser>
          <c:idx val="24"/>
          <c:order val="24"/>
          <c:tx>
            <c:strRef>
              <c:f>'Gráficos Programas'!$AX$4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Programas'!$AX$5:$AX$10</c:f>
            </c:numRef>
          </c:val>
          <c:extLst>
            <c:ext xmlns:c16="http://schemas.microsoft.com/office/drawing/2014/chart" uri="{C3380CC4-5D6E-409C-BE32-E72D297353CC}">
              <c16:uniqueId val="{00000002-8E01-4ADB-BE4D-9CD654D73C92}"/>
            </c:ext>
          </c:extLst>
        </c:ser>
        <c:ser>
          <c:idx val="25"/>
          <c:order val="25"/>
          <c:tx>
            <c:strRef>
              <c:f>'Gráficos Programas'!$AY$4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Programas'!$AY$5:$AY$10</c:f>
            </c:numRef>
          </c:val>
          <c:extLst>
            <c:ext xmlns:c16="http://schemas.microsoft.com/office/drawing/2014/chart" uri="{C3380CC4-5D6E-409C-BE32-E72D297353CC}">
              <c16:uniqueId val="{00000002-753B-4E1A-9560-E4F6F3199B64}"/>
            </c:ext>
          </c:extLst>
        </c:ser>
        <c:ser>
          <c:idx val="26"/>
          <c:order val="26"/>
          <c:tx>
            <c:strRef>
              <c:f>'Gráficos Programas'!$AZ$4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Programas'!$AZ$5:$AZ$10</c:f>
            </c:numRef>
          </c:val>
          <c:extLst>
            <c:ext xmlns:c16="http://schemas.microsoft.com/office/drawing/2014/chart" uri="{C3380CC4-5D6E-409C-BE32-E72D297353CC}">
              <c16:uniqueId val="{00000002-4191-419B-A26B-930E1FE48124}"/>
            </c:ext>
          </c:extLst>
        </c:ser>
        <c:ser>
          <c:idx val="27"/>
          <c:order val="27"/>
          <c:tx>
            <c:strRef>
              <c:f>'Gráficos Programas'!$BA$4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Programas'!$BA$5:$BA$10</c:f>
            </c:numRef>
          </c:val>
          <c:extLst>
            <c:ext xmlns:c16="http://schemas.microsoft.com/office/drawing/2014/chart" uri="{C3380CC4-5D6E-409C-BE32-E72D297353CC}">
              <c16:uniqueId val="{00000002-B10E-4322-B5EE-8BC07F04E522}"/>
            </c:ext>
          </c:extLst>
        </c:ser>
        <c:ser>
          <c:idx val="28"/>
          <c:order val="28"/>
          <c:tx>
            <c:strRef>
              <c:f>'Gráficos Programas'!$BB$4</c:f>
              <c:strCache>
                <c:ptCount val="1"/>
                <c:pt idx="0">
                  <c:v>Set-22</c:v>
                </c:pt>
              </c:strCache>
            </c:strRef>
          </c:tx>
          <c:spPr>
            <a:solidFill>
              <a:srgbClr val="0070C0"/>
            </a:solidFill>
            <a:ln>
              <a:noFill/>
            </a:ln>
            <a:effectLst/>
          </c:spPr>
          <c:invertIfNegative val="0"/>
          <c:dLbls>
            <c:dLbl>
              <c:idx val="0"/>
              <c:layout>
                <c:manualLayout>
                  <c:x val="-2.4375909516751483E-17"/>
                  <c:y val="1.756697408871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2-4D8D-8847-BA11DC563A04}"/>
                </c:ext>
              </c:extLst>
            </c:dLbl>
            <c:dLbl>
              <c:idx val="2"/>
              <c:layout>
                <c:manualLayout>
                  <c:x val="2.6592208482914504E-3"/>
                  <c:y val="1.3175230566534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92-4D8D-8847-BA11DC563A0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Programas'!$BB$5:$BB$10</c:f>
            </c:numRef>
          </c:val>
          <c:extLst>
            <c:ext xmlns:c16="http://schemas.microsoft.com/office/drawing/2014/chart" uri="{C3380CC4-5D6E-409C-BE32-E72D297353CC}">
              <c16:uniqueId val="{00000002-9B92-4D8D-8847-BA11DC563A04}"/>
            </c:ext>
          </c:extLst>
        </c:ser>
        <c:ser>
          <c:idx val="29"/>
          <c:order val="29"/>
          <c:tx>
            <c:strRef>
              <c:f>'Gráficos Programas'!$BC$4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Programas'!$BC$5:$BC$10</c:f>
            </c:numRef>
          </c:val>
          <c:extLst>
            <c:ext xmlns:c16="http://schemas.microsoft.com/office/drawing/2014/chart" uri="{C3380CC4-5D6E-409C-BE32-E72D297353CC}">
              <c16:uniqueId val="{00000002-5DB5-49BF-A6FB-1F54194AA1E7}"/>
            </c:ext>
          </c:extLst>
        </c:ser>
        <c:ser>
          <c:idx val="30"/>
          <c:order val="30"/>
          <c:tx>
            <c:strRef>
              <c:f>'Gráficos Programas'!$BD$4</c:f>
              <c:strCache>
                <c:ptCount val="1"/>
                <c:pt idx="0">
                  <c:v>Nov-22</c:v>
                </c:pt>
              </c:strCache>
            </c:strRef>
          </c:tx>
          <c:spPr>
            <a:solidFill>
              <a:schemeClr val="accent2">
                <a:tint val="39000"/>
              </a:schemeClr>
            </a:solidFill>
            <a:ln>
              <a:noFill/>
            </a:ln>
            <a:effectLst/>
          </c:spPr>
          <c:invertIfNegative val="0"/>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Programas'!$BD$5:$BD$10</c:f>
            </c:numRef>
          </c:val>
          <c:extLst>
            <c:ext xmlns:c16="http://schemas.microsoft.com/office/drawing/2014/chart" uri="{C3380CC4-5D6E-409C-BE32-E72D297353CC}">
              <c16:uniqueId val="{00000001-E59E-482D-9FF6-997436693967}"/>
            </c:ext>
          </c:extLst>
        </c:ser>
        <c:ser>
          <c:idx val="31"/>
          <c:order val="31"/>
          <c:tx>
            <c:strRef>
              <c:f>'Gráficos Programas'!$BE$4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Programas'!$BE$5:$BE$10</c:f>
              <c:numCache>
                <c:formatCode>0</c:formatCode>
                <c:ptCount val="6"/>
                <c:pt idx="0">
                  <c:v>30.621915971755481</c:v>
                </c:pt>
                <c:pt idx="1">
                  <c:v>3.6387667864425772</c:v>
                </c:pt>
                <c:pt idx="2">
                  <c:v>10.656248745136413</c:v>
                </c:pt>
                <c:pt idx="3">
                  <c:v>15.68289455355899</c:v>
                </c:pt>
                <c:pt idx="4">
                  <c:v>7.6822405444313571</c:v>
                </c:pt>
                <c:pt idx="5">
                  <c:v>17.072430294096474</c:v>
                </c:pt>
              </c:numCache>
            </c:numRef>
          </c:val>
          <c:extLst>
            <c:ext xmlns:c16="http://schemas.microsoft.com/office/drawing/2014/chart" uri="{C3380CC4-5D6E-409C-BE32-E72D297353CC}">
              <c16:uniqueId val="{00000002-E59E-482D-9FF6-997436693967}"/>
            </c:ext>
          </c:extLst>
        </c:ser>
        <c:ser>
          <c:idx val="32"/>
          <c:order val="32"/>
          <c:tx>
            <c:strRef>
              <c:f>'Gráficos Programas'!$BF$4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Programas'!$BF$5:$BF$10</c:f>
            </c:numRef>
          </c:val>
          <c:extLst>
            <c:ext xmlns:c16="http://schemas.microsoft.com/office/drawing/2014/chart" uri="{C3380CC4-5D6E-409C-BE32-E72D297353CC}">
              <c16:uniqueId val="{00000001-535A-40A1-8B44-0294028F4593}"/>
            </c:ext>
          </c:extLst>
        </c:ser>
        <c:ser>
          <c:idx val="33"/>
          <c:order val="33"/>
          <c:tx>
            <c:strRef>
              <c:f>'Gráficos Programas'!$BG$4</c:f>
              <c:strCache>
                <c:ptCount val="1"/>
                <c:pt idx="0">
                  <c:v>Feb-23</c:v>
                </c:pt>
              </c:strCache>
            </c:strRef>
          </c:tx>
          <c:spPr>
            <a:solidFill>
              <a:srgbClr val="97D700"/>
            </a:solidFill>
            <a:ln>
              <a:noFill/>
            </a:ln>
            <a:effectLst/>
          </c:spPr>
          <c:invertIfNegative val="0"/>
          <c:dLbls>
            <c:dLbl>
              <c:idx val="0"/>
              <c:layout>
                <c:manualLayout>
                  <c:x val="5.3184416965829009E-3"/>
                  <c:y val="8.78348704435660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CC-4285-9E21-6B49B2C09332}"/>
                </c:ext>
              </c:extLst>
            </c:dLbl>
            <c:dLbl>
              <c:idx val="2"/>
              <c:layout>
                <c:manualLayout>
                  <c:x val="2.6592208482914504E-3"/>
                  <c:y val="1.3175230566534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CC-4285-9E21-6B49B2C09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Programas'!$BG$5:$BG$10</c:f>
            </c:numRef>
          </c:val>
          <c:extLst>
            <c:ext xmlns:c16="http://schemas.microsoft.com/office/drawing/2014/chart" uri="{C3380CC4-5D6E-409C-BE32-E72D297353CC}">
              <c16:uniqueId val="{00000001-4FED-4A55-9D91-E0E245ED6494}"/>
            </c:ext>
          </c:extLst>
        </c:ser>
        <c:ser>
          <c:idx val="34"/>
          <c:order val="34"/>
          <c:tx>
            <c:strRef>
              <c:f>'Gráficos Programas'!$BH$4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Programas'!$BH$5:$BH$10</c:f>
            </c:numRef>
          </c:val>
          <c:extLst>
            <c:ext xmlns:c16="http://schemas.microsoft.com/office/drawing/2014/chart" uri="{C3380CC4-5D6E-409C-BE32-E72D297353CC}">
              <c16:uniqueId val="{00000001-7AFC-40CB-BD3A-8D08430E1BE1}"/>
            </c:ext>
          </c:extLst>
        </c:ser>
        <c:ser>
          <c:idx val="35"/>
          <c:order val="35"/>
          <c:tx>
            <c:strRef>
              <c:f>'Gráficos Programas'!$BI$4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Programas'!$BI$5:$BI$10</c:f>
            </c:numRef>
          </c:val>
          <c:extLst>
            <c:ext xmlns:c16="http://schemas.microsoft.com/office/drawing/2014/chart" uri="{C3380CC4-5D6E-409C-BE32-E72D297353CC}">
              <c16:uniqueId val="{00000001-AAE0-474A-94FA-8AAC7F9616A4}"/>
            </c:ext>
          </c:extLst>
        </c:ser>
        <c:ser>
          <c:idx val="36"/>
          <c:order val="36"/>
          <c:tx>
            <c:strRef>
              <c:f>'Gráficos Programas'!$BJ$4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Programas'!$BJ$5:$BJ$10</c:f>
            </c:numRef>
          </c:val>
          <c:extLst>
            <c:ext xmlns:c16="http://schemas.microsoft.com/office/drawing/2014/chart" uri="{C3380CC4-5D6E-409C-BE32-E72D297353CC}">
              <c16:uniqueId val="{00000001-8E78-4BCE-B991-50624477AF15}"/>
            </c:ext>
          </c:extLst>
        </c:ser>
        <c:ser>
          <c:idx val="37"/>
          <c:order val="37"/>
          <c:tx>
            <c:strRef>
              <c:f>'Gráficos Programas'!$BK$4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Programas'!$BK$5:$BK$10</c:f>
            </c:numRef>
          </c:val>
          <c:extLst>
            <c:ext xmlns:c16="http://schemas.microsoft.com/office/drawing/2014/chart" uri="{C3380CC4-5D6E-409C-BE32-E72D297353CC}">
              <c16:uniqueId val="{00000001-B2D8-4A26-A7A5-AD858152B63F}"/>
            </c:ext>
          </c:extLst>
        </c:ser>
        <c:ser>
          <c:idx val="38"/>
          <c:order val="38"/>
          <c:tx>
            <c:strRef>
              <c:f>'Gráficos Programas'!$BL$4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Programas'!$BL$5:$BL$10</c:f>
            </c:numRef>
          </c:val>
          <c:extLst>
            <c:ext xmlns:c16="http://schemas.microsoft.com/office/drawing/2014/chart" uri="{C3380CC4-5D6E-409C-BE32-E72D297353CC}">
              <c16:uniqueId val="{00000001-A70B-424B-B021-D793F894C964}"/>
            </c:ext>
          </c:extLst>
        </c:ser>
        <c:ser>
          <c:idx val="39"/>
          <c:order val="39"/>
          <c:tx>
            <c:strRef>
              <c:f>'Gráficos Programas'!$BM$4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Programas'!$BM$5:$BM$10</c:f>
            </c:numRef>
          </c:val>
          <c:extLst>
            <c:ext xmlns:c16="http://schemas.microsoft.com/office/drawing/2014/chart" uri="{C3380CC4-5D6E-409C-BE32-E72D297353CC}">
              <c16:uniqueId val="{00000001-A86F-4782-BBBD-1D27A61C9AFA}"/>
            </c:ext>
          </c:extLst>
        </c:ser>
        <c:ser>
          <c:idx val="40"/>
          <c:order val="40"/>
          <c:tx>
            <c:strRef>
              <c:f>'Gráficos Programas'!$BN$4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Programas'!$BN$5:$BN$10</c:f>
            </c:numRef>
          </c:val>
          <c:extLst>
            <c:ext xmlns:c16="http://schemas.microsoft.com/office/drawing/2014/chart" uri="{C3380CC4-5D6E-409C-BE32-E72D297353CC}">
              <c16:uniqueId val="{00000001-3A9C-4A2E-9084-E38624FA8C74}"/>
            </c:ext>
          </c:extLst>
        </c:ser>
        <c:ser>
          <c:idx val="41"/>
          <c:order val="41"/>
          <c:tx>
            <c:strRef>
              <c:f>'Gráficos Programas'!$BO$4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Programas'!$BO$5:$BO$10</c:f>
            </c:numRef>
          </c:val>
          <c:extLst>
            <c:ext xmlns:c16="http://schemas.microsoft.com/office/drawing/2014/chart" uri="{C3380CC4-5D6E-409C-BE32-E72D297353CC}">
              <c16:uniqueId val="{00000001-AC75-4BD0-B2FC-6AA7988C8440}"/>
            </c:ext>
          </c:extLst>
        </c:ser>
        <c:ser>
          <c:idx val="42"/>
          <c:order val="42"/>
          <c:tx>
            <c:strRef>
              <c:f>'Gráficos Programas'!$BP$4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Programas'!$BP$5:$BP$10</c:f>
            </c:numRef>
          </c:val>
          <c:extLst>
            <c:ext xmlns:c16="http://schemas.microsoft.com/office/drawing/2014/chart" uri="{C3380CC4-5D6E-409C-BE32-E72D297353CC}">
              <c16:uniqueId val="{00000001-82D3-451C-9D91-0F2C6BFF4D29}"/>
            </c:ext>
          </c:extLst>
        </c:ser>
        <c:ser>
          <c:idx val="43"/>
          <c:order val="43"/>
          <c:tx>
            <c:strRef>
              <c:f>'Gráficos Programas'!$BQ$4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Programas'!$BQ$5:$BQ$10</c:f>
              <c:numCache>
                <c:formatCode>0</c:formatCode>
                <c:ptCount val="6"/>
                <c:pt idx="0">
                  <c:v>15.482256963184055</c:v>
                </c:pt>
                <c:pt idx="1">
                  <c:v>3.882925561010528</c:v>
                </c:pt>
                <c:pt idx="2">
                  <c:v>6.1788083226117676</c:v>
                </c:pt>
                <c:pt idx="3">
                  <c:v>2.8595303515281985</c:v>
                </c:pt>
                <c:pt idx="4">
                  <c:v>3.7948576928365187</c:v>
                </c:pt>
                <c:pt idx="5">
                  <c:v>8.9770403650264967</c:v>
                </c:pt>
              </c:numCache>
            </c:numRef>
          </c:val>
          <c:extLst>
            <c:ext xmlns:c16="http://schemas.microsoft.com/office/drawing/2014/chart" uri="{C3380CC4-5D6E-409C-BE32-E72D297353CC}">
              <c16:uniqueId val="{00000001-E8F5-4D49-92E1-613B62C012F2}"/>
            </c:ext>
          </c:extLst>
        </c:ser>
        <c:ser>
          <c:idx val="44"/>
          <c:order val="44"/>
          <c:tx>
            <c:strRef>
              <c:f>'Gráficos Programas'!$BR$4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Programas'!$BR$5:$BR$10</c:f>
            </c:numRef>
          </c:val>
          <c:extLst>
            <c:ext xmlns:c16="http://schemas.microsoft.com/office/drawing/2014/chart" uri="{C3380CC4-5D6E-409C-BE32-E72D297353CC}">
              <c16:uniqueId val="{00000001-CE18-4873-95C8-08CE7BE9ABF4}"/>
            </c:ext>
          </c:extLst>
        </c:ser>
        <c:ser>
          <c:idx val="45"/>
          <c:order val="45"/>
          <c:tx>
            <c:strRef>
              <c:f>'Gráficos Programas'!$BS$4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Programas'!$BS$5:$BS$10</c:f>
            </c:numRef>
          </c:val>
          <c:extLst>
            <c:ext xmlns:c16="http://schemas.microsoft.com/office/drawing/2014/chart" uri="{C3380CC4-5D6E-409C-BE32-E72D297353CC}">
              <c16:uniqueId val="{00000001-AF24-4781-906D-F590ABE81213}"/>
            </c:ext>
          </c:extLst>
        </c:ser>
        <c:ser>
          <c:idx val="46"/>
          <c:order val="46"/>
          <c:tx>
            <c:strRef>
              <c:f>'Gráficos Programas'!$BT$4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Programas'!$BT$5:$BT$10</c:f>
            </c:numRef>
          </c:val>
          <c:extLst>
            <c:ext xmlns:c16="http://schemas.microsoft.com/office/drawing/2014/chart" uri="{C3380CC4-5D6E-409C-BE32-E72D297353CC}">
              <c16:uniqueId val="{00000001-77D7-4076-9FA2-1AE567FFCDA3}"/>
            </c:ext>
          </c:extLst>
        </c:ser>
        <c:ser>
          <c:idx val="47"/>
          <c:order val="47"/>
          <c:tx>
            <c:strRef>
              <c:f>'Gráficos Programas'!$BU$4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Programas'!$Y$5:$Y$10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Programas'!$BU$5:$BU$10</c:f>
              <c:numCache>
                <c:formatCode>0</c:formatCode>
                <c:ptCount val="6"/>
                <c:pt idx="0">
                  <c:v>14.857936913445686</c:v>
                </c:pt>
                <c:pt idx="1">
                  <c:v>3.5859785946849181</c:v>
                </c:pt>
                <c:pt idx="2">
                  <c:v>7.0907160846558241</c:v>
                </c:pt>
                <c:pt idx="3">
                  <c:v>6.0014270235987421</c:v>
                </c:pt>
                <c:pt idx="4">
                  <c:v>5.3194674544402085</c:v>
                </c:pt>
                <c:pt idx="5">
                  <c:v>9.0590584762464808</c:v>
                </c:pt>
              </c:numCache>
            </c:numRef>
          </c:val>
          <c:extLst>
            <c:ext xmlns:c16="http://schemas.microsoft.com/office/drawing/2014/chart" uri="{C3380CC4-5D6E-409C-BE32-E72D297353CC}">
              <c16:uniqueId val="{00000001-0649-410A-9F99-0AFB41AB3E8B}"/>
            </c:ext>
          </c:extLst>
        </c:ser>
        <c:dLbls>
          <c:showLegendKey val="0"/>
          <c:showVal val="0"/>
          <c:showCatName val="0"/>
          <c:showSerName val="0"/>
          <c:showPercent val="0"/>
          <c:showBubbleSize val="0"/>
        </c:dLbls>
        <c:gapWidth val="150"/>
        <c:overlap val="-25"/>
        <c:axId val="-1308168896"/>
        <c:axId val="-1308168352"/>
      </c:barChart>
      <c:catAx>
        <c:axId val="-130816889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352"/>
        <c:crosses val="autoZero"/>
        <c:auto val="1"/>
        <c:lblAlgn val="ctr"/>
        <c:lblOffset val="20"/>
        <c:tickLblSkip val="1"/>
        <c:tickMarkSkip val="1"/>
        <c:noMultiLvlLbl val="0"/>
      </c:catAx>
      <c:valAx>
        <c:axId val="-130816835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889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994033504088812"/>
          <c:y val="0.11966290774917958"/>
          <c:w val="0.66331102309857859"/>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con Programas / Deudores Empresariales por tipo de crédito</a:t>
            </a:r>
            <a:endParaRPr lang="es-PE" sz="900" b="1" i="0" u="none" strike="noStrike" baseline="0">
              <a:solidFill>
                <a:srgbClr val="000000"/>
              </a:solidFill>
              <a:latin typeface="Arial Narrow"/>
            </a:endParaRPr>
          </a:p>
          <a:p>
            <a:pPr>
              <a:defRPr sz="1000"/>
            </a:pPr>
            <a:r>
              <a:rPr lang="es-PE" sz="1000" b="1" i="0" u="none" strike="noStrike" baseline="0">
                <a:solidFill>
                  <a:srgbClr val="000000"/>
                </a:solidFill>
                <a:latin typeface="Arial Narrow"/>
              </a:rPr>
              <a:t> </a:t>
            </a:r>
            <a:r>
              <a:rPr lang="es-PE" sz="1000" b="0" i="0" u="none" strike="noStrike" baseline="0">
                <a:solidFill>
                  <a:srgbClr val="000000"/>
                </a:solidFill>
                <a:latin typeface="Arial Narrow"/>
              </a:rPr>
              <a:t>(En porcentaje)</a:t>
            </a:r>
          </a:p>
        </c:rich>
      </c:tx>
      <c:layout>
        <c:manualLayout>
          <c:xMode val="edge"/>
          <c:yMode val="edge"/>
          <c:x val="0.13140077235568484"/>
          <c:y val="9.2591338061564273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612064885331956"/>
          <c:h val="0.67971092155147284"/>
        </c:manualLayout>
      </c:layout>
      <c:barChart>
        <c:barDir val="col"/>
        <c:grouping val="clustered"/>
        <c:varyColors val="0"/>
        <c:ser>
          <c:idx val="3"/>
          <c:order val="0"/>
          <c:tx>
            <c:strRef>
              <c:f>'Gráficos Programas'!$Z$14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Programas'!$Z$15:$Z$19</c:f>
              <c:numCache>
                <c:formatCode>0</c:formatCode>
                <c:ptCount val="5"/>
                <c:pt idx="0">
                  <c:v>23.803009575923394</c:v>
                </c:pt>
                <c:pt idx="1">
                  <c:v>64.241099312929421</c:v>
                </c:pt>
                <c:pt idx="2">
                  <c:v>49.130879345603276</c:v>
                </c:pt>
                <c:pt idx="3">
                  <c:v>11.774814284435694</c:v>
                </c:pt>
                <c:pt idx="4">
                  <c:v>2.2935788226084552</c:v>
                </c:pt>
              </c:numCache>
            </c:numRef>
          </c:val>
          <c:extLst>
            <c:ext xmlns:c16="http://schemas.microsoft.com/office/drawing/2014/chart" uri="{C3380CC4-5D6E-409C-BE32-E72D297353CC}">
              <c16:uniqueId val="{00000000-1C0F-44C0-90FB-20675AE74434}"/>
            </c:ext>
          </c:extLst>
        </c:ser>
        <c:ser>
          <c:idx val="4"/>
          <c:order val="1"/>
          <c:tx>
            <c:strRef>
              <c:f>'Gráficos Programas'!$AA$14</c:f>
              <c:strCache>
                <c:ptCount val="1"/>
                <c:pt idx="0">
                  <c:v>Jun-20</c:v>
                </c:pt>
              </c:strCache>
            </c:strRef>
          </c:tx>
          <c:spPr>
            <a:solidFill>
              <a:srgbClr val="BEBAB9"/>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Programas'!$AA$15:$AA$19</c:f>
            </c:numRef>
          </c:val>
          <c:extLst>
            <c:ext xmlns:c16="http://schemas.microsoft.com/office/drawing/2014/chart" uri="{C3380CC4-5D6E-409C-BE32-E72D297353CC}">
              <c16:uniqueId val="{00000001-1C0F-44C0-90FB-20675AE74434}"/>
            </c:ext>
          </c:extLst>
        </c:ser>
        <c:ser>
          <c:idx val="0"/>
          <c:order val="2"/>
          <c:tx>
            <c:strRef>
              <c:f>'Gráficos Programas'!$AB$14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Programas'!$AB$15:$AB$19</c:f>
            </c:numRef>
          </c:val>
          <c:extLst>
            <c:ext xmlns:c16="http://schemas.microsoft.com/office/drawing/2014/chart" uri="{C3380CC4-5D6E-409C-BE32-E72D297353CC}">
              <c16:uniqueId val="{00000002-1C0F-44C0-90FB-20675AE74434}"/>
            </c:ext>
          </c:extLst>
        </c:ser>
        <c:ser>
          <c:idx val="1"/>
          <c:order val="3"/>
          <c:tx>
            <c:strRef>
              <c:f>'Gráficos Programas'!$AC$14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Programas'!$AC$15:$AC$19</c:f>
            </c:numRef>
          </c:val>
          <c:extLst>
            <c:ext xmlns:c16="http://schemas.microsoft.com/office/drawing/2014/chart" uri="{C3380CC4-5D6E-409C-BE32-E72D297353CC}">
              <c16:uniqueId val="{00000003-1C0F-44C0-90FB-20675AE74434}"/>
            </c:ext>
          </c:extLst>
        </c:ser>
        <c:ser>
          <c:idx val="2"/>
          <c:order val="4"/>
          <c:tx>
            <c:strRef>
              <c:f>'Gráficos Programas'!$AD$14</c:f>
              <c:strCache>
                <c:ptCount val="1"/>
                <c:pt idx="0">
                  <c:v>Set-20</c:v>
                </c:pt>
              </c:strCache>
            </c:strRef>
          </c:tx>
          <c:spPr>
            <a:solidFill>
              <a:srgbClr val="BEBAB9"/>
            </a:solidFill>
            <a:ln>
              <a:noFill/>
            </a:ln>
            <a:effectLst/>
          </c:spPr>
          <c:invertIfNegative val="0"/>
          <c:dLbls>
            <c:dLbl>
              <c:idx val="1"/>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Programas'!$AD$15:$AD$19</c:f>
            </c:numRef>
          </c:val>
          <c:extLst>
            <c:ext xmlns:c16="http://schemas.microsoft.com/office/drawing/2014/chart" uri="{C3380CC4-5D6E-409C-BE32-E72D297353CC}">
              <c16:uniqueId val="{00000005-1C0F-44C0-90FB-20675AE74434}"/>
            </c:ext>
          </c:extLst>
        </c:ser>
        <c:ser>
          <c:idx val="5"/>
          <c:order val="5"/>
          <c:tx>
            <c:strRef>
              <c:f>'Gráficos Programas'!$AE$14</c:f>
              <c:strCache>
                <c:ptCount val="1"/>
                <c:pt idx="0">
                  <c:v>Oct-20</c:v>
                </c:pt>
              </c:strCache>
            </c:strRef>
          </c:tx>
          <c:spPr>
            <a:solidFill>
              <a:srgbClr val="97D700"/>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Programas'!$AE$15:$AE$19</c:f>
            </c:numRef>
          </c:val>
          <c:extLst>
            <c:ext xmlns:c16="http://schemas.microsoft.com/office/drawing/2014/chart" uri="{C3380CC4-5D6E-409C-BE32-E72D297353CC}">
              <c16:uniqueId val="{00000006-1C0F-44C0-90FB-20675AE74434}"/>
            </c:ext>
          </c:extLst>
        </c:ser>
        <c:ser>
          <c:idx val="7"/>
          <c:order val="6"/>
          <c:tx>
            <c:strRef>
              <c:f>'Gráficos Programas'!$AF$14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Programas'!$AF$15:$AF$19</c:f>
            </c:numRef>
          </c:val>
          <c:extLst>
            <c:ext xmlns:c16="http://schemas.microsoft.com/office/drawing/2014/chart" uri="{C3380CC4-5D6E-409C-BE32-E72D297353CC}">
              <c16:uniqueId val="{00000007-1C0F-44C0-90FB-20675AE74434}"/>
            </c:ext>
          </c:extLst>
        </c:ser>
        <c:ser>
          <c:idx val="6"/>
          <c:order val="7"/>
          <c:tx>
            <c:strRef>
              <c:f>'Gráficos Programas'!$AG$14</c:f>
              <c:strCache>
                <c:ptCount val="1"/>
                <c:pt idx="0">
                  <c:v>Dic-20</c:v>
                </c:pt>
              </c:strCache>
            </c:strRef>
          </c:tx>
          <c:spPr>
            <a:solidFill>
              <a:srgbClr val="BEBAB9"/>
            </a:solidFill>
            <a:ln>
              <a:noFill/>
            </a:ln>
            <a:effectLst/>
          </c:spPr>
          <c:invertIfNegative val="0"/>
          <c:dLbls>
            <c:dLbl>
              <c:idx val="1"/>
              <c:layout>
                <c:manualLayout>
                  <c:x val="-5.0090496031554069E-17"/>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0F-44C0-90FB-20675AE74434}"/>
                </c:ext>
              </c:extLst>
            </c:dLbl>
            <c:dLbl>
              <c:idx val="2"/>
              <c:layout>
                <c:manualLayout>
                  <c:x val="0"/>
                  <c:y val="1.194029850746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Programas'!$AG$15:$AG$19</c:f>
              <c:numCache>
                <c:formatCode>0</c:formatCode>
                <c:ptCount val="5"/>
                <c:pt idx="0">
                  <c:v>19.895287958115183</c:v>
                </c:pt>
                <c:pt idx="1">
                  <c:v>72.155517438536307</c:v>
                </c:pt>
                <c:pt idx="2">
                  <c:v>72.833293866919249</c:v>
                </c:pt>
                <c:pt idx="3">
                  <c:v>34.292885807615036</c:v>
                </c:pt>
                <c:pt idx="4">
                  <c:v>22.258470093659824</c:v>
                </c:pt>
              </c:numCache>
            </c:numRef>
          </c:val>
          <c:extLst>
            <c:ext xmlns:c16="http://schemas.microsoft.com/office/drawing/2014/chart" uri="{C3380CC4-5D6E-409C-BE32-E72D297353CC}">
              <c16:uniqueId val="{0000000A-1C0F-44C0-90FB-20675AE74434}"/>
            </c:ext>
          </c:extLst>
        </c:ser>
        <c:ser>
          <c:idx val="8"/>
          <c:order val="8"/>
          <c:tx>
            <c:strRef>
              <c:f>'Gráficos Programas'!$AH$14</c:f>
              <c:strCache>
                <c:ptCount val="1"/>
                <c:pt idx="0">
                  <c:v>Ene-21</c:v>
                </c:pt>
              </c:strCache>
            </c:strRef>
          </c:tx>
          <c:spPr>
            <a:solidFill>
              <a:srgbClr val="1FC3B3"/>
            </a:solidFill>
            <a:ln>
              <a:noFill/>
            </a:ln>
            <a:effectLst/>
          </c:spPr>
          <c:invertIfNegative val="0"/>
          <c:dLbls>
            <c:dLbl>
              <c:idx val="2"/>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Programas'!$AH$15:$AH$19</c:f>
            </c:numRef>
          </c:val>
          <c:extLst>
            <c:ext xmlns:c16="http://schemas.microsoft.com/office/drawing/2014/chart" uri="{C3380CC4-5D6E-409C-BE32-E72D297353CC}">
              <c16:uniqueId val="{0000000C-1C0F-44C0-90FB-20675AE74434}"/>
            </c:ext>
          </c:extLst>
        </c:ser>
        <c:ser>
          <c:idx val="9"/>
          <c:order val="9"/>
          <c:tx>
            <c:strRef>
              <c:f>'Gráficos Programas'!$AI$14</c:f>
              <c:strCache>
                <c:ptCount val="1"/>
                <c:pt idx="0">
                  <c:v>Feb-21</c:v>
                </c:pt>
              </c:strCache>
            </c:strRef>
          </c:tx>
          <c:spPr>
            <a:solidFill>
              <a:srgbClr val="ED8B00"/>
            </a:solidFill>
            <a:ln>
              <a:noFill/>
            </a:ln>
            <a:effectLst/>
          </c:spPr>
          <c:invertIfNegative val="0"/>
          <c:dLbls>
            <c:dLbl>
              <c:idx val="2"/>
              <c:layout>
                <c:manualLayout>
                  <c:x val="0"/>
                  <c:y val="1.5920398009950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0F-44C0-90FB-20675AE7443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Programas'!$AI$15:$AI$19</c:f>
            </c:numRef>
          </c:val>
          <c:extLst>
            <c:ext xmlns:c16="http://schemas.microsoft.com/office/drawing/2014/chart" uri="{C3380CC4-5D6E-409C-BE32-E72D297353CC}">
              <c16:uniqueId val="{0000000E-1C0F-44C0-90FB-20675AE74434}"/>
            </c:ext>
          </c:extLst>
        </c:ser>
        <c:ser>
          <c:idx val="10"/>
          <c:order val="10"/>
          <c:tx>
            <c:strRef>
              <c:f>'Gráficos Programas'!$AJ$14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Programas'!$AJ$15:$AJ$19</c:f>
            </c:numRef>
          </c:val>
          <c:extLst>
            <c:ext xmlns:c16="http://schemas.microsoft.com/office/drawing/2014/chart" uri="{C3380CC4-5D6E-409C-BE32-E72D297353CC}">
              <c16:uniqueId val="{0000000F-1C0F-44C0-90FB-20675AE74434}"/>
            </c:ext>
          </c:extLst>
        </c:ser>
        <c:ser>
          <c:idx val="11"/>
          <c:order val="11"/>
          <c:tx>
            <c:strRef>
              <c:f>'Gráficos Programas'!$AK$14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Programas'!$AK$15:$AK$19</c:f>
            </c:numRef>
          </c:val>
          <c:extLst>
            <c:ext xmlns:c16="http://schemas.microsoft.com/office/drawing/2014/chart" uri="{C3380CC4-5D6E-409C-BE32-E72D297353CC}">
              <c16:uniqueId val="{00000010-1C0F-44C0-90FB-20675AE74434}"/>
            </c:ext>
          </c:extLst>
        </c:ser>
        <c:ser>
          <c:idx val="12"/>
          <c:order val="12"/>
          <c:tx>
            <c:strRef>
              <c:f>'Gráficos Programas'!$AL$14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Programas'!$AL$15:$AL$19</c:f>
            </c:numRef>
          </c:val>
          <c:extLst>
            <c:ext xmlns:c16="http://schemas.microsoft.com/office/drawing/2014/chart" uri="{C3380CC4-5D6E-409C-BE32-E72D297353CC}">
              <c16:uniqueId val="{00000011-1C0F-44C0-90FB-20675AE74434}"/>
            </c:ext>
          </c:extLst>
        </c:ser>
        <c:ser>
          <c:idx val="14"/>
          <c:order val="13"/>
          <c:tx>
            <c:strRef>
              <c:f>'Gráficos Programas'!$AM$14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Programas'!$AM$15:$AM$19</c:f>
            </c:numRef>
          </c:val>
          <c:extLst>
            <c:ext xmlns:c16="http://schemas.microsoft.com/office/drawing/2014/chart" uri="{C3380CC4-5D6E-409C-BE32-E72D297353CC}">
              <c16:uniqueId val="{00000012-1C0F-44C0-90FB-20675AE74434}"/>
            </c:ext>
          </c:extLst>
        </c:ser>
        <c:ser>
          <c:idx val="13"/>
          <c:order val="14"/>
          <c:tx>
            <c:strRef>
              <c:f>'Gráficos Programas'!$AN$14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Programas'!$AN$15:$AN$19</c:f>
            </c:numRef>
          </c:val>
          <c:extLst>
            <c:ext xmlns:c16="http://schemas.microsoft.com/office/drawing/2014/chart" uri="{C3380CC4-5D6E-409C-BE32-E72D297353CC}">
              <c16:uniqueId val="{00000013-1C0F-44C0-90FB-20675AE74434}"/>
            </c:ext>
          </c:extLst>
        </c:ser>
        <c:ser>
          <c:idx val="15"/>
          <c:order val="15"/>
          <c:tx>
            <c:strRef>
              <c:f>'Gráficos Programas'!$AO$14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Programas'!$AO$15:$AO$19</c:f>
            </c:numRef>
          </c:val>
          <c:extLst>
            <c:ext xmlns:c16="http://schemas.microsoft.com/office/drawing/2014/chart" uri="{C3380CC4-5D6E-409C-BE32-E72D297353CC}">
              <c16:uniqueId val="{00000014-1C0F-44C0-90FB-20675AE74434}"/>
            </c:ext>
          </c:extLst>
        </c:ser>
        <c:ser>
          <c:idx val="16"/>
          <c:order val="16"/>
          <c:tx>
            <c:strRef>
              <c:f>'Gráficos Programas'!$AP$14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Programas'!$AP$15:$AP$19</c:f>
            </c:numRef>
          </c:val>
          <c:extLst>
            <c:ext xmlns:c16="http://schemas.microsoft.com/office/drawing/2014/chart" uri="{C3380CC4-5D6E-409C-BE32-E72D297353CC}">
              <c16:uniqueId val="{00000015-1C0F-44C0-90FB-20675AE74434}"/>
            </c:ext>
          </c:extLst>
        </c:ser>
        <c:ser>
          <c:idx val="17"/>
          <c:order val="17"/>
          <c:tx>
            <c:strRef>
              <c:f>'Gráficos Programas'!$AQ$14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Programas'!$AQ$15:$AQ$19</c:f>
            </c:numRef>
          </c:val>
          <c:extLst>
            <c:ext xmlns:c16="http://schemas.microsoft.com/office/drawing/2014/chart" uri="{C3380CC4-5D6E-409C-BE32-E72D297353CC}">
              <c16:uniqueId val="{00000000-E61D-45E5-9DD6-024AFBD65ED5}"/>
            </c:ext>
          </c:extLst>
        </c:ser>
        <c:ser>
          <c:idx val="18"/>
          <c:order val="18"/>
          <c:tx>
            <c:strRef>
              <c:f>'Gráficos Programas'!$AR$14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Programas'!$AR$15:$AR$19</c:f>
            </c:numRef>
          </c:val>
          <c:extLst>
            <c:ext xmlns:c16="http://schemas.microsoft.com/office/drawing/2014/chart" uri="{C3380CC4-5D6E-409C-BE32-E72D297353CC}">
              <c16:uniqueId val="{00000001-E61D-45E5-9DD6-024AFBD65ED5}"/>
            </c:ext>
          </c:extLst>
        </c:ser>
        <c:ser>
          <c:idx val="19"/>
          <c:order val="19"/>
          <c:tx>
            <c:strRef>
              <c:f>'Gráficos Programas'!$AS$14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Programas'!$AS$15:$AS$19</c:f>
              <c:numCache>
                <c:formatCode>0</c:formatCode>
                <c:ptCount val="5"/>
                <c:pt idx="0">
                  <c:v>12.344139650872817</c:v>
                </c:pt>
                <c:pt idx="1">
                  <c:v>61.818181818181813</c:v>
                </c:pt>
                <c:pt idx="2">
                  <c:v>75.107626076260757</c:v>
                </c:pt>
                <c:pt idx="3">
                  <c:v>38.983580139436981</c:v>
                </c:pt>
                <c:pt idx="4">
                  <c:v>15.16657804812821</c:v>
                </c:pt>
              </c:numCache>
            </c:numRef>
          </c:val>
          <c:extLst>
            <c:ext xmlns:c16="http://schemas.microsoft.com/office/drawing/2014/chart" uri="{C3380CC4-5D6E-409C-BE32-E72D297353CC}">
              <c16:uniqueId val="{00000002-E61D-45E5-9DD6-024AFBD65ED5}"/>
            </c:ext>
          </c:extLst>
        </c:ser>
        <c:ser>
          <c:idx val="20"/>
          <c:order val="20"/>
          <c:tx>
            <c:strRef>
              <c:f>'Gráficos Programas'!$AT$14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Programas'!$AT$15:$AT$19</c:f>
            </c:numRef>
          </c:val>
          <c:extLst>
            <c:ext xmlns:c16="http://schemas.microsoft.com/office/drawing/2014/chart" uri="{C3380CC4-5D6E-409C-BE32-E72D297353CC}">
              <c16:uniqueId val="{00000003-E61D-45E5-9DD6-024AFBD65ED5}"/>
            </c:ext>
          </c:extLst>
        </c:ser>
        <c:ser>
          <c:idx val="21"/>
          <c:order val="21"/>
          <c:tx>
            <c:strRef>
              <c:f>'Gráficos Programas'!$AU$14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Programas'!$AU$15:$AU$19</c:f>
            </c:numRef>
          </c:val>
          <c:extLst>
            <c:ext xmlns:c16="http://schemas.microsoft.com/office/drawing/2014/chart" uri="{C3380CC4-5D6E-409C-BE32-E72D297353CC}">
              <c16:uniqueId val="{00000004-E61D-45E5-9DD6-024AFBD65ED5}"/>
            </c:ext>
          </c:extLst>
        </c:ser>
        <c:ser>
          <c:idx val="22"/>
          <c:order val="22"/>
          <c:tx>
            <c:strRef>
              <c:f>'Gráficos Programas'!$AV$14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Programas'!$AV$15:$AV$19</c:f>
            </c:numRef>
          </c:val>
          <c:extLst>
            <c:ext xmlns:c16="http://schemas.microsoft.com/office/drawing/2014/chart" uri="{C3380CC4-5D6E-409C-BE32-E72D297353CC}">
              <c16:uniqueId val="{00000005-E61D-45E5-9DD6-024AFBD65ED5}"/>
            </c:ext>
          </c:extLst>
        </c:ser>
        <c:ser>
          <c:idx val="23"/>
          <c:order val="23"/>
          <c:tx>
            <c:strRef>
              <c:f>'Gráficos Programas'!$AW$14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Programas'!$AW$15:$AW$19</c:f>
            </c:numRef>
          </c:val>
          <c:extLst>
            <c:ext xmlns:c16="http://schemas.microsoft.com/office/drawing/2014/chart" uri="{C3380CC4-5D6E-409C-BE32-E72D297353CC}">
              <c16:uniqueId val="{00000000-409B-4397-96CB-B3EFE599DFEA}"/>
            </c:ext>
          </c:extLst>
        </c:ser>
        <c:ser>
          <c:idx val="24"/>
          <c:order val="24"/>
          <c:tx>
            <c:strRef>
              <c:f>'Gráficos Programas'!$AX$14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Programas'!$AX$15:$AX$19</c:f>
            </c:numRef>
          </c:val>
          <c:extLst>
            <c:ext xmlns:c16="http://schemas.microsoft.com/office/drawing/2014/chart" uri="{C3380CC4-5D6E-409C-BE32-E72D297353CC}">
              <c16:uniqueId val="{00000000-7299-45F5-9992-52529AEBE319}"/>
            </c:ext>
          </c:extLst>
        </c:ser>
        <c:ser>
          <c:idx val="25"/>
          <c:order val="25"/>
          <c:tx>
            <c:strRef>
              <c:f>'Gráficos Programas'!$AY$14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Programas'!$AY$15:$AY$19</c:f>
            </c:numRef>
          </c:val>
          <c:extLst>
            <c:ext xmlns:c16="http://schemas.microsoft.com/office/drawing/2014/chart" uri="{C3380CC4-5D6E-409C-BE32-E72D297353CC}">
              <c16:uniqueId val="{00000000-4346-45C5-A4E0-2B2237666B8A}"/>
            </c:ext>
          </c:extLst>
        </c:ser>
        <c:ser>
          <c:idx val="26"/>
          <c:order val="26"/>
          <c:tx>
            <c:strRef>
              <c:f>'Gráficos Programas'!$AZ$14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Programas'!$AZ$15:$AZ$19</c:f>
            </c:numRef>
          </c:val>
          <c:extLst>
            <c:ext xmlns:c16="http://schemas.microsoft.com/office/drawing/2014/chart" uri="{C3380CC4-5D6E-409C-BE32-E72D297353CC}">
              <c16:uniqueId val="{00000000-5789-481E-930D-BB758DE80CD9}"/>
            </c:ext>
          </c:extLst>
        </c:ser>
        <c:ser>
          <c:idx val="27"/>
          <c:order val="27"/>
          <c:tx>
            <c:strRef>
              <c:f>'Gráficos Programas'!$BA$14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Programas'!$BA$15:$BA$19</c:f>
            </c:numRef>
          </c:val>
          <c:extLst>
            <c:ext xmlns:c16="http://schemas.microsoft.com/office/drawing/2014/chart" uri="{C3380CC4-5D6E-409C-BE32-E72D297353CC}">
              <c16:uniqueId val="{00000000-A0D1-4E92-92BB-07C5FC15F488}"/>
            </c:ext>
          </c:extLst>
        </c:ser>
        <c:ser>
          <c:idx val="28"/>
          <c:order val="28"/>
          <c:tx>
            <c:strRef>
              <c:f>'Gráficos Programas'!$BB$14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Programas'!$BB$15:$BB$19</c:f>
            </c:numRef>
          </c:val>
          <c:extLst>
            <c:ext xmlns:c16="http://schemas.microsoft.com/office/drawing/2014/chart" uri="{C3380CC4-5D6E-409C-BE32-E72D297353CC}">
              <c16:uniqueId val="{00000000-75CE-48E5-81FA-D277D5DB1570}"/>
            </c:ext>
          </c:extLst>
        </c:ser>
        <c:ser>
          <c:idx val="29"/>
          <c:order val="29"/>
          <c:tx>
            <c:strRef>
              <c:f>'Gráficos Programas'!$BC$14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Programas'!$BC$15:$BC$19</c:f>
            </c:numRef>
          </c:val>
          <c:extLst>
            <c:ext xmlns:c16="http://schemas.microsoft.com/office/drawing/2014/chart" uri="{C3380CC4-5D6E-409C-BE32-E72D297353CC}">
              <c16:uniqueId val="{00000000-59A3-402F-AB46-33E9A746A947}"/>
            </c:ext>
          </c:extLst>
        </c:ser>
        <c:ser>
          <c:idx val="30"/>
          <c:order val="30"/>
          <c:tx>
            <c:strRef>
              <c:f>'Gráficos Programas'!$BD$14</c:f>
              <c:strCache>
                <c:ptCount val="1"/>
                <c:pt idx="0">
                  <c:v>Nov-22</c:v>
                </c:pt>
              </c:strCache>
            </c:strRef>
          </c:tx>
          <c:spPr>
            <a:solidFill>
              <a:schemeClr val="accent2">
                <a:tint val="39000"/>
              </a:schemeClr>
            </a:solidFill>
            <a:ln>
              <a:noFill/>
            </a:ln>
            <a:effectLst/>
          </c:spPr>
          <c:invertIfNegative val="0"/>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Programas'!$BD$15:$BD$19</c:f>
            </c:numRef>
          </c:val>
          <c:extLst>
            <c:ext xmlns:c16="http://schemas.microsoft.com/office/drawing/2014/chart" uri="{C3380CC4-5D6E-409C-BE32-E72D297353CC}">
              <c16:uniqueId val="{00000000-E064-41CA-B181-16D78BBD02C0}"/>
            </c:ext>
          </c:extLst>
        </c:ser>
        <c:ser>
          <c:idx val="31"/>
          <c:order val="31"/>
          <c:tx>
            <c:strRef>
              <c:f>'Gráficos Programas'!$BE$14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Programas'!$BE$15:$BE$19</c:f>
              <c:numCache>
                <c:formatCode>0</c:formatCode>
                <c:ptCount val="5"/>
                <c:pt idx="0">
                  <c:v>8.4043848964677217</c:v>
                </c:pt>
                <c:pt idx="1">
                  <c:v>55.355160932297444</c:v>
                </c:pt>
                <c:pt idx="2">
                  <c:v>63.766060987991459</c:v>
                </c:pt>
                <c:pt idx="3">
                  <c:v>27.682206223898127</c:v>
                </c:pt>
                <c:pt idx="4">
                  <c:v>12.351584937706221</c:v>
                </c:pt>
              </c:numCache>
            </c:numRef>
          </c:val>
          <c:extLst>
            <c:ext xmlns:c16="http://schemas.microsoft.com/office/drawing/2014/chart" uri="{C3380CC4-5D6E-409C-BE32-E72D297353CC}">
              <c16:uniqueId val="{00000001-E064-41CA-B181-16D78BBD02C0}"/>
            </c:ext>
          </c:extLst>
        </c:ser>
        <c:ser>
          <c:idx val="32"/>
          <c:order val="32"/>
          <c:tx>
            <c:strRef>
              <c:f>'Gráficos Programas'!$BF$14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Programas'!$BF$15:$BF$19</c:f>
            </c:numRef>
          </c:val>
          <c:extLst>
            <c:ext xmlns:c16="http://schemas.microsoft.com/office/drawing/2014/chart" uri="{C3380CC4-5D6E-409C-BE32-E72D297353CC}">
              <c16:uniqueId val="{00000000-5117-403F-A9A4-B0E2A8B0A068}"/>
            </c:ext>
          </c:extLst>
        </c:ser>
        <c:ser>
          <c:idx val="33"/>
          <c:order val="33"/>
          <c:tx>
            <c:strRef>
              <c:f>'Gráficos Programas'!$BG$14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Programas'!$BG$15:$BG$19</c:f>
            </c:numRef>
          </c:val>
          <c:extLst>
            <c:ext xmlns:c16="http://schemas.microsoft.com/office/drawing/2014/chart" uri="{C3380CC4-5D6E-409C-BE32-E72D297353CC}">
              <c16:uniqueId val="{00000000-C586-4F6A-8A80-67C7BEA260BA}"/>
            </c:ext>
          </c:extLst>
        </c:ser>
        <c:ser>
          <c:idx val="34"/>
          <c:order val="34"/>
          <c:tx>
            <c:strRef>
              <c:f>'Gráficos Programas'!$BH$14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Programas'!$BH$15:$BH$19</c:f>
            </c:numRef>
          </c:val>
          <c:extLst>
            <c:ext xmlns:c16="http://schemas.microsoft.com/office/drawing/2014/chart" uri="{C3380CC4-5D6E-409C-BE32-E72D297353CC}">
              <c16:uniqueId val="{00000000-4593-4F0C-B317-28D266DE01A3}"/>
            </c:ext>
          </c:extLst>
        </c:ser>
        <c:ser>
          <c:idx val="35"/>
          <c:order val="35"/>
          <c:tx>
            <c:strRef>
              <c:f>'Gráficos Programas'!$BI$14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Programas'!$BI$15:$BI$19</c:f>
            </c:numRef>
          </c:val>
          <c:extLst>
            <c:ext xmlns:c16="http://schemas.microsoft.com/office/drawing/2014/chart" uri="{C3380CC4-5D6E-409C-BE32-E72D297353CC}">
              <c16:uniqueId val="{00000000-1A41-4EE6-AC3F-78894C5333A2}"/>
            </c:ext>
          </c:extLst>
        </c:ser>
        <c:ser>
          <c:idx val="36"/>
          <c:order val="36"/>
          <c:tx>
            <c:strRef>
              <c:f>'Gráficos Programas'!$BJ$14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Programas'!$BJ$15:$BJ$19</c:f>
            </c:numRef>
          </c:val>
          <c:extLst>
            <c:ext xmlns:c16="http://schemas.microsoft.com/office/drawing/2014/chart" uri="{C3380CC4-5D6E-409C-BE32-E72D297353CC}">
              <c16:uniqueId val="{00000000-6E51-4826-8C5D-12CC380A413F}"/>
            </c:ext>
          </c:extLst>
        </c:ser>
        <c:ser>
          <c:idx val="37"/>
          <c:order val="37"/>
          <c:tx>
            <c:strRef>
              <c:f>'Gráficos Programas'!$BK$14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Programas'!$BK$15:$BK$19</c:f>
            </c:numRef>
          </c:val>
          <c:extLst>
            <c:ext xmlns:c16="http://schemas.microsoft.com/office/drawing/2014/chart" uri="{C3380CC4-5D6E-409C-BE32-E72D297353CC}">
              <c16:uniqueId val="{00000000-B4F1-4841-A1CE-B0AEE265648B}"/>
            </c:ext>
          </c:extLst>
        </c:ser>
        <c:ser>
          <c:idx val="38"/>
          <c:order val="38"/>
          <c:tx>
            <c:strRef>
              <c:f>'Gráficos Programas'!$BL$14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Programas'!$BL$15:$BL$19</c:f>
            </c:numRef>
          </c:val>
          <c:extLst>
            <c:ext xmlns:c16="http://schemas.microsoft.com/office/drawing/2014/chart" uri="{C3380CC4-5D6E-409C-BE32-E72D297353CC}">
              <c16:uniqueId val="{00000000-BA21-4DAA-B395-EA38DDCFFD45}"/>
            </c:ext>
          </c:extLst>
        </c:ser>
        <c:ser>
          <c:idx val="39"/>
          <c:order val="39"/>
          <c:tx>
            <c:strRef>
              <c:f>'Gráficos Programas'!$BM$14</c:f>
              <c:strCache>
                <c:ptCount val="1"/>
                <c:pt idx="0">
                  <c:v>Ago-23</c:v>
                </c:pt>
              </c:strCache>
            </c:strRef>
          </c:tx>
          <c:spPr>
            <a:solidFill>
              <a:srgbClr val="000080"/>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F2-499D-8C88-C8AA4D71CB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Arial Narrow"/>
                    <a:ea typeface="Arial Narrow"/>
                    <a:cs typeface="Arial Narrow"/>
                  </a:defRPr>
                </a:pPr>
                <a:endParaRPr lang="es-P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Programas'!$BM$15:$BM$19</c:f>
            </c:numRef>
          </c:val>
          <c:extLst>
            <c:ext xmlns:c16="http://schemas.microsoft.com/office/drawing/2014/chart" uri="{C3380CC4-5D6E-409C-BE32-E72D297353CC}">
              <c16:uniqueId val="{00000000-095C-492B-9206-13FC697ADEF2}"/>
            </c:ext>
          </c:extLst>
        </c:ser>
        <c:ser>
          <c:idx val="40"/>
          <c:order val="40"/>
          <c:tx>
            <c:strRef>
              <c:f>'Gráficos Programas'!$BN$14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Programas'!$BN$15:$BN$19</c:f>
            </c:numRef>
          </c:val>
          <c:extLst>
            <c:ext xmlns:c16="http://schemas.microsoft.com/office/drawing/2014/chart" uri="{C3380CC4-5D6E-409C-BE32-E72D297353CC}">
              <c16:uniqueId val="{00000000-9DF2-499D-8C88-C8AA4D71CB6C}"/>
            </c:ext>
          </c:extLst>
        </c:ser>
        <c:ser>
          <c:idx val="41"/>
          <c:order val="41"/>
          <c:tx>
            <c:strRef>
              <c:f>'Gráficos Programas'!$BO$14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Programas'!$BO$15:$BO$19</c:f>
            </c:numRef>
          </c:val>
          <c:extLst>
            <c:ext xmlns:c16="http://schemas.microsoft.com/office/drawing/2014/chart" uri="{C3380CC4-5D6E-409C-BE32-E72D297353CC}">
              <c16:uniqueId val="{00000000-369C-4D84-916E-5F9AA954BDE2}"/>
            </c:ext>
          </c:extLst>
        </c:ser>
        <c:ser>
          <c:idx val="42"/>
          <c:order val="42"/>
          <c:tx>
            <c:strRef>
              <c:f>'Gráficos Programas'!$BP$14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Programas'!$BP$15:$BP$19</c:f>
            </c:numRef>
          </c:val>
          <c:extLst>
            <c:ext xmlns:c16="http://schemas.microsoft.com/office/drawing/2014/chart" uri="{C3380CC4-5D6E-409C-BE32-E72D297353CC}">
              <c16:uniqueId val="{00000000-58CE-4A1F-8A70-BFBC6079059C}"/>
            </c:ext>
          </c:extLst>
        </c:ser>
        <c:ser>
          <c:idx val="43"/>
          <c:order val="43"/>
          <c:tx>
            <c:strRef>
              <c:f>'Gráficos Programas'!$BQ$14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Programas'!$BQ$15:$BQ$19</c:f>
              <c:numCache>
                <c:formatCode>0</c:formatCode>
                <c:ptCount val="5"/>
                <c:pt idx="0">
                  <c:v>1.6611295681063125</c:v>
                </c:pt>
                <c:pt idx="1">
                  <c:v>12.02913108990457</c:v>
                </c:pt>
                <c:pt idx="2">
                  <c:v>28.482667767750051</c:v>
                </c:pt>
                <c:pt idx="3">
                  <c:v>16.680431415530752</c:v>
                </c:pt>
                <c:pt idx="4">
                  <c:v>6.11818540048806</c:v>
                </c:pt>
              </c:numCache>
            </c:numRef>
          </c:val>
          <c:extLst>
            <c:ext xmlns:c16="http://schemas.microsoft.com/office/drawing/2014/chart" uri="{C3380CC4-5D6E-409C-BE32-E72D297353CC}">
              <c16:uniqueId val="{00000000-2BD5-417B-BE7C-C8D97C39DBAD}"/>
            </c:ext>
          </c:extLst>
        </c:ser>
        <c:ser>
          <c:idx val="44"/>
          <c:order val="44"/>
          <c:tx>
            <c:strRef>
              <c:f>'Gráficos Programas'!$BR$14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Programas'!$BR$15:$BR$19</c:f>
            </c:numRef>
          </c:val>
          <c:extLst>
            <c:ext xmlns:c16="http://schemas.microsoft.com/office/drawing/2014/chart" uri="{C3380CC4-5D6E-409C-BE32-E72D297353CC}">
              <c16:uniqueId val="{00000000-D071-4275-B691-B8E9528EEDCF}"/>
            </c:ext>
          </c:extLst>
        </c:ser>
        <c:ser>
          <c:idx val="45"/>
          <c:order val="45"/>
          <c:tx>
            <c:strRef>
              <c:f>'Gráficos Programas'!$BS$14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Programas'!$BS$15:$BS$19</c:f>
            </c:numRef>
          </c:val>
          <c:extLst>
            <c:ext xmlns:c16="http://schemas.microsoft.com/office/drawing/2014/chart" uri="{C3380CC4-5D6E-409C-BE32-E72D297353CC}">
              <c16:uniqueId val="{00000000-CE3A-4226-8136-0515BF6C93A4}"/>
            </c:ext>
          </c:extLst>
        </c:ser>
        <c:ser>
          <c:idx val="46"/>
          <c:order val="46"/>
          <c:tx>
            <c:strRef>
              <c:f>'Gráficos Programas'!$BT$14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Programas'!$BT$15:$BT$19</c:f>
            </c:numRef>
          </c:val>
          <c:extLst>
            <c:ext xmlns:c16="http://schemas.microsoft.com/office/drawing/2014/chart" uri="{C3380CC4-5D6E-409C-BE32-E72D297353CC}">
              <c16:uniqueId val="{00000000-E318-4E0D-9CE2-0BE6DA3C08FD}"/>
            </c:ext>
          </c:extLst>
        </c:ser>
        <c:ser>
          <c:idx val="47"/>
          <c:order val="47"/>
          <c:tx>
            <c:strRef>
              <c:f>'Gráficos Programas'!$BU$14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Programas'!$Y$15:$Y$19</c:f>
              <c:strCache>
                <c:ptCount val="5"/>
                <c:pt idx="0">
                  <c:v>Corporativos</c:v>
                </c:pt>
                <c:pt idx="1">
                  <c:v>Grandes
Empresas</c:v>
                </c:pt>
                <c:pt idx="2">
                  <c:v>Medianas
Empresas</c:v>
                </c:pt>
                <c:pt idx="3">
                  <c:v>Pequeñas
 Empresas</c:v>
                </c:pt>
                <c:pt idx="4">
                  <c:v>Microempresas</c:v>
                </c:pt>
              </c:strCache>
            </c:strRef>
          </c:cat>
          <c:val>
            <c:numRef>
              <c:f>'Gráficos Programas'!$BU$15:$BU$19</c:f>
              <c:numCache>
                <c:formatCode>0</c:formatCode>
                <c:ptCount val="5"/>
                <c:pt idx="0">
                  <c:v>1.9977802441731412</c:v>
                </c:pt>
                <c:pt idx="1">
                  <c:v>15.482107355864811</c:v>
                </c:pt>
                <c:pt idx="2">
                  <c:v>31.668096482652675</c:v>
                </c:pt>
                <c:pt idx="3">
                  <c:v>17.080547535594011</c:v>
                </c:pt>
                <c:pt idx="4">
                  <c:v>6.1027985486189813</c:v>
                </c:pt>
              </c:numCache>
            </c:numRef>
          </c:val>
          <c:extLst>
            <c:ext xmlns:c16="http://schemas.microsoft.com/office/drawing/2014/chart" uri="{C3380CC4-5D6E-409C-BE32-E72D297353CC}">
              <c16:uniqueId val="{00000000-B6B1-45EB-A7DC-D3944DE00B9A}"/>
            </c:ext>
          </c:extLst>
        </c:ser>
        <c:dLbls>
          <c:showLegendKey val="0"/>
          <c:showVal val="0"/>
          <c:showCatName val="0"/>
          <c:showSerName val="0"/>
          <c:showPercent val="0"/>
          <c:showBubbleSize val="0"/>
        </c:dLbls>
        <c:gapWidth val="150"/>
        <c:overlap val="-25"/>
        <c:axId val="-1308165088"/>
        <c:axId val="-1308186848"/>
      </c:barChart>
      <c:catAx>
        <c:axId val="-130816508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6848"/>
        <c:crosses val="autoZero"/>
        <c:auto val="1"/>
        <c:lblAlgn val="ctr"/>
        <c:lblOffset val="20"/>
        <c:tickLblSkip val="1"/>
        <c:tickMarkSkip val="1"/>
        <c:noMultiLvlLbl val="0"/>
      </c:catAx>
      <c:valAx>
        <c:axId val="-1308186848"/>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508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16932017653844225"/>
          <c:y val="0.11001561601623093"/>
          <c:w val="0.6619907384188441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15041256393258853"/>
          <c:y val="1.2767994909727192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1535707933838861"/>
          <c:h val="0.62334685437047632"/>
        </c:manualLayout>
      </c:layout>
      <c:barChart>
        <c:barDir val="col"/>
        <c:grouping val="clustered"/>
        <c:varyColors val="0"/>
        <c:ser>
          <c:idx val="3"/>
          <c:order val="0"/>
          <c:tx>
            <c:strRef>
              <c:f>'Gráficos Programas'!$BY$4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Programas'!$BY$5:$BY$10</c:f>
              <c:numCache>
                <c:formatCode>0</c:formatCode>
                <c:ptCount val="6"/>
                <c:pt idx="0">
                  <c:v>11.252079834613133</c:v>
                </c:pt>
                <c:pt idx="1">
                  <c:v>4.1937108980407913</c:v>
                </c:pt>
                <c:pt idx="2">
                  <c:v>2.9697428751919319</c:v>
                </c:pt>
                <c:pt idx="3">
                  <c:v>3.5645973138835392</c:v>
                </c:pt>
                <c:pt idx="4">
                  <c:v>1.7508604250809647</c:v>
                </c:pt>
                <c:pt idx="5">
                  <c:v>10.439295359948629</c:v>
                </c:pt>
              </c:numCache>
            </c:numRef>
          </c:val>
          <c:extLst>
            <c:ext xmlns:c16="http://schemas.microsoft.com/office/drawing/2014/chart" uri="{C3380CC4-5D6E-409C-BE32-E72D297353CC}">
              <c16:uniqueId val="{00000000-2EC9-4C0D-B3EE-288EDB2A5859}"/>
            </c:ext>
          </c:extLst>
        </c:ser>
        <c:ser>
          <c:idx val="4"/>
          <c:order val="1"/>
          <c:tx>
            <c:strRef>
              <c:f>'Gráficos Programas'!$BZ$4</c:f>
              <c:strCache>
                <c:ptCount val="1"/>
                <c:pt idx="0">
                  <c:v>Jun-20</c:v>
                </c:pt>
              </c:strCache>
            </c:strRef>
          </c:tx>
          <c:spPr>
            <a:solidFill>
              <a:srgbClr val="BEBAB9"/>
            </a:solidFill>
            <a:ln>
              <a:noFill/>
            </a:ln>
            <a:effectLst/>
          </c:spPr>
          <c:invertIfNegative val="0"/>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Programas'!$BZ$5:$BZ$10</c:f>
            </c:numRef>
          </c:val>
          <c:extLst>
            <c:ext xmlns:c16="http://schemas.microsoft.com/office/drawing/2014/chart" uri="{C3380CC4-5D6E-409C-BE32-E72D297353CC}">
              <c16:uniqueId val="{00000001-2EC9-4C0D-B3EE-288EDB2A5859}"/>
            </c:ext>
          </c:extLst>
        </c:ser>
        <c:ser>
          <c:idx val="0"/>
          <c:order val="2"/>
          <c:tx>
            <c:strRef>
              <c:f>'Gráficos Programas'!$CA$4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Programas'!$CA$5:$CA$10</c:f>
            </c:numRef>
          </c:val>
          <c:extLst>
            <c:ext xmlns:c16="http://schemas.microsoft.com/office/drawing/2014/chart" uri="{C3380CC4-5D6E-409C-BE32-E72D297353CC}">
              <c16:uniqueId val="{00000002-2EC9-4C0D-B3EE-288EDB2A5859}"/>
            </c:ext>
          </c:extLst>
        </c:ser>
        <c:ser>
          <c:idx val="1"/>
          <c:order val="3"/>
          <c:tx>
            <c:strRef>
              <c:f>'Gráficos Programas'!$CB$4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Programas'!$CB$5:$CB$10</c:f>
            </c:numRef>
          </c:val>
          <c:extLst>
            <c:ext xmlns:c16="http://schemas.microsoft.com/office/drawing/2014/chart" uri="{C3380CC4-5D6E-409C-BE32-E72D297353CC}">
              <c16:uniqueId val="{00000003-2EC9-4C0D-B3EE-288EDB2A5859}"/>
            </c:ext>
          </c:extLst>
        </c:ser>
        <c:ser>
          <c:idx val="2"/>
          <c:order val="4"/>
          <c:tx>
            <c:strRef>
              <c:f>'Gráficos Programas'!$CC$4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Programas'!$CC$5:$CC$10</c:f>
            </c:numRef>
          </c:val>
          <c:extLst>
            <c:ext xmlns:c16="http://schemas.microsoft.com/office/drawing/2014/chart" uri="{C3380CC4-5D6E-409C-BE32-E72D297353CC}">
              <c16:uniqueId val="{00000004-2EC9-4C0D-B3EE-288EDB2A5859}"/>
            </c:ext>
          </c:extLst>
        </c:ser>
        <c:ser>
          <c:idx val="5"/>
          <c:order val="5"/>
          <c:tx>
            <c:strRef>
              <c:f>'Gráficos Programas'!$CD$4</c:f>
              <c:strCache>
                <c:ptCount val="1"/>
                <c:pt idx="0">
                  <c:v>Oct-20</c:v>
                </c:pt>
              </c:strCache>
            </c:strRef>
          </c:tx>
          <c:spPr>
            <a:solidFill>
              <a:srgbClr val="97D700"/>
            </a:solidFill>
            <a:ln>
              <a:noFill/>
            </a:ln>
            <a:effectLst/>
          </c:spPr>
          <c:invertIfNegative val="0"/>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Programas'!$CD$5:$CD$10</c:f>
            </c:numRef>
          </c:val>
          <c:extLst>
            <c:ext xmlns:c16="http://schemas.microsoft.com/office/drawing/2014/chart" uri="{C3380CC4-5D6E-409C-BE32-E72D297353CC}">
              <c16:uniqueId val="{00000005-2EC9-4C0D-B3EE-288EDB2A5859}"/>
            </c:ext>
          </c:extLst>
        </c:ser>
        <c:ser>
          <c:idx val="7"/>
          <c:order val="6"/>
          <c:tx>
            <c:strRef>
              <c:f>'Gráficos Programas'!$CE$4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Programas'!$CE$5:$CE$10</c:f>
            </c:numRef>
          </c:val>
          <c:extLst>
            <c:ext xmlns:c16="http://schemas.microsoft.com/office/drawing/2014/chart" uri="{C3380CC4-5D6E-409C-BE32-E72D297353CC}">
              <c16:uniqueId val="{00000006-2EC9-4C0D-B3EE-288EDB2A5859}"/>
            </c:ext>
          </c:extLst>
        </c:ser>
        <c:ser>
          <c:idx val="6"/>
          <c:order val="7"/>
          <c:tx>
            <c:strRef>
              <c:f>'Gráficos Programas'!$CF$4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Programas'!$CF$5:$CF$10</c:f>
              <c:numCache>
                <c:formatCode>0</c:formatCode>
                <c:ptCount val="6"/>
                <c:pt idx="0">
                  <c:v>24.207454564413489</c:v>
                </c:pt>
                <c:pt idx="1">
                  <c:v>11.923432977592446</c:v>
                </c:pt>
                <c:pt idx="2">
                  <c:v>16.717201344129165</c:v>
                </c:pt>
                <c:pt idx="3">
                  <c:v>26.1356463077339</c:v>
                </c:pt>
                <c:pt idx="4">
                  <c:v>3.5507357352011164</c:v>
                </c:pt>
                <c:pt idx="5">
                  <c:v>23.221672317283314</c:v>
                </c:pt>
              </c:numCache>
            </c:numRef>
          </c:val>
          <c:extLst>
            <c:ext xmlns:c16="http://schemas.microsoft.com/office/drawing/2014/chart" uri="{C3380CC4-5D6E-409C-BE32-E72D297353CC}">
              <c16:uniqueId val="{00000007-2EC9-4C0D-B3EE-288EDB2A5859}"/>
            </c:ext>
          </c:extLst>
        </c:ser>
        <c:ser>
          <c:idx val="8"/>
          <c:order val="8"/>
          <c:tx>
            <c:strRef>
              <c:f>'Gráficos Programas'!$CG$4</c:f>
              <c:strCache>
                <c:ptCount val="1"/>
                <c:pt idx="0">
                  <c:v>Ene-21</c:v>
                </c:pt>
              </c:strCache>
            </c:strRef>
          </c:tx>
          <c:spPr>
            <a:solidFill>
              <a:srgbClr val="1FC3B3"/>
            </a:solidFill>
            <a:ln>
              <a:noFill/>
            </a:ln>
            <a:effectLst/>
          </c:spPr>
          <c:invertIfNegative val="0"/>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Programas'!$CG$5:$CG$10</c:f>
            </c:numRef>
          </c:val>
          <c:extLst>
            <c:ext xmlns:c16="http://schemas.microsoft.com/office/drawing/2014/chart" uri="{C3380CC4-5D6E-409C-BE32-E72D297353CC}">
              <c16:uniqueId val="{00000008-2EC9-4C0D-B3EE-288EDB2A5859}"/>
            </c:ext>
          </c:extLst>
        </c:ser>
        <c:ser>
          <c:idx val="9"/>
          <c:order val="9"/>
          <c:tx>
            <c:strRef>
              <c:f>'Gráficos Programas'!$CH$4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Programas'!$CH$5:$CH$10</c:f>
            </c:numRef>
          </c:val>
          <c:extLst>
            <c:ext xmlns:c16="http://schemas.microsoft.com/office/drawing/2014/chart" uri="{C3380CC4-5D6E-409C-BE32-E72D297353CC}">
              <c16:uniqueId val="{00000009-2EC9-4C0D-B3EE-288EDB2A5859}"/>
            </c:ext>
          </c:extLst>
        </c:ser>
        <c:ser>
          <c:idx val="10"/>
          <c:order val="10"/>
          <c:tx>
            <c:strRef>
              <c:f>'Gráficos Programas'!$CI$4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Programas'!$CI$5:$CI$10</c:f>
            </c:numRef>
          </c:val>
          <c:extLst>
            <c:ext xmlns:c16="http://schemas.microsoft.com/office/drawing/2014/chart" uri="{C3380CC4-5D6E-409C-BE32-E72D297353CC}">
              <c16:uniqueId val="{0000000A-2EC9-4C0D-B3EE-288EDB2A5859}"/>
            </c:ext>
          </c:extLst>
        </c:ser>
        <c:ser>
          <c:idx val="11"/>
          <c:order val="11"/>
          <c:tx>
            <c:strRef>
              <c:f>'Gráficos Programas'!$CJ$4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Programas'!$CJ$5:$CJ$10</c:f>
            </c:numRef>
          </c:val>
          <c:extLst>
            <c:ext xmlns:c16="http://schemas.microsoft.com/office/drawing/2014/chart" uri="{C3380CC4-5D6E-409C-BE32-E72D297353CC}">
              <c16:uniqueId val="{0000000B-2EC9-4C0D-B3EE-288EDB2A5859}"/>
            </c:ext>
          </c:extLst>
        </c:ser>
        <c:ser>
          <c:idx val="12"/>
          <c:order val="12"/>
          <c:tx>
            <c:strRef>
              <c:f>'Gráficos Programas'!$CK$4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Programas'!$CK$5:$CK$10</c:f>
            </c:numRef>
          </c:val>
          <c:extLst>
            <c:ext xmlns:c16="http://schemas.microsoft.com/office/drawing/2014/chart" uri="{C3380CC4-5D6E-409C-BE32-E72D297353CC}">
              <c16:uniqueId val="{0000000C-2EC9-4C0D-B3EE-288EDB2A5859}"/>
            </c:ext>
          </c:extLst>
        </c:ser>
        <c:ser>
          <c:idx val="13"/>
          <c:order val="13"/>
          <c:tx>
            <c:strRef>
              <c:f>'Gráficos Programas'!$CL$4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Programas'!$CL$5:$CL$10</c:f>
            </c:numRef>
          </c:val>
          <c:extLst>
            <c:ext xmlns:c16="http://schemas.microsoft.com/office/drawing/2014/chart" uri="{C3380CC4-5D6E-409C-BE32-E72D297353CC}">
              <c16:uniqueId val="{0000000D-2EC9-4C0D-B3EE-288EDB2A5859}"/>
            </c:ext>
          </c:extLst>
        </c:ser>
        <c:ser>
          <c:idx val="14"/>
          <c:order val="14"/>
          <c:tx>
            <c:strRef>
              <c:f>'Gráficos Programas'!$CM$4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Programas'!$CM$5:$CM$10</c:f>
            </c:numRef>
          </c:val>
          <c:extLst>
            <c:ext xmlns:c16="http://schemas.microsoft.com/office/drawing/2014/chart" uri="{C3380CC4-5D6E-409C-BE32-E72D297353CC}">
              <c16:uniqueId val="{0000000E-2EC9-4C0D-B3EE-288EDB2A5859}"/>
            </c:ext>
          </c:extLst>
        </c:ser>
        <c:ser>
          <c:idx val="15"/>
          <c:order val="15"/>
          <c:tx>
            <c:strRef>
              <c:f>'Gráficos Programas'!$CN$4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Programas'!$CN$5:$CN$10</c:f>
            </c:numRef>
          </c:val>
          <c:extLst>
            <c:ext xmlns:c16="http://schemas.microsoft.com/office/drawing/2014/chart" uri="{C3380CC4-5D6E-409C-BE32-E72D297353CC}">
              <c16:uniqueId val="{0000000F-2EC9-4C0D-B3EE-288EDB2A5859}"/>
            </c:ext>
          </c:extLst>
        </c:ser>
        <c:ser>
          <c:idx val="16"/>
          <c:order val="16"/>
          <c:tx>
            <c:strRef>
              <c:f>'Gráficos Programas'!$CO$4</c:f>
              <c:strCache>
                <c:ptCount val="1"/>
                <c:pt idx="0">
                  <c:v>Set-21</c:v>
                </c:pt>
              </c:strCache>
            </c:strRef>
          </c:tx>
          <c:spPr>
            <a:solidFill>
              <a:srgbClr val="000080"/>
            </a:solidFill>
            <a:ln>
              <a:noFill/>
            </a:ln>
            <a:effectLst/>
          </c:spPr>
          <c:invertIfNegative val="0"/>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Programas'!$CO$5:$CO$10</c:f>
            </c:numRef>
          </c:val>
          <c:extLst>
            <c:ext xmlns:c16="http://schemas.microsoft.com/office/drawing/2014/chart" uri="{C3380CC4-5D6E-409C-BE32-E72D297353CC}">
              <c16:uniqueId val="{00000010-2EC9-4C0D-B3EE-288EDB2A5859}"/>
            </c:ext>
          </c:extLst>
        </c:ser>
        <c:ser>
          <c:idx val="17"/>
          <c:order val="17"/>
          <c:tx>
            <c:strRef>
              <c:f>'Gráficos Programas'!$CP$4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Programas'!$CP$5:$CP$10</c:f>
            </c:numRef>
          </c:val>
          <c:extLst>
            <c:ext xmlns:c16="http://schemas.microsoft.com/office/drawing/2014/chart" uri="{C3380CC4-5D6E-409C-BE32-E72D297353CC}">
              <c16:uniqueId val="{00000000-1DC6-4E72-ACB5-33A0199320BF}"/>
            </c:ext>
          </c:extLst>
        </c:ser>
        <c:ser>
          <c:idx val="18"/>
          <c:order val="18"/>
          <c:tx>
            <c:strRef>
              <c:f>'Gráficos Programas'!$CQ$4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Programas'!$CQ$5:$CQ$10</c:f>
            </c:numRef>
          </c:val>
          <c:extLst>
            <c:ext xmlns:c16="http://schemas.microsoft.com/office/drawing/2014/chart" uri="{C3380CC4-5D6E-409C-BE32-E72D297353CC}">
              <c16:uniqueId val="{00000001-1DC6-4E72-ACB5-33A0199320BF}"/>
            </c:ext>
          </c:extLst>
        </c:ser>
        <c:ser>
          <c:idx val="19"/>
          <c:order val="19"/>
          <c:tx>
            <c:strRef>
              <c:f>'Gráficos Programas'!$CR$4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Programas'!$CR$5:$CR$10</c:f>
              <c:numCache>
                <c:formatCode>0</c:formatCode>
                <c:ptCount val="6"/>
                <c:pt idx="0">
                  <c:v>16.929928633564774</c:v>
                </c:pt>
                <c:pt idx="1">
                  <c:v>5.8502065020267482</c:v>
                </c:pt>
                <c:pt idx="2">
                  <c:v>13.710292048128721</c:v>
                </c:pt>
                <c:pt idx="3">
                  <c:v>22.659861143407067</c:v>
                </c:pt>
                <c:pt idx="4">
                  <c:v>1.0531569847941995</c:v>
                </c:pt>
                <c:pt idx="5">
                  <c:v>16.343087882584861</c:v>
                </c:pt>
              </c:numCache>
            </c:numRef>
          </c:val>
          <c:extLst>
            <c:ext xmlns:c16="http://schemas.microsoft.com/office/drawing/2014/chart" uri="{C3380CC4-5D6E-409C-BE32-E72D297353CC}">
              <c16:uniqueId val="{00000002-1DC6-4E72-ACB5-33A0199320BF}"/>
            </c:ext>
          </c:extLst>
        </c:ser>
        <c:ser>
          <c:idx val="20"/>
          <c:order val="20"/>
          <c:tx>
            <c:strRef>
              <c:f>'Gráficos Programas'!$CS$4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Programas'!$CS$5:$CS$10</c:f>
            </c:numRef>
          </c:val>
          <c:extLst>
            <c:ext xmlns:c16="http://schemas.microsoft.com/office/drawing/2014/chart" uri="{C3380CC4-5D6E-409C-BE32-E72D297353CC}">
              <c16:uniqueId val="{00000003-1DC6-4E72-ACB5-33A0199320BF}"/>
            </c:ext>
          </c:extLst>
        </c:ser>
        <c:ser>
          <c:idx val="21"/>
          <c:order val="21"/>
          <c:tx>
            <c:strRef>
              <c:f>'Gráficos Programas'!$CT$4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Programas'!$CT$5:$CT$10</c:f>
            </c:numRef>
          </c:val>
          <c:extLst>
            <c:ext xmlns:c16="http://schemas.microsoft.com/office/drawing/2014/chart" uri="{C3380CC4-5D6E-409C-BE32-E72D297353CC}">
              <c16:uniqueId val="{00000004-1DC6-4E72-ACB5-33A0199320BF}"/>
            </c:ext>
          </c:extLst>
        </c:ser>
        <c:ser>
          <c:idx val="22"/>
          <c:order val="22"/>
          <c:tx>
            <c:strRef>
              <c:f>'Gráficos Programas'!$CU$4</c:f>
              <c:strCache>
                <c:ptCount val="1"/>
                <c:pt idx="0">
                  <c:v>Mar-22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Programas'!$CU$5:$CU$10</c:f>
            </c:numRef>
          </c:val>
          <c:extLst>
            <c:ext xmlns:c16="http://schemas.microsoft.com/office/drawing/2014/chart" uri="{C3380CC4-5D6E-409C-BE32-E72D297353CC}">
              <c16:uniqueId val="{00000005-1DC6-4E72-ACB5-33A0199320BF}"/>
            </c:ext>
          </c:extLst>
        </c:ser>
        <c:ser>
          <c:idx val="23"/>
          <c:order val="23"/>
          <c:tx>
            <c:strRef>
              <c:f>'Gráficos Programas'!$CV$4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Programas'!$CV$5:$CV$10</c:f>
            </c:numRef>
          </c:val>
          <c:extLst>
            <c:ext xmlns:c16="http://schemas.microsoft.com/office/drawing/2014/chart" uri="{C3380CC4-5D6E-409C-BE32-E72D297353CC}">
              <c16:uniqueId val="{00000000-1145-4E68-9465-FA58099859A8}"/>
            </c:ext>
          </c:extLst>
        </c:ser>
        <c:ser>
          <c:idx val="24"/>
          <c:order val="24"/>
          <c:tx>
            <c:strRef>
              <c:f>'Gráficos Programas'!$CW$4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Programas'!$CW$5:$CW$10</c:f>
            </c:numRef>
          </c:val>
          <c:extLst>
            <c:ext xmlns:c16="http://schemas.microsoft.com/office/drawing/2014/chart" uri="{C3380CC4-5D6E-409C-BE32-E72D297353CC}">
              <c16:uniqueId val="{00000002-633D-46FA-AFAA-CAB8A2122928}"/>
            </c:ext>
          </c:extLst>
        </c:ser>
        <c:ser>
          <c:idx val="25"/>
          <c:order val="25"/>
          <c:tx>
            <c:strRef>
              <c:f>'Gráficos Programas'!$CX$4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Programas'!$CX$5:$CX$10</c:f>
            </c:numRef>
          </c:val>
          <c:extLst>
            <c:ext xmlns:c16="http://schemas.microsoft.com/office/drawing/2014/chart" uri="{C3380CC4-5D6E-409C-BE32-E72D297353CC}">
              <c16:uniqueId val="{00000000-839E-463E-ADC5-9956A2B226FD}"/>
            </c:ext>
          </c:extLst>
        </c:ser>
        <c:ser>
          <c:idx val="26"/>
          <c:order val="26"/>
          <c:tx>
            <c:strRef>
              <c:f>'Gráficos Programas'!$CY$4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Programas'!$CY$5:$CY$10</c:f>
            </c:numRef>
          </c:val>
          <c:extLst>
            <c:ext xmlns:c16="http://schemas.microsoft.com/office/drawing/2014/chart" uri="{C3380CC4-5D6E-409C-BE32-E72D297353CC}">
              <c16:uniqueId val="{00000000-352D-439F-A12A-80E8733E3289}"/>
            </c:ext>
          </c:extLst>
        </c:ser>
        <c:ser>
          <c:idx val="27"/>
          <c:order val="27"/>
          <c:tx>
            <c:strRef>
              <c:f>'Gráficos Programas'!$CZ$4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Programas'!$CZ$5:$CZ$10</c:f>
            </c:numRef>
          </c:val>
          <c:extLst>
            <c:ext xmlns:c16="http://schemas.microsoft.com/office/drawing/2014/chart" uri="{C3380CC4-5D6E-409C-BE32-E72D297353CC}">
              <c16:uniqueId val="{00000000-1B6E-45B6-8E6A-5538DC7C4545}"/>
            </c:ext>
          </c:extLst>
        </c:ser>
        <c:ser>
          <c:idx val="28"/>
          <c:order val="28"/>
          <c:tx>
            <c:strRef>
              <c:f>'Gráficos Programas'!$DA$4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Programas'!$DA$5:$DA$10</c:f>
            </c:numRef>
          </c:val>
          <c:extLst>
            <c:ext xmlns:c16="http://schemas.microsoft.com/office/drawing/2014/chart" uri="{C3380CC4-5D6E-409C-BE32-E72D297353CC}">
              <c16:uniqueId val="{00000000-6070-4C4F-A98B-9708A041E4BD}"/>
            </c:ext>
          </c:extLst>
        </c:ser>
        <c:ser>
          <c:idx val="29"/>
          <c:order val="29"/>
          <c:tx>
            <c:strRef>
              <c:f>'Gráficos Programas'!$DB$4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Programas'!$DB$5:$DB$10</c:f>
            </c:numRef>
          </c:val>
          <c:extLst>
            <c:ext xmlns:c16="http://schemas.microsoft.com/office/drawing/2014/chart" uri="{C3380CC4-5D6E-409C-BE32-E72D297353CC}">
              <c16:uniqueId val="{00000000-F732-4131-9D0F-23E40EA711BB}"/>
            </c:ext>
          </c:extLst>
        </c:ser>
        <c:ser>
          <c:idx val="30"/>
          <c:order val="30"/>
          <c:tx>
            <c:strRef>
              <c:f>'Gráficos Programas'!$DC$4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Programas'!$DC$5:$DC$10</c:f>
            </c:numRef>
          </c:val>
          <c:extLst>
            <c:ext xmlns:c16="http://schemas.microsoft.com/office/drawing/2014/chart" uri="{C3380CC4-5D6E-409C-BE32-E72D297353CC}">
              <c16:uniqueId val="{00000000-6571-440B-B2FD-02BF06EA2CB1}"/>
            </c:ext>
          </c:extLst>
        </c:ser>
        <c:ser>
          <c:idx val="31"/>
          <c:order val="31"/>
          <c:tx>
            <c:strRef>
              <c:f>'Gráficos Programas'!$DD$4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Programas'!$DD$5:$DD$10</c:f>
              <c:numCache>
                <c:formatCode>0</c:formatCode>
                <c:ptCount val="6"/>
                <c:pt idx="0">
                  <c:v>8.5194258155161702</c:v>
                </c:pt>
                <c:pt idx="1">
                  <c:v>1.9227840260055782</c:v>
                </c:pt>
                <c:pt idx="2">
                  <c:v>7.2944209471620871</c:v>
                </c:pt>
                <c:pt idx="3">
                  <c:v>17.183239040692744</c:v>
                </c:pt>
                <c:pt idx="4">
                  <c:v>0.42063374376480794</c:v>
                </c:pt>
                <c:pt idx="5">
                  <c:v>8.2214011248671568</c:v>
                </c:pt>
              </c:numCache>
            </c:numRef>
          </c:val>
          <c:extLst>
            <c:ext xmlns:c16="http://schemas.microsoft.com/office/drawing/2014/chart" uri="{C3380CC4-5D6E-409C-BE32-E72D297353CC}">
              <c16:uniqueId val="{00000000-6E00-4B72-A8A8-0DD1CBAC3AB9}"/>
            </c:ext>
          </c:extLst>
        </c:ser>
        <c:ser>
          <c:idx val="32"/>
          <c:order val="32"/>
          <c:tx>
            <c:strRef>
              <c:f>'Gráficos Programas'!$DE$4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Programas'!$DE$5:$DE$10</c:f>
            </c:numRef>
          </c:val>
          <c:extLst>
            <c:ext xmlns:c16="http://schemas.microsoft.com/office/drawing/2014/chart" uri="{C3380CC4-5D6E-409C-BE32-E72D297353CC}">
              <c16:uniqueId val="{00000000-B1D5-474A-A3E4-ABCAF09F555A}"/>
            </c:ext>
          </c:extLst>
        </c:ser>
        <c:ser>
          <c:idx val="33"/>
          <c:order val="33"/>
          <c:tx>
            <c:strRef>
              <c:f>'Gráficos Programas'!$DF$4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Programas'!$DF$5:$DF$10</c:f>
            </c:numRef>
          </c:val>
          <c:extLst>
            <c:ext xmlns:c16="http://schemas.microsoft.com/office/drawing/2014/chart" uri="{C3380CC4-5D6E-409C-BE32-E72D297353CC}">
              <c16:uniqueId val="{00000000-0D1C-4D29-89CE-FE448444FBE3}"/>
            </c:ext>
          </c:extLst>
        </c:ser>
        <c:ser>
          <c:idx val="34"/>
          <c:order val="34"/>
          <c:tx>
            <c:strRef>
              <c:f>'Gráficos Programas'!$DG$4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Programas'!$DG$5:$DG$10</c:f>
            </c:numRef>
          </c:val>
          <c:extLst>
            <c:ext xmlns:c16="http://schemas.microsoft.com/office/drawing/2014/chart" uri="{C3380CC4-5D6E-409C-BE32-E72D297353CC}">
              <c16:uniqueId val="{00000000-1C8E-40C3-AF33-E10EF28A9177}"/>
            </c:ext>
          </c:extLst>
        </c:ser>
        <c:ser>
          <c:idx val="35"/>
          <c:order val="35"/>
          <c:tx>
            <c:strRef>
              <c:f>'Gráficos Programas'!$DH$4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Programas'!$DH$5:$DH$10</c:f>
            </c:numRef>
          </c:val>
          <c:extLst>
            <c:ext xmlns:c16="http://schemas.microsoft.com/office/drawing/2014/chart" uri="{C3380CC4-5D6E-409C-BE32-E72D297353CC}">
              <c16:uniqueId val="{00000000-1062-4323-B9B9-595C70CC0934}"/>
            </c:ext>
          </c:extLst>
        </c:ser>
        <c:ser>
          <c:idx val="36"/>
          <c:order val="36"/>
          <c:tx>
            <c:strRef>
              <c:f>'Gráficos Programas'!$DI$4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Programas'!$DI$5:$DI$10</c:f>
            </c:numRef>
          </c:val>
          <c:extLst>
            <c:ext xmlns:c16="http://schemas.microsoft.com/office/drawing/2014/chart" uri="{C3380CC4-5D6E-409C-BE32-E72D297353CC}">
              <c16:uniqueId val="{00000000-11B4-4E3E-BB28-3C37C49D112B}"/>
            </c:ext>
          </c:extLst>
        </c:ser>
        <c:ser>
          <c:idx val="37"/>
          <c:order val="37"/>
          <c:tx>
            <c:strRef>
              <c:f>'Gráficos Programas'!$DJ$4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Programas'!$DJ$5:$DJ$10</c:f>
            </c:numRef>
          </c:val>
          <c:extLst>
            <c:ext xmlns:c16="http://schemas.microsoft.com/office/drawing/2014/chart" uri="{C3380CC4-5D6E-409C-BE32-E72D297353CC}">
              <c16:uniqueId val="{00000000-C076-43E5-A83A-B98B3AF67346}"/>
            </c:ext>
          </c:extLst>
        </c:ser>
        <c:ser>
          <c:idx val="38"/>
          <c:order val="38"/>
          <c:tx>
            <c:strRef>
              <c:f>'Gráficos Programas'!$DK$4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Programas'!$DK$5:$DK$10</c:f>
            </c:numRef>
          </c:val>
          <c:extLst>
            <c:ext xmlns:c16="http://schemas.microsoft.com/office/drawing/2014/chart" uri="{C3380CC4-5D6E-409C-BE32-E72D297353CC}">
              <c16:uniqueId val="{00000000-025D-48A2-822E-A8064B203D30}"/>
            </c:ext>
          </c:extLst>
        </c:ser>
        <c:ser>
          <c:idx val="39"/>
          <c:order val="39"/>
          <c:tx>
            <c:strRef>
              <c:f>'Gráficos Programas'!$DL$4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Programas'!$DL$5:$DL$10</c:f>
            </c:numRef>
          </c:val>
          <c:extLst>
            <c:ext xmlns:c16="http://schemas.microsoft.com/office/drawing/2014/chart" uri="{C3380CC4-5D6E-409C-BE32-E72D297353CC}">
              <c16:uniqueId val="{00000000-FC45-44C0-AA24-D522837020FF}"/>
            </c:ext>
          </c:extLst>
        </c:ser>
        <c:ser>
          <c:idx val="40"/>
          <c:order val="40"/>
          <c:tx>
            <c:strRef>
              <c:f>'Gráficos Programas'!$DM$4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Programas'!$DM$5:$DM$10</c:f>
            </c:numRef>
          </c:val>
          <c:extLst>
            <c:ext xmlns:c16="http://schemas.microsoft.com/office/drawing/2014/chart" uri="{C3380CC4-5D6E-409C-BE32-E72D297353CC}">
              <c16:uniqueId val="{00000000-35A3-4A12-8272-DB095309940E}"/>
            </c:ext>
          </c:extLst>
        </c:ser>
        <c:ser>
          <c:idx val="41"/>
          <c:order val="41"/>
          <c:tx>
            <c:strRef>
              <c:f>'Gráficos Programas'!$DN$4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Programas'!$DN$5:$DN$10</c:f>
            </c:numRef>
          </c:val>
          <c:extLst>
            <c:ext xmlns:c16="http://schemas.microsoft.com/office/drawing/2014/chart" uri="{C3380CC4-5D6E-409C-BE32-E72D297353CC}">
              <c16:uniqueId val="{00000000-18EE-4885-A116-76D50DCB07D6}"/>
            </c:ext>
          </c:extLst>
        </c:ser>
        <c:ser>
          <c:idx val="42"/>
          <c:order val="42"/>
          <c:tx>
            <c:strRef>
              <c:f>'Gráficos Programas'!$DO$4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Programas'!$DO$5:$DO$10</c:f>
            </c:numRef>
          </c:val>
          <c:extLst>
            <c:ext xmlns:c16="http://schemas.microsoft.com/office/drawing/2014/chart" uri="{C3380CC4-5D6E-409C-BE32-E72D297353CC}">
              <c16:uniqueId val="{00000000-1279-4E05-9723-81856D7233EF}"/>
            </c:ext>
          </c:extLst>
        </c:ser>
        <c:ser>
          <c:idx val="43"/>
          <c:order val="43"/>
          <c:tx>
            <c:strRef>
              <c:f>'Gráficos Programas'!$DP$4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Programas'!$DP$5:$DP$10</c:f>
              <c:numCache>
                <c:formatCode>0</c:formatCode>
                <c:ptCount val="6"/>
                <c:pt idx="0">
                  <c:v>3.2540039971118517</c:v>
                </c:pt>
                <c:pt idx="1">
                  <c:v>7.1627958576551922</c:v>
                </c:pt>
                <c:pt idx="2">
                  <c:v>5.2435215930050916</c:v>
                </c:pt>
                <c:pt idx="3">
                  <c:v>4.3465264326752422</c:v>
                </c:pt>
                <c:pt idx="4">
                  <c:v>1.0188551450673464</c:v>
                </c:pt>
                <c:pt idx="5">
                  <c:v>3.5730794359918727</c:v>
                </c:pt>
              </c:numCache>
            </c:numRef>
          </c:val>
          <c:extLst>
            <c:ext xmlns:c16="http://schemas.microsoft.com/office/drawing/2014/chart" uri="{C3380CC4-5D6E-409C-BE32-E72D297353CC}">
              <c16:uniqueId val="{00000000-9285-476D-B4EC-01F4FA86EFF6}"/>
            </c:ext>
          </c:extLst>
        </c:ser>
        <c:ser>
          <c:idx val="44"/>
          <c:order val="44"/>
          <c:tx>
            <c:strRef>
              <c:f>'Gráficos Programas'!$DQ$4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Programas'!$DQ$5:$DQ$10</c:f>
            </c:numRef>
          </c:val>
          <c:extLst>
            <c:ext xmlns:c16="http://schemas.microsoft.com/office/drawing/2014/chart" uri="{C3380CC4-5D6E-409C-BE32-E72D297353CC}">
              <c16:uniqueId val="{00000000-C8A3-45B9-8A77-4F43C60C91AD}"/>
            </c:ext>
          </c:extLst>
        </c:ser>
        <c:ser>
          <c:idx val="45"/>
          <c:order val="45"/>
          <c:tx>
            <c:strRef>
              <c:f>'Gráficos Programas'!$DR$4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Programas'!$DR$5:$DR$10</c:f>
            </c:numRef>
          </c:val>
          <c:extLst>
            <c:ext xmlns:c16="http://schemas.microsoft.com/office/drawing/2014/chart" uri="{C3380CC4-5D6E-409C-BE32-E72D297353CC}">
              <c16:uniqueId val="{00000002-7B22-4A2A-900E-0B090ED2EEBE}"/>
            </c:ext>
          </c:extLst>
        </c:ser>
        <c:ser>
          <c:idx val="46"/>
          <c:order val="46"/>
          <c:tx>
            <c:strRef>
              <c:f>'Gráficos Programas'!$DS$4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Programas'!$DS$5:$DS$10</c:f>
            </c:numRef>
          </c:val>
          <c:extLst>
            <c:ext xmlns:c16="http://schemas.microsoft.com/office/drawing/2014/chart" uri="{C3380CC4-5D6E-409C-BE32-E72D297353CC}">
              <c16:uniqueId val="{00000000-9A9C-4103-A9C4-A71B73B88CCF}"/>
            </c:ext>
          </c:extLst>
        </c:ser>
        <c:ser>
          <c:idx val="47"/>
          <c:order val="47"/>
          <c:tx>
            <c:strRef>
              <c:f>'Gráficos Programas'!$DT$4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Programas'!$BX$5:$BX$10</c:f>
              <c:strCache>
                <c:ptCount val="6"/>
                <c:pt idx="0">
                  <c:v>Banca Múltiple</c:v>
                </c:pt>
                <c:pt idx="1">
                  <c:v>Empresas Financieras</c:v>
                </c:pt>
                <c:pt idx="2">
                  <c:v>Cajas Municipales</c:v>
                </c:pt>
                <c:pt idx="3">
                  <c:v>Cajas Rurales</c:v>
                </c:pt>
                <c:pt idx="4">
                  <c:v>Empresas de Créditos</c:v>
                </c:pt>
                <c:pt idx="5">
                  <c:v>Total Emp. Operaciones Múltiples</c:v>
                </c:pt>
              </c:strCache>
            </c:strRef>
          </c:cat>
          <c:val>
            <c:numRef>
              <c:f>'Gráficos Programas'!$DT$5:$DT$10</c:f>
              <c:numCache>
                <c:formatCode>0</c:formatCode>
                <c:ptCount val="6"/>
                <c:pt idx="0">
                  <c:v>3.7104890675560007</c:v>
                </c:pt>
                <c:pt idx="1">
                  <c:v>6.908382747897857</c:v>
                </c:pt>
                <c:pt idx="2">
                  <c:v>6.8885091749124427</c:v>
                </c:pt>
                <c:pt idx="3">
                  <c:v>10.333546064817341</c:v>
                </c:pt>
                <c:pt idx="4">
                  <c:v>1.5148434026872784</c:v>
                </c:pt>
                <c:pt idx="5">
                  <c:v>4.1617210485096425</c:v>
                </c:pt>
              </c:numCache>
            </c:numRef>
          </c:val>
          <c:extLst>
            <c:ext xmlns:c16="http://schemas.microsoft.com/office/drawing/2014/chart" uri="{C3380CC4-5D6E-409C-BE32-E72D297353CC}">
              <c16:uniqueId val="{00000000-F424-46C7-ABDD-14B5724DEDBD}"/>
            </c:ext>
          </c:extLst>
        </c:ser>
        <c:dLbls>
          <c:showLegendKey val="0"/>
          <c:showVal val="0"/>
          <c:showCatName val="0"/>
          <c:showSerName val="0"/>
          <c:showPercent val="0"/>
          <c:showBubbleSize val="0"/>
        </c:dLbls>
        <c:gapWidth val="150"/>
        <c:overlap val="-25"/>
        <c:axId val="-1308162912"/>
        <c:axId val="-1308161280"/>
      </c:barChart>
      <c:catAx>
        <c:axId val="-130816291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1280"/>
        <c:crosses val="autoZero"/>
        <c:auto val="1"/>
        <c:lblAlgn val="ctr"/>
        <c:lblOffset val="20"/>
        <c:tickLblSkip val="1"/>
        <c:tickMarkSkip val="1"/>
        <c:noMultiLvlLbl val="0"/>
      </c:catAx>
      <c:valAx>
        <c:axId val="-1308161280"/>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2912"/>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382140505272899"/>
          <c:y val="0.11456848526345274"/>
          <c:w val="0.66331102309857859"/>
          <c:h val="7.5589513761372712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con Programas / Cartera Empresarial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16519279636223819"/>
          <c:y val="1.2767960589969271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2190095090572698E-2"/>
          <c:y val="0.18958318920459341"/>
          <c:w val="0.90712921130760293"/>
          <c:h val="0.67971092155147284"/>
        </c:manualLayout>
      </c:layout>
      <c:barChart>
        <c:barDir val="col"/>
        <c:grouping val="clustered"/>
        <c:varyColors val="0"/>
        <c:ser>
          <c:idx val="3"/>
          <c:order val="0"/>
          <c:tx>
            <c:strRef>
              <c:f>'Gráficos Programas'!$BY$14</c:f>
              <c:strCache>
                <c:ptCount val="1"/>
                <c:pt idx="0">
                  <c:v>May-20</c:v>
                </c:pt>
              </c:strCache>
            </c:strRef>
          </c:tx>
          <c:spPr>
            <a:solidFill>
              <a:srgbClr val="981D97"/>
            </a:solidFill>
            <a:ln>
              <a:noFill/>
            </a:ln>
            <a:effectLst/>
          </c:spPr>
          <c:invertIfNegative val="0"/>
          <c:dLbls>
            <c:dLbl>
              <c:idx val="4"/>
              <c:layout>
                <c:manualLayout>
                  <c:x val="0"/>
                  <c:y val="2.38805970149253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Programas'!$BY$15:$BY$19</c:f>
              <c:numCache>
                <c:formatCode>0</c:formatCode>
                <c:ptCount val="5"/>
                <c:pt idx="0">
                  <c:v>1.9357940476378246</c:v>
                </c:pt>
                <c:pt idx="1">
                  <c:v>17.571816688303436</c:v>
                </c:pt>
                <c:pt idx="2">
                  <c:v>14.964320435045108</c:v>
                </c:pt>
                <c:pt idx="3">
                  <c:v>12.49468263139698</c:v>
                </c:pt>
                <c:pt idx="4">
                  <c:v>8.0186779492464861</c:v>
                </c:pt>
              </c:numCache>
            </c:numRef>
          </c:val>
          <c:extLst>
            <c:ext xmlns:c16="http://schemas.microsoft.com/office/drawing/2014/chart" uri="{C3380CC4-5D6E-409C-BE32-E72D297353CC}">
              <c16:uniqueId val="{00000001-E2A6-4997-A79D-FE6016237384}"/>
            </c:ext>
          </c:extLst>
        </c:ser>
        <c:ser>
          <c:idx val="4"/>
          <c:order val="1"/>
          <c:tx>
            <c:strRef>
              <c:f>'Gráficos Programas'!$BZ$14</c:f>
              <c:strCache>
                <c:ptCount val="1"/>
                <c:pt idx="0">
                  <c:v>Jun-20</c:v>
                </c:pt>
              </c:strCache>
            </c:strRef>
          </c:tx>
          <c:spPr>
            <a:solidFill>
              <a:srgbClr val="BEBAB9"/>
            </a:solidFill>
            <a:ln>
              <a:noFill/>
            </a:ln>
            <a:effectLst/>
          </c:spPr>
          <c:invertIfNegative val="0"/>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Programas'!$BZ$15:$BZ$19</c:f>
            </c:numRef>
          </c:val>
          <c:extLst>
            <c:ext xmlns:c16="http://schemas.microsoft.com/office/drawing/2014/chart" uri="{C3380CC4-5D6E-409C-BE32-E72D297353CC}">
              <c16:uniqueId val="{00000002-E2A6-4997-A79D-FE6016237384}"/>
            </c:ext>
          </c:extLst>
        </c:ser>
        <c:ser>
          <c:idx val="0"/>
          <c:order val="2"/>
          <c:tx>
            <c:strRef>
              <c:f>'Gráficos Programas'!$CA$14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Programas'!$CA$15:$CA$19</c:f>
            </c:numRef>
          </c:val>
          <c:extLst>
            <c:ext xmlns:c16="http://schemas.microsoft.com/office/drawing/2014/chart" uri="{C3380CC4-5D6E-409C-BE32-E72D297353CC}">
              <c16:uniqueId val="{00000003-E2A6-4997-A79D-FE6016237384}"/>
            </c:ext>
          </c:extLst>
        </c:ser>
        <c:ser>
          <c:idx val="1"/>
          <c:order val="3"/>
          <c:tx>
            <c:strRef>
              <c:f>'Gráficos Programas'!$CB$14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Programas'!$CB$15:$CB$19</c:f>
            </c:numRef>
          </c:val>
          <c:extLst>
            <c:ext xmlns:c16="http://schemas.microsoft.com/office/drawing/2014/chart" uri="{C3380CC4-5D6E-409C-BE32-E72D297353CC}">
              <c16:uniqueId val="{00000004-E2A6-4997-A79D-FE6016237384}"/>
            </c:ext>
          </c:extLst>
        </c:ser>
        <c:ser>
          <c:idx val="2"/>
          <c:order val="4"/>
          <c:tx>
            <c:strRef>
              <c:f>'Gráficos Programas'!$CC$14</c:f>
              <c:strCache>
                <c:ptCount val="1"/>
                <c:pt idx="0">
                  <c:v>Set-20</c:v>
                </c:pt>
              </c:strCache>
            </c:strRef>
          </c:tx>
          <c:spPr>
            <a:solidFill>
              <a:srgbClr val="BEBAB9"/>
            </a:solidFill>
            <a:ln>
              <a:noFill/>
            </a:ln>
            <a:effectLst/>
          </c:spPr>
          <c:invertIfNegative val="0"/>
          <c:dLbls>
            <c:dLbl>
              <c:idx val="4"/>
              <c:layout>
                <c:manualLayout>
                  <c:x val="0"/>
                  <c:y val="1.1940298507462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Programas'!$CC$15:$CC$19</c:f>
            </c:numRef>
          </c:val>
          <c:extLst>
            <c:ext xmlns:c16="http://schemas.microsoft.com/office/drawing/2014/chart" uri="{C3380CC4-5D6E-409C-BE32-E72D297353CC}">
              <c16:uniqueId val="{00000006-E2A6-4997-A79D-FE6016237384}"/>
            </c:ext>
          </c:extLst>
        </c:ser>
        <c:ser>
          <c:idx val="5"/>
          <c:order val="5"/>
          <c:tx>
            <c:strRef>
              <c:f>'Gráficos Programas'!$CD$14</c:f>
              <c:strCache>
                <c:ptCount val="1"/>
                <c:pt idx="0">
                  <c:v>Oct-20</c:v>
                </c:pt>
              </c:strCache>
            </c:strRef>
          </c:tx>
          <c:spPr>
            <a:solidFill>
              <a:srgbClr val="97D700"/>
            </a:solidFill>
            <a:ln>
              <a:noFill/>
            </a:ln>
            <a:effectLst/>
          </c:spPr>
          <c:invertIfNegative val="0"/>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Programas'!$CD$15:$CD$19</c:f>
            </c:numRef>
          </c:val>
          <c:extLst>
            <c:ext xmlns:c16="http://schemas.microsoft.com/office/drawing/2014/chart" uri="{C3380CC4-5D6E-409C-BE32-E72D297353CC}">
              <c16:uniqueId val="{00000007-E2A6-4997-A79D-FE6016237384}"/>
            </c:ext>
          </c:extLst>
        </c:ser>
        <c:ser>
          <c:idx val="7"/>
          <c:order val="6"/>
          <c:tx>
            <c:strRef>
              <c:f>'Gráficos Programas'!$CE$14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Programas'!$CE$15:$CE$19</c:f>
            </c:numRef>
          </c:val>
          <c:extLst>
            <c:ext xmlns:c16="http://schemas.microsoft.com/office/drawing/2014/chart" uri="{C3380CC4-5D6E-409C-BE32-E72D297353CC}">
              <c16:uniqueId val="{00000008-E2A6-4997-A79D-FE6016237384}"/>
            </c:ext>
          </c:extLst>
        </c:ser>
        <c:ser>
          <c:idx val="6"/>
          <c:order val="7"/>
          <c:tx>
            <c:strRef>
              <c:f>'Gráficos Programas'!$CF$14</c:f>
              <c:strCache>
                <c:ptCount val="1"/>
                <c:pt idx="0">
                  <c:v>Dic-20</c:v>
                </c:pt>
              </c:strCache>
            </c:strRef>
          </c:tx>
          <c:spPr>
            <a:solidFill>
              <a:srgbClr val="BEBAB9"/>
            </a:solidFill>
            <a:ln>
              <a:noFill/>
            </a:ln>
            <a:effectLst/>
          </c:spPr>
          <c:invertIfNegative val="0"/>
          <c:dLbls>
            <c:dLbl>
              <c:idx val="2"/>
              <c:layout>
                <c:manualLayout>
                  <c:x val="2.7322404371584699E-3"/>
                  <c:y val="7.9601990049751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Programas'!$CF$15:$CF$19</c:f>
              <c:numCache>
                <c:formatCode>0</c:formatCode>
                <c:ptCount val="5"/>
                <c:pt idx="0">
                  <c:v>1.9471411602934829</c:v>
                </c:pt>
                <c:pt idx="1">
                  <c:v>26.765500805545287</c:v>
                </c:pt>
                <c:pt idx="2">
                  <c:v>36.995375878376642</c:v>
                </c:pt>
                <c:pt idx="3">
                  <c:v>27.978587721097611</c:v>
                </c:pt>
                <c:pt idx="4">
                  <c:v>31.067888721792233</c:v>
                </c:pt>
              </c:numCache>
            </c:numRef>
          </c:val>
          <c:extLst>
            <c:ext xmlns:c16="http://schemas.microsoft.com/office/drawing/2014/chart" uri="{C3380CC4-5D6E-409C-BE32-E72D297353CC}">
              <c16:uniqueId val="{0000000A-E2A6-4997-A79D-FE6016237384}"/>
            </c:ext>
          </c:extLst>
        </c:ser>
        <c:ser>
          <c:idx val="8"/>
          <c:order val="8"/>
          <c:tx>
            <c:strRef>
              <c:f>'Gráficos Programas'!$CG$14</c:f>
              <c:strCache>
                <c:ptCount val="1"/>
                <c:pt idx="0">
                  <c:v>Ene-21</c:v>
                </c:pt>
              </c:strCache>
            </c:strRef>
          </c:tx>
          <c:spPr>
            <a:solidFill>
              <a:srgbClr val="1FC3B3"/>
            </a:solidFill>
            <a:ln>
              <a:noFill/>
            </a:ln>
            <a:effectLst/>
          </c:spPr>
          <c:invertIfNegative val="0"/>
          <c:dLbls>
            <c:dLbl>
              <c:idx val="2"/>
              <c:layout>
                <c:manualLayout>
                  <c:x val="0"/>
                  <c:y val="2.3880597014925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2A6-4997-A79D-FE601623738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Programas'!$CG$15:$CG$19</c:f>
            </c:numRef>
          </c:val>
          <c:extLst>
            <c:ext xmlns:c16="http://schemas.microsoft.com/office/drawing/2014/chart" uri="{C3380CC4-5D6E-409C-BE32-E72D297353CC}">
              <c16:uniqueId val="{0000000C-E2A6-4997-A79D-FE6016237384}"/>
            </c:ext>
          </c:extLst>
        </c:ser>
        <c:ser>
          <c:idx val="9"/>
          <c:order val="9"/>
          <c:tx>
            <c:strRef>
              <c:f>'Gráficos Programas'!$CH$14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Programas'!$CH$15:$CH$19</c:f>
            </c:numRef>
          </c:val>
          <c:extLst>
            <c:ext xmlns:c16="http://schemas.microsoft.com/office/drawing/2014/chart" uri="{C3380CC4-5D6E-409C-BE32-E72D297353CC}">
              <c16:uniqueId val="{0000000D-E2A6-4997-A79D-FE6016237384}"/>
            </c:ext>
          </c:extLst>
        </c:ser>
        <c:ser>
          <c:idx val="10"/>
          <c:order val="10"/>
          <c:tx>
            <c:strRef>
              <c:f>'Gráficos Programas'!$CI$14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Programas'!$CI$15:$CI$19</c:f>
            </c:numRef>
          </c:val>
          <c:extLst>
            <c:ext xmlns:c16="http://schemas.microsoft.com/office/drawing/2014/chart" uri="{C3380CC4-5D6E-409C-BE32-E72D297353CC}">
              <c16:uniqueId val="{0000000E-E2A6-4997-A79D-FE6016237384}"/>
            </c:ext>
          </c:extLst>
        </c:ser>
        <c:ser>
          <c:idx val="11"/>
          <c:order val="11"/>
          <c:tx>
            <c:strRef>
              <c:f>'Gráficos Programas'!$CJ$14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Programas'!$CJ$15:$CJ$19</c:f>
            </c:numRef>
          </c:val>
          <c:extLst>
            <c:ext xmlns:c16="http://schemas.microsoft.com/office/drawing/2014/chart" uri="{C3380CC4-5D6E-409C-BE32-E72D297353CC}">
              <c16:uniqueId val="{0000000F-E2A6-4997-A79D-FE6016237384}"/>
            </c:ext>
          </c:extLst>
        </c:ser>
        <c:ser>
          <c:idx val="12"/>
          <c:order val="12"/>
          <c:tx>
            <c:strRef>
              <c:f>'Gráficos Programas'!$CK$14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Programas'!$CK$15:$CK$19</c:f>
            </c:numRef>
          </c:val>
          <c:extLst>
            <c:ext xmlns:c16="http://schemas.microsoft.com/office/drawing/2014/chart" uri="{C3380CC4-5D6E-409C-BE32-E72D297353CC}">
              <c16:uniqueId val="{00000010-E2A6-4997-A79D-FE6016237384}"/>
            </c:ext>
          </c:extLst>
        </c:ser>
        <c:ser>
          <c:idx val="13"/>
          <c:order val="13"/>
          <c:tx>
            <c:strRef>
              <c:f>'Gráficos Programas'!$CL$14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Programas'!$CL$15:$CL$19</c:f>
            </c:numRef>
          </c:val>
          <c:extLst>
            <c:ext xmlns:c16="http://schemas.microsoft.com/office/drawing/2014/chart" uri="{C3380CC4-5D6E-409C-BE32-E72D297353CC}">
              <c16:uniqueId val="{00000011-E2A6-4997-A79D-FE6016237384}"/>
            </c:ext>
          </c:extLst>
        </c:ser>
        <c:ser>
          <c:idx val="14"/>
          <c:order val="14"/>
          <c:tx>
            <c:strRef>
              <c:f>'Gráficos Programas'!$CM$14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Programas'!$CM$15:$CM$19</c:f>
            </c:numRef>
          </c:val>
          <c:extLst>
            <c:ext xmlns:c16="http://schemas.microsoft.com/office/drawing/2014/chart" uri="{C3380CC4-5D6E-409C-BE32-E72D297353CC}">
              <c16:uniqueId val="{00000012-E2A6-4997-A79D-FE6016237384}"/>
            </c:ext>
          </c:extLst>
        </c:ser>
        <c:ser>
          <c:idx val="15"/>
          <c:order val="15"/>
          <c:tx>
            <c:strRef>
              <c:f>'Gráficos Programas'!$CN$14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Programas'!$CN$15:$CN$19</c:f>
            </c:numRef>
          </c:val>
          <c:extLst>
            <c:ext xmlns:c16="http://schemas.microsoft.com/office/drawing/2014/chart" uri="{C3380CC4-5D6E-409C-BE32-E72D297353CC}">
              <c16:uniqueId val="{00000013-E2A6-4997-A79D-FE6016237384}"/>
            </c:ext>
          </c:extLst>
        </c:ser>
        <c:ser>
          <c:idx val="16"/>
          <c:order val="16"/>
          <c:tx>
            <c:strRef>
              <c:f>'Gráficos Programas'!$CO$14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Programas'!$CO$15:$CO$19</c:f>
            </c:numRef>
          </c:val>
          <c:extLst>
            <c:ext xmlns:c16="http://schemas.microsoft.com/office/drawing/2014/chart" uri="{C3380CC4-5D6E-409C-BE32-E72D297353CC}">
              <c16:uniqueId val="{00000014-E2A6-4997-A79D-FE6016237384}"/>
            </c:ext>
          </c:extLst>
        </c:ser>
        <c:ser>
          <c:idx val="17"/>
          <c:order val="17"/>
          <c:tx>
            <c:strRef>
              <c:f>'Gráficos Programas'!$CP$14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Programas'!$CP$15:$CP$19</c:f>
            </c:numRef>
          </c:val>
          <c:extLst>
            <c:ext xmlns:c16="http://schemas.microsoft.com/office/drawing/2014/chart" uri="{C3380CC4-5D6E-409C-BE32-E72D297353CC}">
              <c16:uniqueId val="{00000000-E343-40D1-8011-ED4C944EC163}"/>
            </c:ext>
          </c:extLst>
        </c:ser>
        <c:ser>
          <c:idx val="18"/>
          <c:order val="18"/>
          <c:tx>
            <c:strRef>
              <c:f>'Gráficos Programas'!$CQ$14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Programas'!$CQ$15:$CQ$19</c:f>
            </c:numRef>
          </c:val>
          <c:extLst>
            <c:ext xmlns:c16="http://schemas.microsoft.com/office/drawing/2014/chart" uri="{C3380CC4-5D6E-409C-BE32-E72D297353CC}">
              <c16:uniqueId val="{00000001-E343-40D1-8011-ED4C944EC163}"/>
            </c:ext>
          </c:extLst>
        </c:ser>
        <c:ser>
          <c:idx val="19"/>
          <c:order val="19"/>
          <c:tx>
            <c:strRef>
              <c:f>'Gráficos Programas'!$CR$14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Programas'!$CR$15:$CR$19</c:f>
              <c:numCache>
                <c:formatCode>0</c:formatCode>
                <c:ptCount val="5"/>
                <c:pt idx="0">
                  <c:v>0.74943801591651649</c:v>
                </c:pt>
                <c:pt idx="1">
                  <c:v>17.185276328303107</c:v>
                </c:pt>
                <c:pt idx="2">
                  <c:v>31.775834195672733</c:v>
                </c:pt>
                <c:pt idx="3">
                  <c:v>21.15512351924556</c:v>
                </c:pt>
                <c:pt idx="4">
                  <c:v>12.82801312413301</c:v>
                </c:pt>
              </c:numCache>
            </c:numRef>
          </c:val>
          <c:extLst>
            <c:ext xmlns:c16="http://schemas.microsoft.com/office/drawing/2014/chart" uri="{C3380CC4-5D6E-409C-BE32-E72D297353CC}">
              <c16:uniqueId val="{00000002-E343-40D1-8011-ED4C944EC163}"/>
            </c:ext>
          </c:extLst>
        </c:ser>
        <c:ser>
          <c:idx val="20"/>
          <c:order val="20"/>
          <c:tx>
            <c:strRef>
              <c:f>'Gráficos Programas'!$CS$14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Programas'!$CS$15:$CS$19</c:f>
            </c:numRef>
          </c:val>
          <c:extLst>
            <c:ext xmlns:c16="http://schemas.microsoft.com/office/drawing/2014/chart" uri="{C3380CC4-5D6E-409C-BE32-E72D297353CC}">
              <c16:uniqueId val="{00000003-E343-40D1-8011-ED4C944EC163}"/>
            </c:ext>
          </c:extLst>
        </c:ser>
        <c:ser>
          <c:idx val="21"/>
          <c:order val="21"/>
          <c:tx>
            <c:strRef>
              <c:f>'Gráficos Programas'!$CT$14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Programas'!$CT$15:$CT$19</c:f>
            </c:numRef>
          </c:val>
          <c:extLst>
            <c:ext xmlns:c16="http://schemas.microsoft.com/office/drawing/2014/chart" uri="{C3380CC4-5D6E-409C-BE32-E72D297353CC}">
              <c16:uniqueId val="{00000004-E343-40D1-8011-ED4C944EC163}"/>
            </c:ext>
          </c:extLst>
        </c:ser>
        <c:ser>
          <c:idx val="22"/>
          <c:order val="22"/>
          <c:tx>
            <c:strRef>
              <c:f>'Gráficos Programas'!$CU$14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Programas'!$CU$15:$CU$19</c:f>
            </c:numRef>
          </c:val>
          <c:extLst>
            <c:ext xmlns:c16="http://schemas.microsoft.com/office/drawing/2014/chart" uri="{C3380CC4-5D6E-409C-BE32-E72D297353CC}">
              <c16:uniqueId val="{00000005-E343-40D1-8011-ED4C944EC163}"/>
            </c:ext>
          </c:extLst>
        </c:ser>
        <c:ser>
          <c:idx val="23"/>
          <c:order val="23"/>
          <c:tx>
            <c:strRef>
              <c:f>'Gráficos Programas'!$CV$14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Programas'!$CV$15:$CV$19</c:f>
            </c:numRef>
          </c:val>
          <c:extLst>
            <c:ext xmlns:c16="http://schemas.microsoft.com/office/drawing/2014/chart" uri="{C3380CC4-5D6E-409C-BE32-E72D297353CC}">
              <c16:uniqueId val="{00000000-5EFC-45AD-AEA8-48FDF52E69E0}"/>
            </c:ext>
          </c:extLst>
        </c:ser>
        <c:ser>
          <c:idx val="24"/>
          <c:order val="24"/>
          <c:tx>
            <c:strRef>
              <c:f>'Gráficos Programas'!$CW$14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Programas'!$CW$15:$CW$19</c:f>
            </c:numRef>
          </c:val>
          <c:extLst>
            <c:ext xmlns:c16="http://schemas.microsoft.com/office/drawing/2014/chart" uri="{C3380CC4-5D6E-409C-BE32-E72D297353CC}">
              <c16:uniqueId val="{00000000-05EB-49DC-8EED-9BB3A5DC66B4}"/>
            </c:ext>
          </c:extLst>
        </c:ser>
        <c:ser>
          <c:idx val="25"/>
          <c:order val="25"/>
          <c:tx>
            <c:strRef>
              <c:f>'Gráficos Programas'!$CX$14</c:f>
              <c:strCache>
                <c:ptCount val="1"/>
                <c:pt idx="0">
                  <c:v>Jun-22</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Programas'!$CX$15:$CX$19</c:f>
            </c:numRef>
          </c:val>
          <c:extLst>
            <c:ext xmlns:c16="http://schemas.microsoft.com/office/drawing/2014/chart" uri="{C3380CC4-5D6E-409C-BE32-E72D297353CC}">
              <c16:uniqueId val="{00000000-9A4E-401B-B5F8-AF3BE5A2D3F9}"/>
            </c:ext>
          </c:extLst>
        </c:ser>
        <c:ser>
          <c:idx val="26"/>
          <c:order val="26"/>
          <c:tx>
            <c:strRef>
              <c:f>'Gráficos Programas'!$CY$14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Programas'!$CY$15:$CY$19</c:f>
            </c:numRef>
          </c:val>
          <c:extLst>
            <c:ext xmlns:c16="http://schemas.microsoft.com/office/drawing/2014/chart" uri="{C3380CC4-5D6E-409C-BE32-E72D297353CC}">
              <c16:uniqueId val="{00000000-AC8D-49E7-BF28-25F0ECF04CFE}"/>
            </c:ext>
          </c:extLst>
        </c:ser>
        <c:ser>
          <c:idx val="27"/>
          <c:order val="27"/>
          <c:tx>
            <c:strRef>
              <c:f>'Gráficos Programas'!$CZ$14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Programas'!$CZ$15:$CZ$19</c:f>
            </c:numRef>
          </c:val>
          <c:extLst>
            <c:ext xmlns:c16="http://schemas.microsoft.com/office/drawing/2014/chart" uri="{C3380CC4-5D6E-409C-BE32-E72D297353CC}">
              <c16:uniqueId val="{00000000-C451-43B4-B3F6-31B4FB178834}"/>
            </c:ext>
          </c:extLst>
        </c:ser>
        <c:ser>
          <c:idx val="28"/>
          <c:order val="28"/>
          <c:tx>
            <c:strRef>
              <c:f>'Gráficos Programas'!$DA$14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Programas'!$DA$15:$DA$19</c:f>
            </c:numRef>
          </c:val>
          <c:extLst>
            <c:ext xmlns:c16="http://schemas.microsoft.com/office/drawing/2014/chart" uri="{C3380CC4-5D6E-409C-BE32-E72D297353CC}">
              <c16:uniqueId val="{00000000-82C2-4492-B25C-9619239B97DB}"/>
            </c:ext>
          </c:extLst>
        </c:ser>
        <c:ser>
          <c:idx val="29"/>
          <c:order val="29"/>
          <c:tx>
            <c:strRef>
              <c:f>'Gráficos Programas'!$DB$14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Programas'!$DB$15:$DB$19</c:f>
            </c:numRef>
          </c:val>
          <c:extLst>
            <c:ext xmlns:c16="http://schemas.microsoft.com/office/drawing/2014/chart" uri="{C3380CC4-5D6E-409C-BE32-E72D297353CC}">
              <c16:uniqueId val="{00000000-76D2-4566-9F3B-4D788B129629}"/>
            </c:ext>
          </c:extLst>
        </c:ser>
        <c:ser>
          <c:idx val="30"/>
          <c:order val="30"/>
          <c:tx>
            <c:strRef>
              <c:f>'Gráficos Programas'!$DC$14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Programas'!$DC$15:$DC$19</c:f>
            </c:numRef>
          </c:val>
          <c:extLst>
            <c:ext xmlns:c16="http://schemas.microsoft.com/office/drawing/2014/chart" uri="{C3380CC4-5D6E-409C-BE32-E72D297353CC}">
              <c16:uniqueId val="{00000000-361C-4049-B43F-EA6A9C6F8EC7}"/>
            </c:ext>
          </c:extLst>
        </c:ser>
        <c:ser>
          <c:idx val="31"/>
          <c:order val="31"/>
          <c:tx>
            <c:strRef>
              <c:f>'Gráficos Programas'!$DD$14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D648-417E-B9B3-8B7A08B472B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Programas'!$DD$15:$DD$19</c:f>
              <c:numCache>
                <c:formatCode>0</c:formatCode>
                <c:ptCount val="5"/>
                <c:pt idx="0">
                  <c:v>0.20721115364507756</c:v>
                </c:pt>
                <c:pt idx="1">
                  <c:v>7.0578774896491741</c:v>
                </c:pt>
                <c:pt idx="2">
                  <c:v>18.588791732622365</c:v>
                </c:pt>
                <c:pt idx="3">
                  <c:v>10.884432569478076</c:v>
                </c:pt>
                <c:pt idx="4">
                  <c:v>6.2719673006444561</c:v>
                </c:pt>
              </c:numCache>
            </c:numRef>
          </c:val>
          <c:extLst>
            <c:ext xmlns:c16="http://schemas.microsoft.com/office/drawing/2014/chart" uri="{C3380CC4-5D6E-409C-BE32-E72D297353CC}">
              <c16:uniqueId val="{00000000-202F-4D73-A2A5-6AC5A26158D0}"/>
            </c:ext>
          </c:extLst>
        </c:ser>
        <c:ser>
          <c:idx val="32"/>
          <c:order val="32"/>
          <c:tx>
            <c:strRef>
              <c:f>'Gráficos Programas'!$DE$14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Programas'!$DE$15:$DE$19</c:f>
            </c:numRef>
          </c:val>
          <c:extLst>
            <c:ext xmlns:c16="http://schemas.microsoft.com/office/drawing/2014/chart" uri="{C3380CC4-5D6E-409C-BE32-E72D297353CC}">
              <c16:uniqueId val="{00000000-BD5D-4608-8548-8BCF729B2438}"/>
            </c:ext>
          </c:extLst>
        </c:ser>
        <c:ser>
          <c:idx val="33"/>
          <c:order val="33"/>
          <c:tx>
            <c:strRef>
              <c:f>'Gráficos Programas'!$DF$14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Programas'!$DF$15:$DF$19</c:f>
            </c:numRef>
          </c:val>
          <c:extLst>
            <c:ext xmlns:c16="http://schemas.microsoft.com/office/drawing/2014/chart" uri="{C3380CC4-5D6E-409C-BE32-E72D297353CC}">
              <c16:uniqueId val="{00000000-0916-4726-BAEC-E9806CF3DD70}"/>
            </c:ext>
          </c:extLst>
        </c:ser>
        <c:ser>
          <c:idx val="34"/>
          <c:order val="34"/>
          <c:tx>
            <c:strRef>
              <c:f>'Gráficos Programas'!$DG$14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Programas'!$DG$15:$DG$19</c:f>
            </c:numRef>
          </c:val>
          <c:extLst>
            <c:ext xmlns:c16="http://schemas.microsoft.com/office/drawing/2014/chart" uri="{C3380CC4-5D6E-409C-BE32-E72D297353CC}">
              <c16:uniqueId val="{00000000-547B-4762-ACF7-01DDE4A078CC}"/>
            </c:ext>
          </c:extLst>
        </c:ser>
        <c:ser>
          <c:idx val="35"/>
          <c:order val="35"/>
          <c:tx>
            <c:strRef>
              <c:f>'Gráficos Programas'!$DH$14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Programas'!$DH$15:$DH$19</c:f>
            </c:numRef>
          </c:val>
          <c:extLst>
            <c:ext xmlns:c16="http://schemas.microsoft.com/office/drawing/2014/chart" uri="{C3380CC4-5D6E-409C-BE32-E72D297353CC}">
              <c16:uniqueId val="{00000000-1211-4A43-A0B1-A3966B692EFE}"/>
            </c:ext>
          </c:extLst>
        </c:ser>
        <c:ser>
          <c:idx val="36"/>
          <c:order val="36"/>
          <c:tx>
            <c:strRef>
              <c:f>'Gráficos Programas'!$DI$14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Programas'!$DI$15:$DI$19</c:f>
            </c:numRef>
          </c:val>
          <c:extLst>
            <c:ext xmlns:c16="http://schemas.microsoft.com/office/drawing/2014/chart" uri="{C3380CC4-5D6E-409C-BE32-E72D297353CC}">
              <c16:uniqueId val="{00000000-CA52-470C-8CFA-5178E67972C2}"/>
            </c:ext>
          </c:extLst>
        </c:ser>
        <c:ser>
          <c:idx val="37"/>
          <c:order val="37"/>
          <c:tx>
            <c:strRef>
              <c:f>'Gráficos Programas'!$DJ$14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410-4AD2-82A2-98D82DE4C6C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Programas'!$DJ$15:$DJ$19</c:f>
            </c:numRef>
          </c:val>
          <c:extLst>
            <c:ext xmlns:c16="http://schemas.microsoft.com/office/drawing/2014/chart" uri="{C3380CC4-5D6E-409C-BE32-E72D297353CC}">
              <c16:uniqueId val="{00000000-1410-4AD2-82A2-98D82DE4C6CD}"/>
            </c:ext>
          </c:extLst>
        </c:ser>
        <c:ser>
          <c:idx val="38"/>
          <c:order val="38"/>
          <c:tx>
            <c:strRef>
              <c:f>'Gráficos Programas'!$DK$14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537-44A8-AAA2-F53766EA5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Programas'!$DK$15:$DK$19</c:f>
            </c:numRef>
          </c:val>
          <c:extLst>
            <c:ext xmlns:c16="http://schemas.microsoft.com/office/drawing/2014/chart" uri="{C3380CC4-5D6E-409C-BE32-E72D297353CC}">
              <c16:uniqueId val="{00000000-7537-44A8-AAA2-F53766EA5632}"/>
            </c:ext>
          </c:extLst>
        </c:ser>
        <c:ser>
          <c:idx val="39"/>
          <c:order val="39"/>
          <c:tx>
            <c:strRef>
              <c:f>'Gráficos Programas'!$DL$14</c:f>
              <c:strCache>
                <c:ptCount val="1"/>
                <c:pt idx="0">
                  <c:v>Ago-23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246-42E6-ADBD-6CADC34A7E1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Programas'!$DL$15:$DL$19</c:f>
            </c:numRef>
          </c:val>
          <c:extLst>
            <c:ext xmlns:c16="http://schemas.microsoft.com/office/drawing/2014/chart" uri="{C3380CC4-5D6E-409C-BE32-E72D297353CC}">
              <c16:uniqueId val="{00000000-2246-42E6-ADBD-6CADC34A7E1B}"/>
            </c:ext>
          </c:extLst>
        </c:ser>
        <c:ser>
          <c:idx val="40"/>
          <c:order val="40"/>
          <c:tx>
            <c:strRef>
              <c:f>'Gráficos Programas'!$DM$14</c:f>
              <c:strCache>
                <c:ptCount val="1"/>
                <c:pt idx="0">
                  <c:v>Set-23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27E-47B8-B993-24E0FA9A300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Programas'!$DM$15:$DM$19</c:f>
            </c:numRef>
          </c:val>
          <c:extLst>
            <c:ext xmlns:c16="http://schemas.microsoft.com/office/drawing/2014/chart" uri="{C3380CC4-5D6E-409C-BE32-E72D297353CC}">
              <c16:uniqueId val="{00000000-727E-47B8-B993-24E0FA9A3003}"/>
            </c:ext>
          </c:extLst>
        </c:ser>
        <c:ser>
          <c:idx val="41"/>
          <c:order val="41"/>
          <c:tx>
            <c:strRef>
              <c:f>'Gráficos Programas'!$DN$14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Programas'!$DN$15:$DN$19</c:f>
            </c:numRef>
          </c:val>
          <c:extLst>
            <c:ext xmlns:c16="http://schemas.microsoft.com/office/drawing/2014/chart" uri="{C3380CC4-5D6E-409C-BE32-E72D297353CC}">
              <c16:uniqueId val="{00000000-F3B4-4B69-84D8-6CFB9AB29E8A}"/>
            </c:ext>
          </c:extLst>
        </c:ser>
        <c:ser>
          <c:idx val="42"/>
          <c:order val="42"/>
          <c:tx>
            <c:strRef>
              <c:f>'Gráficos Programas'!$DO$14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Programas'!$DO$15:$DO$19</c:f>
            </c:numRef>
          </c:val>
          <c:extLst>
            <c:ext xmlns:c16="http://schemas.microsoft.com/office/drawing/2014/chart" uri="{C3380CC4-5D6E-409C-BE32-E72D297353CC}">
              <c16:uniqueId val="{00000000-1861-4FDC-8832-AD63D78EDCA2}"/>
            </c:ext>
          </c:extLst>
        </c:ser>
        <c:ser>
          <c:idx val="43"/>
          <c:order val="43"/>
          <c:tx>
            <c:strRef>
              <c:f>'Gráficos Programas'!$DP$14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Programas'!$DP$15:$DP$19</c:f>
              <c:numCache>
                <c:formatCode>0</c:formatCode>
                <c:ptCount val="5"/>
                <c:pt idx="0">
                  <c:v>5.8272880373346131E-2</c:v>
                </c:pt>
                <c:pt idx="1">
                  <c:v>2.1384763531383055</c:v>
                </c:pt>
                <c:pt idx="2">
                  <c:v>7.0779523489928637</c:v>
                </c:pt>
                <c:pt idx="3">
                  <c:v>7.2182252993493634</c:v>
                </c:pt>
                <c:pt idx="4">
                  <c:v>4.7383490128795493</c:v>
                </c:pt>
              </c:numCache>
            </c:numRef>
          </c:val>
          <c:extLst>
            <c:ext xmlns:c16="http://schemas.microsoft.com/office/drawing/2014/chart" uri="{C3380CC4-5D6E-409C-BE32-E72D297353CC}">
              <c16:uniqueId val="{00000000-2D6B-4C14-B5B6-3B00783ED915}"/>
            </c:ext>
          </c:extLst>
        </c:ser>
        <c:ser>
          <c:idx val="44"/>
          <c:order val="44"/>
          <c:tx>
            <c:strRef>
              <c:f>'Gráficos Programas'!$DQ$14</c:f>
              <c:strCache>
                <c:ptCount val="1"/>
                <c:pt idx="0">
                  <c:v>Ene-24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13E-4234-9FEE-52CE44B28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Programas'!$DQ$15:$DQ$19</c:f>
            </c:numRef>
          </c:val>
          <c:extLst>
            <c:ext xmlns:c16="http://schemas.microsoft.com/office/drawing/2014/chart" uri="{C3380CC4-5D6E-409C-BE32-E72D297353CC}">
              <c16:uniqueId val="{00000000-A13E-4234-9FEE-52CE44B28F95}"/>
            </c:ext>
          </c:extLst>
        </c:ser>
        <c:ser>
          <c:idx val="45"/>
          <c:order val="45"/>
          <c:tx>
            <c:strRef>
              <c:f>'Gráficos Programas'!$DR$14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Programas'!$DR$15:$DR$19</c:f>
            </c:numRef>
          </c:val>
          <c:extLst>
            <c:ext xmlns:c16="http://schemas.microsoft.com/office/drawing/2014/chart" uri="{C3380CC4-5D6E-409C-BE32-E72D297353CC}">
              <c16:uniqueId val="{00000000-577D-45F8-B3A6-99F084164FC9}"/>
            </c:ext>
          </c:extLst>
        </c:ser>
        <c:ser>
          <c:idx val="46"/>
          <c:order val="46"/>
          <c:tx>
            <c:strRef>
              <c:f>'Gráficos Programas'!$DS$14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Programas'!$DS$15:$DS$19</c:f>
            </c:numRef>
          </c:val>
          <c:extLst>
            <c:ext xmlns:c16="http://schemas.microsoft.com/office/drawing/2014/chart" uri="{C3380CC4-5D6E-409C-BE32-E72D297353CC}">
              <c16:uniqueId val="{00000000-9C49-42E5-91D9-48518A375D07}"/>
            </c:ext>
          </c:extLst>
        </c:ser>
        <c:ser>
          <c:idx val="47"/>
          <c:order val="47"/>
          <c:tx>
            <c:strRef>
              <c:f>'Gráficos Programas'!$DT$14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A420-42D3-9917-6778C2D2B2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Programas'!$BX$15:$BX$19</c:f>
              <c:strCache>
                <c:ptCount val="5"/>
                <c:pt idx="0">
                  <c:v>Corporativos</c:v>
                </c:pt>
                <c:pt idx="1">
                  <c:v>Grandes
Empresas</c:v>
                </c:pt>
                <c:pt idx="2">
                  <c:v>Medianas
Empresas</c:v>
                </c:pt>
                <c:pt idx="3">
                  <c:v>Pequeñas
 Empresas</c:v>
                </c:pt>
                <c:pt idx="4">
                  <c:v>Microempresas</c:v>
                </c:pt>
              </c:strCache>
            </c:strRef>
          </c:cat>
          <c:val>
            <c:numRef>
              <c:f>'Gráficos Programas'!$DT$15:$DT$19</c:f>
              <c:numCache>
                <c:formatCode>0</c:formatCode>
                <c:ptCount val="5"/>
                <c:pt idx="0">
                  <c:v>7.574450469686865E-2</c:v>
                </c:pt>
                <c:pt idx="1">
                  <c:v>2.6980393900412043</c:v>
                </c:pt>
                <c:pt idx="2">
                  <c:v>7.9520871062641181</c:v>
                </c:pt>
                <c:pt idx="3">
                  <c:v>8.9750617993964248</c:v>
                </c:pt>
                <c:pt idx="4">
                  <c:v>4.8657534223219239</c:v>
                </c:pt>
              </c:numCache>
            </c:numRef>
          </c:val>
          <c:extLst>
            <c:ext xmlns:c16="http://schemas.microsoft.com/office/drawing/2014/chart" uri="{C3380CC4-5D6E-409C-BE32-E72D297353CC}">
              <c16:uniqueId val="{00000000-A420-42D3-9917-6778C2D2B282}"/>
            </c:ext>
          </c:extLst>
        </c:ser>
        <c:dLbls>
          <c:showLegendKey val="0"/>
          <c:showVal val="0"/>
          <c:showCatName val="0"/>
          <c:showSerName val="0"/>
          <c:showPercent val="0"/>
          <c:showBubbleSize val="0"/>
        </c:dLbls>
        <c:gapWidth val="150"/>
        <c:overlap val="-25"/>
        <c:axId val="-1308160736"/>
        <c:axId val="-1308176512"/>
      </c:barChart>
      <c:catAx>
        <c:axId val="-13081607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6512"/>
        <c:crosses val="autoZero"/>
        <c:auto val="1"/>
        <c:lblAlgn val="ctr"/>
        <c:lblOffset val="20"/>
        <c:tickLblSkip val="1"/>
        <c:tickMarkSkip val="1"/>
        <c:noMultiLvlLbl val="0"/>
      </c:catAx>
      <c:valAx>
        <c:axId val="-1308176512"/>
        <c:scaling>
          <c:orientation val="minMax"/>
          <c:max val="45"/>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60736"/>
        <c:crosses val="autoZero"/>
        <c:crossBetween val="between"/>
        <c:majorUnit val="5"/>
        <c:minorUnit val="4"/>
      </c:valAx>
      <c:spPr>
        <a:solidFill>
          <a:srgbClr val="FFFFFF"/>
        </a:solidFill>
        <a:ln w="12700">
          <a:solidFill>
            <a:srgbClr val="808080"/>
          </a:solidFill>
          <a:prstDash val="solid"/>
        </a:ln>
        <a:effectLst/>
      </c:spPr>
    </c:plotArea>
    <c:legend>
      <c:legendPos val="t"/>
      <c:layout>
        <c:manualLayout>
          <c:xMode val="edge"/>
          <c:yMode val="edge"/>
          <c:x val="0.16250919471053379"/>
          <c:y val="0.12056780460351126"/>
          <c:w val="0.66199073841884415"/>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Reactiva / Cartera Empresarial por tipo de empresa</a:t>
            </a:r>
            <a:endParaRPr lang="es-PE" sz="1000">
              <a:solidFill>
                <a:sysClr val="windowText" lastClr="000000"/>
              </a:solidFill>
              <a:effectLst/>
              <a:latin typeface="Arial Narrow" panose="020B0606020202030204" pitchFamily="34" charset="0"/>
            </a:endParaRPr>
          </a:p>
          <a:p>
            <a:pPr>
              <a:defRPr sz="1000">
                <a:latin typeface="Arial Narrow" panose="020B0606020202030204" pitchFamily="34" charset="0"/>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PE"/>
        </a:p>
      </c:txPr>
    </c:title>
    <c:autoTitleDeleted val="0"/>
    <c:plotArea>
      <c:layout>
        <c:manualLayout>
          <c:layoutTarget val="inner"/>
          <c:xMode val="edge"/>
          <c:yMode val="edge"/>
          <c:x val="6.9991668859072168E-2"/>
          <c:y val="0.20712992858701038"/>
          <c:w val="0.90009383495571349"/>
          <c:h val="0.65948501777260082"/>
        </c:manualLayout>
      </c:layout>
      <c:barChart>
        <c:barDir val="col"/>
        <c:grouping val="clustered"/>
        <c:varyColors val="0"/>
        <c:ser>
          <c:idx val="0"/>
          <c:order val="0"/>
          <c:tx>
            <c:strRef>
              <c:f>'Gráficos por Programa'!$Z$4</c:f>
              <c:strCache>
                <c:ptCount val="1"/>
                <c:pt idx="0">
                  <c:v>May-20</c:v>
                </c:pt>
              </c:strCache>
            </c:strRef>
          </c:tx>
          <c:spPr>
            <a:solidFill>
              <a:srgbClr val="981D9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68E-4AB3-BB18-F5E78FBAE773}"/>
                </c:ext>
              </c:extLst>
            </c:dLbl>
            <c:dLbl>
              <c:idx val="3"/>
              <c:delete val="1"/>
              <c:extLst>
                <c:ext xmlns:c15="http://schemas.microsoft.com/office/drawing/2012/chart" uri="{CE6537A1-D6FC-4f65-9D91-7224C49458BB}"/>
                <c:ext xmlns:c16="http://schemas.microsoft.com/office/drawing/2014/chart" uri="{C3380CC4-5D6E-409C-BE32-E72D297353CC}">
                  <c16:uniqueId val="{00000001-368E-4AB3-BB18-F5E78FBAE773}"/>
                </c:ext>
              </c:extLst>
            </c:dLbl>
            <c:dLbl>
              <c:idx val="4"/>
              <c:delete val="1"/>
              <c:extLst>
                <c:ext xmlns:c15="http://schemas.microsoft.com/office/drawing/2012/chart" uri="{CE6537A1-D6FC-4f65-9D91-7224C49458BB}"/>
                <c:ext xmlns:c16="http://schemas.microsoft.com/office/drawing/2014/chart" uri="{C3380CC4-5D6E-409C-BE32-E72D297353CC}">
                  <c16:uniqueId val="{0000000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Programa'!$Z$5:$Z$9</c:f>
              <c:numCache>
                <c:formatCode>0.0</c:formatCode>
                <c:ptCount val="5"/>
                <c:pt idx="0">
                  <c:v>11.018459200423527</c:v>
                </c:pt>
                <c:pt idx="1">
                  <c:v>3.6915938614213738E-2</c:v>
                </c:pt>
                <c:pt idx="2">
                  <c:v>0.98531810540730203</c:v>
                </c:pt>
                <c:pt idx="3">
                  <c:v>0</c:v>
                </c:pt>
                <c:pt idx="4">
                  <c:v>0</c:v>
                </c:pt>
              </c:numCache>
            </c:numRef>
          </c:val>
          <c:extLst>
            <c:ext xmlns:c16="http://schemas.microsoft.com/office/drawing/2014/chart" uri="{C3380CC4-5D6E-409C-BE32-E72D297353CC}">
              <c16:uniqueId val="{00000003-368E-4AB3-BB18-F5E78FBAE773}"/>
            </c:ext>
          </c:extLst>
        </c:ser>
        <c:ser>
          <c:idx val="1"/>
          <c:order val="1"/>
          <c:tx>
            <c:strRef>
              <c:f>'Gráficos por Programa'!$AA$4</c:f>
              <c:strCache>
                <c:ptCount val="1"/>
                <c:pt idx="0">
                  <c:v>Jun-20</c:v>
                </c:pt>
              </c:strCache>
            </c:strRef>
          </c:tx>
          <c:spPr>
            <a:solidFill>
              <a:srgbClr val="BEBAB9"/>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Programa'!$AA$5:$AA$9</c:f>
            </c:numRef>
          </c:val>
          <c:extLst>
            <c:ext xmlns:c16="http://schemas.microsoft.com/office/drawing/2014/chart" uri="{C3380CC4-5D6E-409C-BE32-E72D297353CC}">
              <c16:uniqueId val="{00000004-368E-4AB3-BB18-F5E78FBAE773}"/>
            </c:ext>
          </c:extLst>
        </c:ser>
        <c:ser>
          <c:idx val="2"/>
          <c:order val="2"/>
          <c:tx>
            <c:strRef>
              <c:f>'Gráficos por Programa'!$AB$4</c:f>
              <c:strCache>
                <c:ptCount val="1"/>
                <c:pt idx="0">
                  <c:v>Jul-20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368E-4AB3-BB18-F5E78FBAE77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Programa'!$AB$5:$AB$9</c:f>
            </c:numRef>
          </c:val>
          <c:extLst>
            <c:ext xmlns:c16="http://schemas.microsoft.com/office/drawing/2014/chart" uri="{C3380CC4-5D6E-409C-BE32-E72D297353CC}">
              <c16:uniqueId val="{00000006-368E-4AB3-BB18-F5E78FBAE773}"/>
            </c:ext>
          </c:extLst>
        </c:ser>
        <c:ser>
          <c:idx val="3"/>
          <c:order val="3"/>
          <c:tx>
            <c:strRef>
              <c:f>'Gráficos por Programa'!$AC$4</c:f>
              <c:strCache>
                <c:ptCount val="1"/>
                <c:pt idx="0">
                  <c:v>Ago-20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7-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Programa'!$AC$5:$AC$9</c:f>
            </c:numRef>
          </c:val>
          <c:extLst>
            <c:ext xmlns:c16="http://schemas.microsoft.com/office/drawing/2014/chart" uri="{C3380CC4-5D6E-409C-BE32-E72D297353CC}">
              <c16:uniqueId val="{00000008-368E-4AB3-BB18-F5E78FBAE773}"/>
            </c:ext>
          </c:extLst>
        </c:ser>
        <c:ser>
          <c:idx val="4"/>
          <c:order val="4"/>
          <c:tx>
            <c:strRef>
              <c:f>'Gráficos por Programa'!$AD$4</c:f>
              <c:strCache>
                <c:ptCount val="1"/>
                <c:pt idx="0">
                  <c:v>Set-20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9-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Programa'!$AD$5:$AD$9</c:f>
            </c:numRef>
          </c:val>
          <c:extLst>
            <c:ext xmlns:c16="http://schemas.microsoft.com/office/drawing/2014/chart" uri="{C3380CC4-5D6E-409C-BE32-E72D297353CC}">
              <c16:uniqueId val="{0000000A-368E-4AB3-BB18-F5E78FBAE773}"/>
            </c:ext>
          </c:extLst>
        </c:ser>
        <c:ser>
          <c:idx val="5"/>
          <c:order val="5"/>
          <c:tx>
            <c:strRef>
              <c:f>'Gráficos por Programa'!$AE$4</c:f>
              <c:strCache>
                <c:ptCount val="1"/>
                <c:pt idx="0">
                  <c:v>Oct-20</c:v>
                </c:pt>
              </c:strCache>
            </c:strRef>
          </c:tx>
          <c:spPr>
            <a:solidFill>
              <a:srgbClr val="97D700"/>
            </a:solidFill>
            <a:ln>
              <a:noFill/>
            </a:ln>
            <a:effectLst/>
          </c:spPr>
          <c:invertIfNegative val="0"/>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Programa'!$AE$5:$AE$9</c:f>
            </c:numRef>
          </c:val>
          <c:extLst>
            <c:ext xmlns:c16="http://schemas.microsoft.com/office/drawing/2014/chart" uri="{C3380CC4-5D6E-409C-BE32-E72D297353CC}">
              <c16:uniqueId val="{0000000B-368E-4AB3-BB18-F5E78FBAE773}"/>
            </c:ext>
          </c:extLst>
        </c:ser>
        <c:ser>
          <c:idx val="7"/>
          <c:order val="6"/>
          <c:tx>
            <c:strRef>
              <c:f>'Gráficos por Programa'!$AF$4</c:f>
              <c:strCache>
                <c:ptCount val="1"/>
                <c:pt idx="0">
                  <c:v>Nov-20</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Programa'!$AF$5:$AF$9</c:f>
            </c:numRef>
          </c:val>
          <c:extLst>
            <c:ext xmlns:c16="http://schemas.microsoft.com/office/drawing/2014/chart" uri="{C3380CC4-5D6E-409C-BE32-E72D297353CC}">
              <c16:uniqueId val="{0000000D-368E-4AB3-BB18-F5E78FBAE773}"/>
            </c:ext>
          </c:extLst>
        </c:ser>
        <c:ser>
          <c:idx val="6"/>
          <c:order val="7"/>
          <c:tx>
            <c:strRef>
              <c:f>'Gráficos por Programa'!$AG$4</c:f>
              <c:strCache>
                <c:ptCount val="1"/>
                <c:pt idx="0">
                  <c:v>Dic-20</c:v>
                </c:pt>
              </c:strCache>
            </c:strRef>
          </c:tx>
          <c:spPr>
            <a:solidFill>
              <a:srgbClr val="BEBAB9"/>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Programa'!$AG$5:$AG$9</c:f>
              <c:numCache>
                <c:formatCode>0.0</c:formatCode>
                <c:ptCount val="5"/>
                <c:pt idx="0">
                  <c:v>23.982561248833896</c:v>
                </c:pt>
                <c:pt idx="1">
                  <c:v>3.2230291605519192</c:v>
                </c:pt>
                <c:pt idx="2">
                  <c:v>12.068755662770366</c:v>
                </c:pt>
                <c:pt idx="3">
                  <c:v>22.285251435761388</c:v>
                </c:pt>
                <c:pt idx="4">
                  <c:v>0</c:v>
                </c:pt>
              </c:numCache>
            </c:numRef>
          </c:val>
          <c:extLst>
            <c:ext xmlns:c16="http://schemas.microsoft.com/office/drawing/2014/chart" uri="{C3380CC4-5D6E-409C-BE32-E72D297353CC}">
              <c16:uniqueId val="{0000000F-368E-4AB3-BB18-F5E78FBAE773}"/>
            </c:ext>
          </c:extLst>
        </c:ser>
        <c:ser>
          <c:idx val="8"/>
          <c:order val="8"/>
          <c:tx>
            <c:strRef>
              <c:f>'Gráficos por Programa'!$AH$4</c:f>
              <c:strCache>
                <c:ptCount val="1"/>
                <c:pt idx="0">
                  <c:v>Ene-21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Programa'!$AH$5:$AH$9</c:f>
            </c:numRef>
          </c:val>
          <c:extLst>
            <c:ext xmlns:c16="http://schemas.microsoft.com/office/drawing/2014/chart" uri="{C3380CC4-5D6E-409C-BE32-E72D297353CC}">
              <c16:uniqueId val="{00000011-368E-4AB3-BB18-F5E78FBAE773}"/>
            </c:ext>
          </c:extLst>
        </c:ser>
        <c:ser>
          <c:idx val="9"/>
          <c:order val="9"/>
          <c:tx>
            <c:strRef>
              <c:f>'Gráficos por Programa'!$AI$4</c:f>
              <c:strCache>
                <c:ptCount val="1"/>
                <c:pt idx="0">
                  <c:v>Feb-21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2-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Programa'!$AI$5:$AI$9</c:f>
            </c:numRef>
          </c:val>
          <c:extLst>
            <c:ext xmlns:c16="http://schemas.microsoft.com/office/drawing/2014/chart" uri="{C3380CC4-5D6E-409C-BE32-E72D297353CC}">
              <c16:uniqueId val="{00000013-368E-4AB3-BB18-F5E78FBAE773}"/>
            </c:ext>
          </c:extLst>
        </c:ser>
        <c:ser>
          <c:idx val="10"/>
          <c:order val="10"/>
          <c:tx>
            <c:strRef>
              <c:f>'Gráficos por Programa'!$AJ$4</c:f>
              <c:strCache>
                <c:ptCount val="1"/>
                <c:pt idx="0">
                  <c:v>Mar-21</c:v>
                </c:pt>
              </c:strCache>
            </c:strRef>
          </c:tx>
          <c:spPr>
            <a:solidFill>
              <a:srgbClr val="00206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4-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Programa'!$AJ$5:$AJ$9</c:f>
            </c:numRef>
          </c:val>
          <c:extLst>
            <c:ext xmlns:c16="http://schemas.microsoft.com/office/drawing/2014/chart" uri="{C3380CC4-5D6E-409C-BE32-E72D297353CC}">
              <c16:uniqueId val="{00000015-368E-4AB3-BB18-F5E78FBAE773}"/>
            </c:ext>
          </c:extLst>
        </c:ser>
        <c:ser>
          <c:idx val="11"/>
          <c:order val="11"/>
          <c:tx>
            <c:strRef>
              <c:f>'Gráficos por Programa'!$AK$4</c:f>
              <c:strCache>
                <c:ptCount val="1"/>
                <c:pt idx="0">
                  <c:v>Abr-21</c:v>
                </c:pt>
              </c:strCache>
            </c:strRef>
          </c:tx>
          <c:spPr>
            <a:solidFill>
              <a:srgbClr val="E8CFCE"/>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6-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Programa'!$AK$5:$AK$9</c:f>
            </c:numRef>
          </c:val>
          <c:extLst>
            <c:ext xmlns:c16="http://schemas.microsoft.com/office/drawing/2014/chart" uri="{C3380CC4-5D6E-409C-BE32-E72D297353CC}">
              <c16:uniqueId val="{00000017-368E-4AB3-BB18-F5E78FBAE773}"/>
            </c:ext>
          </c:extLst>
        </c:ser>
        <c:ser>
          <c:idx val="12"/>
          <c:order val="12"/>
          <c:tx>
            <c:strRef>
              <c:f>'Gráficos por Programa'!$AL$4</c:f>
              <c:strCache>
                <c:ptCount val="1"/>
                <c:pt idx="0">
                  <c:v>May-21</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8-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Programa'!$AL$5:$AL$9</c:f>
            </c:numRef>
          </c:val>
          <c:extLst>
            <c:ext xmlns:c16="http://schemas.microsoft.com/office/drawing/2014/chart" uri="{C3380CC4-5D6E-409C-BE32-E72D297353CC}">
              <c16:uniqueId val="{00000019-368E-4AB3-BB18-F5E78FBAE773}"/>
            </c:ext>
          </c:extLst>
        </c:ser>
        <c:ser>
          <c:idx val="13"/>
          <c:order val="13"/>
          <c:tx>
            <c:strRef>
              <c:f>'Gráficos por Programa'!$AM$4</c:f>
              <c:strCache>
                <c:ptCount val="1"/>
                <c:pt idx="0">
                  <c:v>Jun-21</c:v>
                </c:pt>
              </c:strCache>
            </c:strRef>
          </c:tx>
          <c:spPr>
            <a:solidFill>
              <a:srgbClr val="1FC3B3"/>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A-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Programa'!$AM$5:$AM$9</c:f>
            </c:numRef>
          </c:val>
          <c:extLst>
            <c:ext xmlns:c16="http://schemas.microsoft.com/office/drawing/2014/chart" uri="{C3380CC4-5D6E-409C-BE32-E72D297353CC}">
              <c16:uniqueId val="{0000001B-368E-4AB3-BB18-F5E78FBAE773}"/>
            </c:ext>
          </c:extLst>
        </c:ser>
        <c:ser>
          <c:idx val="14"/>
          <c:order val="14"/>
          <c:tx>
            <c:strRef>
              <c:f>'Gráficos por Programa'!$AN$4</c:f>
              <c:strCache>
                <c:ptCount val="1"/>
                <c:pt idx="0">
                  <c:v>Jul-21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C-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Programa'!$AN$5:$AN$9</c:f>
            </c:numRef>
          </c:val>
          <c:extLst>
            <c:ext xmlns:c16="http://schemas.microsoft.com/office/drawing/2014/chart" uri="{C3380CC4-5D6E-409C-BE32-E72D297353CC}">
              <c16:uniqueId val="{0000001D-368E-4AB3-BB18-F5E78FBAE773}"/>
            </c:ext>
          </c:extLst>
        </c:ser>
        <c:ser>
          <c:idx val="15"/>
          <c:order val="15"/>
          <c:tx>
            <c:strRef>
              <c:f>'Gráficos por Programa'!$AO$4</c:f>
              <c:strCache>
                <c:ptCount val="1"/>
                <c:pt idx="0">
                  <c:v>Ago-21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1E-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Programa'!$AO$5:$AO$9</c:f>
            </c:numRef>
          </c:val>
          <c:extLst>
            <c:ext xmlns:c16="http://schemas.microsoft.com/office/drawing/2014/chart" uri="{C3380CC4-5D6E-409C-BE32-E72D297353CC}">
              <c16:uniqueId val="{0000001F-368E-4AB3-BB18-F5E78FBAE773}"/>
            </c:ext>
          </c:extLst>
        </c:ser>
        <c:ser>
          <c:idx val="16"/>
          <c:order val="16"/>
          <c:tx>
            <c:strRef>
              <c:f>'Gráficos por Programa'!$AP$4</c:f>
              <c:strCache>
                <c:ptCount val="1"/>
                <c:pt idx="0">
                  <c:v>Set-21</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368E-4AB3-BB18-F5E78FBAE77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Programa'!$AP$5:$AP$9</c:f>
            </c:numRef>
          </c:val>
          <c:extLst>
            <c:ext xmlns:c16="http://schemas.microsoft.com/office/drawing/2014/chart" uri="{C3380CC4-5D6E-409C-BE32-E72D297353CC}">
              <c16:uniqueId val="{00000021-368E-4AB3-BB18-F5E78FBAE773}"/>
            </c:ext>
          </c:extLst>
        </c:ser>
        <c:ser>
          <c:idx val="17"/>
          <c:order val="17"/>
          <c:tx>
            <c:strRef>
              <c:f>'Gráficos por Programa'!$AQ$4</c:f>
              <c:strCache>
                <c:ptCount val="1"/>
                <c:pt idx="0">
                  <c:v>Oct-21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Programa'!$AQ$5:$AQ$9</c:f>
            </c:numRef>
          </c:val>
          <c:extLst>
            <c:ext xmlns:c16="http://schemas.microsoft.com/office/drawing/2014/chart" uri="{C3380CC4-5D6E-409C-BE32-E72D297353CC}">
              <c16:uniqueId val="{00000001-2389-4569-8E90-D41DCFE1B2C7}"/>
            </c:ext>
          </c:extLst>
        </c:ser>
        <c:ser>
          <c:idx val="18"/>
          <c:order val="18"/>
          <c:tx>
            <c:strRef>
              <c:f>'Gráficos por Programa'!$AR$4</c:f>
              <c:strCache>
                <c:ptCount val="1"/>
                <c:pt idx="0">
                  <c:v>Nov-21</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2-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Programa'!$AR$5:$AR$9</c:f>
            </c:numRef>
          </c:val>
          <c:extLst>
            <c:ext xmlns:c16="http://schemas.microsoft.com/office/drawing/2014/chart" uri="{C3380CC4-5D6E-409C-BE32-E72D297353CC}">
              <c16:uniqueId val="{00000003-2389-4569-8E90-D41DCFE1B2C7}"/>
            </c:ext>
          </c:extLst>
        </c:ser>
        <c:ser>
          <c:idx val="19"/>
          <c:order val="19"/>
          <c:tx>
            <c:strRef>
              <c:f>'Gráficos por Programa'!$AS$4</c:f>
              <c:strCache>
                <c:ptCount val="1"/>
                <c:pt idx="0">
                  <c:v>Dic-21</c:v>
                </c:pt>
              </c:strCache>
            </c:strRef>
          </c:tx>
          <c:spPr>
            <a:solidFill>
              <a:srgbClr val="1FC3B3"/>
            </a:solidFill>
            <a:ln>
              <a:noFill/>
            </a:ln>
            <a:effectLst/>
          </c:spPr>
          <c:invertIfNegative val="0"/>
          <c:dLbls>
            <c:dLbl>
              <c:idx val="0"/>
              <c:layout>
                <c:manualLayout>
                  <c:x val="8.999885906958167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4-40C4-9CFA-26709206062B}"/>
                </c:ext>
              </c:extLst>
            </c:dLbl>
            <c:dLbl>
              <c:idx val="1"/>
              <c:layout>
                <c:manualLayout>
                  <c:x val="0"/>
                  <c:y val="8.8255579820048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4-40C4-9CFA-26709206062B}"/>
                </c:ext>
              </c:extLst>
            </c:dLbl>
            <c:dLbl>
              <c:idx val="3"/>
              <c:layout>
                <c:manualLayout>
                  <c:x val="6.7499144302185579E-3"/>
                  <c:y val="4.04500068022587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4-40C4-9CFA-26709206062B}"/>
                </c:ext>
              </c:extLst>
            </c:dLbl>
            <c:dLbl>
              <c:idx val="4"/>
              <c:delete val="1"/>
              <c:extLst>
                <c:ext xmlns:c15="http://schemas.microsoft.com/office/drawing/2012/chart" uri="{CE6537A1-D6FC-4f65-9D91-7224C49458BB}"/>
                <c:ext xmlns:c16="http://schemas.microsoft.com/office/drawing/2014/chart" uri="{C3380CC4-5D6E-409C-BE32-E72D297353CC}">
                  <c16:uniqueId val="{00000004-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Programa'!$AS$5:$AS$9</c:f>
              <c:numCache>
                <c:formatCode>0.0</c:formatCode>
                <c:ptCount val="5"/>
                <c:pt idx="0">
                  <c:v>16.821197562294739</c:v>
                </c:pt>
                <c:pt idx="1">
                  <c:v>2.4184897966173078</c:v>
                </c:pt>
                <c:pt idx="2">
                  <c:v>9.6895748649587166</c:v>
                </c:pt>
                <c:pt idx="3">
                  <c:v>18.410481302473972</c:v>
                </c:pt>
                <c:pt idx="4">
                  <c:v>0</c:v>
                </c:pt>
              </c:numCache>
            </c:numRef>
          </c:val>
          <c:extLst>
            <c:ext xmlns:c16="http://schemas.microsoft.com/office/drawing/2014/chart" uri="{C3380CC4-5D6E-409C-BE32-E72D297353CC}">
              <c16:uniqueId val="{00000005-2389-4569-8E90-D41DCFE1B2C7}"/>
            </c:ext>
          </c:extLst>
        </c:ser>
        <c:ser>
          <c:idx val="20"/>
          <c:order val="20"/>
          <c:tx>
            <c:strRef>
              <c:f>'Gráficos por Programa'!$AT$4</c:f>
              <c:strCache>
                <c:ptCount val="1"/>
                <c:pt idx="0">
                  <c:v>Ene-22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Programa'!$AT$5:$AT$9</c:f>
            </c:numRef>
          </c:val>
          <c:extLst>
            <c:ext xmlns:c16="http://schemas.microsoft.com/office/drawing/2014/chart" uri="{C3380CC4-5D6E-409C-BE32-E72D297353CC}">
              <c16:uniqueId val="{00000007-2389-4569-8E90-D41DCFE1B2C7}"/>
            </c:ext>
          </c:extLst>
        </c:ser>
        <c:ser>
          <c:idx val="21"/>
          <c:order val="21"/>
          <c:tx>
            <c:strRef>
              <c:f>'Gráficos por Programa'!$AU$4</c:f>
              <c:strCache>
                <c:ptCount val="1"/>
                <c:pt idx="0">
                  <c:v>Feb-22</c:v>
                </c:pt>
              </c:strCache>
            </c:strRef>
          </c:tx>
          <c:spPr>
            <a:solidFill>
              <a:srgbClr val="000C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8-2389-4569-8E90-D41DCFE1B2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Programa'!$AU$5:$AU$9</c:f>
            </c:numRef>
          </c:val>
          <c:extLst>
            <c:ext xmlns:c16="http://schemas.microsoft.com/office/drawing/2014/chart" uri="{C3380CC4-5D6E-409C-BE32-E72D297353CC}">
              <c16:uniqueId val="{00000009-2389-4569-8E90-D41DCFE1B2C7}"/>
            </c:ext>
          </c:extLst>
        </c:ser>
        <c:ser>
          <c:idx val="22"/>
          <c:order val="22"/>
          <c:tx>
            <c:strRef>
              <c:f>'Gráficos por Programa'!$AV$4</c:f>
              <c:strCache>
                <c:ptCount val="1"/>
                <c:pt idx="0">
                  <c:v>Mar-22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2A8D-4EEB-A05F-513E7F3ACA0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Programa'!$AV$5:$AV$9</c:f>
            </c:numRef>
          </c:val>
          <c:extLst>
            <c:ext xmlns:c16="http://schemas.microsoft.com/office/drawing/2014/chart" uri="{C3380CC4-5D6E-409C-BE32-E72D297353CC}">
              <c16:uniqueId val="{0000000A-2389-4569-8E90-D41DCFE1B2C7}"/>
            </c:ext>
          </c:extLst>
        </c:ser>
        <c:ser>
          <c:idx val="23"/>
          <c:order val="23"/>
          <c:tx>
            <c:strRef>
              <c:f>'Gráficos por Programa'!$AW$4</c:f>
              <c:strCache>
                <c:ptCount val="1"/>
                <c:pt idx="0">
                  <c:v>Abr-22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1602-4C7B-8D71-44E3311560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Programa'!$AW$5:$AW$9</c:f>
            </c:numRef>
          </c:val>
          <c:extLst>
            <c:ext xmlns:c16="http://schemas.microsoft.com/office/drawing/2014/chart" uri="{C3380CC4-5D6E-409C-BE32-E72D297353CC}">
              <c16:uniqueId val="{00000000-1602-4C7B-8D71-44E3311560E8}"/>
            </c:ext>
          </c:extLst>
        </c:ser>
        <c:ser>
          <c:idx val="24"/>
          <c:order val="24"/>
          <c:tx>
            <c:strRef>
              <c:f>'Gráficos por Programa'!$AX$4</c:f>
              <c:strCache>
                <c:ptCount val="1"/>
                <c:pt idx="0">
                  <c:v>May-22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B1FB-44E5-AEEC-741A8F04C2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Programa'!$AX$5:$AX$9</c:f>
            </c:numRef>
          </c:val>
          <c:extLst>
            <c:ext xmlns:c16="http://schemas.microsoft.com/office/drawing/2014/chart" uri="{C3380CC4-5D6E-409C-BE32-E72D297353CC}">
              <c16:uniqueId val="{00000000-B1FB-44E5-AEEC-741A8F04C2CA}"/>
            </c:ext>
          </c:extLst>
        </c:ser>
        <c:ser>
          <c:idx val="25"/>
          <c:order val="25"/>
          <c:tx>
            <c:strRef>
              <c:f>'Gráficos por Programa'!$AY$4</c:f>
              <c:strCache>
                <c:ptCount val="1"/>
                <c:pt idx="0">
                  <c:v>Jun-22</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62BD-4875-987C-22B5BA33608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Programa'!$AY$5:$AY$9</c:f>
            </c:numRef>
          </c:val>
          <c:extLst>
            <c:ext xmlns:c16="http://schemas.microsoft.com/office/drawing/2014/chart" uri="{C3380CC4-5D6E-409C-BE32-E72D297353CC}">
              <c16:uniqueId val="{00000000-A53A-4D24-8D3E-8CAE7A6DA292}"/>
            </c:ext>
          </c:extLst>
        </c:ser>
        <c:ser>
          <c:idx val="26"/>
          <c:order val="26"/>
          <c:tx>
            <c:strRef>
              <c:f>'Gráficos por Programa'!$AZ$4</c:f>
              <c:strCache>
                <c:ptCount val="1"/>
                <c:pt idx="0">
                  <c:v>Jul-22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43C4-467D-BE59-62F8EF821A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Programa'!$AZ$5:$AZ$9</c:f>
            </c:numRef>
          </c:val>
          <c:extLst>
            <c:ext xmlns:c16="http://schemas.microsoft.com/office/drawing/2014/chart" uri="{C3380CC4-5D6E-409C-BE32-E72D297353CC}">
              <c16:uniqueId val="{00000000-DD3F-4F46-B990-18638EED2247}"/>
            </c:ext>
          </c:extLst>
        </c:ser>
        <c:ser>
          <c:idx val="27"/>
          <c:order val="27"/>
          <c:tx>
            <c:strRef>
              <c:f>'Gráficos por Programa'!$BA$4</c:f>
              <c:strCache>
                <c:ptCount val="1"/>
                <c:pt idx="0">
                  <c:v>Ago-22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060-49DC-ABE7-FB6274AE82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Programa'!$BA$5:$BA$9</c:f>
            </c:numRef>
          </c:val>
          <c:extLst>
            <c:ext xmlns:c16="http://schemas.microsoft.com/office/drawing/2014/chart" uri="{C3380CC4-5D6E-409C-BE32-E72D297353CC}">
              <c16:uniqueId val="{00000000-E060-49DC-ABE7-FB6274AE82A1}"/>
            </c:ext>
          </c:extLst>
        </c:ser>
        <c:ser>
          <c:idx val="28"/>
          <c:order val="28"/>
          <c:tx>
            <c:strRef>
              <c:f>'Gráficos por Programa'!$BB$4</c:f>
              <c:strCache>
                <c:ptCount val="1"/>
                <c:pt idx="0">
                  <c:v>Set-22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29A-4988-A0EE-CCAF7EBDA86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Programa'!$BB$5:$BB$9</c:f>
            </c:numRef>
          </c:val>
          <c:extLst>
            <c:ext xmlns:c16="http://schemas.microsoft.com/office/drawing/2014/chart" uri="{C3380CC4-5D6E-409C-BE32-E72D297353CC}">
              <c16:uniqueId val="{00000000-0E3B-423A-AB05-1975C082A030}"/>
            </c:ext>
          </c:extLst>
        </c:ser>
        <c:ser>
          <c:idx val="29"/>
          <c:order val="29"/>
          <c:tx>
            <c:strRef>
              <c:f>'Gráficos por Programa'!$BC$4</c:f>
              <c:strCache>
                <c:ptCount val="1"/>
                <c:pt idx="0">
                  <c:v>Oct-22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25D-40B9-A67F-0FA0DB1B38D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Programa'!$BC$5:$BC$9</c:f>
            </c:numRef>
          </c:val>
          <c:extLst>
            <c:ext xmlns:c16="http://schemas.microsoft.com/office/drawing/2014/chart" uri="{C3380CC4-5D6E-409C-BE32-E72D297353CC}">
              <c16:uniqueId val="{00000000-A25D-40B9-A67F-0FA0DB1B38D4}"/>
            </c:ext>
          </c:extLst>
        </c:ser>
        <c:ser>
          <c:idx val="30"/>
          <c:order val="30"/>
          <c:tx>
            <c:strRef>
              <c:f>'Gráficos por Programa'!$BD$4</c:f>
              <c:strCache>
                <c:ptCount val="1"/>
                <c:pt idx="0">
                  <c:v>Nov-22</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3E58-4620-9B49-7D12A20F26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Programa'!$BD$5:$BD$9</c:f>
            </c:numRef>
          </c:val>
          <c:extLst>
            <c:ext xmlns:c16="http://schemas.microsoft.com/office/drawing/2014/chart" uri="{C3380CC4-5D6E-409C-BE32-E72D297353CC}">
              <c16:uniqueId val="{00000001-3E58-4620-9B49-7D12A20F26E5}"/>
            </c:ext>
          </c:extLst>
        </c:ser>
        <c:ser>
          <c:idx val="31"/>
          <c:order val="31"/>
          <c:tx>
            <c:strRef>
              <c:f>'Gráficos por Programa'!$BE$4</c:f>
              <c:strCache>
                <c:ptCount val="1"/>
                <c:pt idx="0">
                  <c:v>Dic-22</c:v>
                </c:pt>
              </c:strCache>
            </c:strRef>
          </c:tx>
          <c:spPr>
            <a:solidFill>
              <a:srgbClr val="ED8B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692-4719-82B0-FD734075EA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Programa'!$BE$5:$BE$9</c:f>
              <c:numCache>
                <c:formatCode>0.0</c:formatCode>
                <c:ptCount val="5"/>
                <c:pt idx="0">
                  <c:v>8.47095924696095</c:v>
                </c:pt>
                <c:pt idx="1">
                  <c:v>0.97511783961991227</c:v>
                </c:pt>
                <c:pt idx="2">
                  <c:v>5.21892523377337</c:v>
                </c:pt>
                <c:pt idx="3">
                  <c:v>14.291983127675818</c:v>
                </c:pt>
                <c:pt idx="4">
                  <c:v>0</c:v>
                </c:pt>
              </c:numCache>
            </c:numRef>
          </c:val>
          <c:extLst>
            <c:ext xmlns:c16="http://schemas.microsoft.com/office/drawing/2014/chart" uri="{C3380CC4-5D6E-409C-BE32-E72D297353CC}">
              <c16:uniqueId val="{00000000-E692-4719-82B0-FD734075EA95}"/>
            </c:ext>
          </c:extLst>
        </c:ser>
        <c:ser>
          <c:idx val="32"/>
          <c:order val="32"/>
          <c:tx>
            <c:strRef>
              <c:f>'Gráficos por Programa'!$BF$4</c:f>
              <c:strCache>
                <c:ptCount val="1"/>
                <c:pt idx="0">
                  <c:v>Ene-23</c:v>
                </c:pt>
              </c:strCache>
            </c:strRef>
          </c:tx>
          <c:spPr>
            <a:solidFill>
              <a:schemeClr val="accent3">
                <a:lumMod val="50000"/>
              </a:schemeClr>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C142-4CAC-8B20-38EFAA5DEC7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75000"/>
                      </a:schemeClr>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Programa'!$BF$5:$BF$9</c:f>
            </c:numRef>
          </c:val>
          <c:extLst>
            <c:ext xmlns:c16="http://schemas.microsoft.com/office/drawing/2014/chart" uri="{C3380CC4-5D6E-409C-BE32-E72D297353CC}">
              <c16:uniqueId val="{00000000-C142-4CAC-8B20-38EFAA5DEC79}"/>
            </c:ext>
          </c:extLst>
        </c:ser>
        <c:ser>
          <c:idx val="33"/>
          <c:order val="33"/>
          <c:tx>
            <c:strRef>
              <c:f>'Gráficos por Programa'!$BG$4</c:f>
              <c:strCache>
                <c:ptCount val="1"/>
                <c:pt idx="0">
                  <c:v>Feb-23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AAB2-475E-B129-77955DE7182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Programa'!$BG$5:$BG$9</c:f>
            </c:numRef>
          </c:val>
          <c:extLst>
            <c:ext xmlns:c16="http://schemas.microsoft.com/office/drawing/2014/chart" uri="{C3380CC4-5D6E-409C-BE32-E72D297353CC}">
              <c16:uniqueId val="{00000000-4EC3-4408-9EE3-190157330941}"/>
            </c:ext>
          </c:extLst>
        </c:ser>
        <c:ser>
          <c:idx val="34"/>
          <c:order val="34"/>
          <c:tx>
            <c:strRef>
              <c:f>'Gráficos por Programa'!$BH$4</c:f>
              <c:strCache>
                <c:ptCount val="1"/>
                <c:pt idx="0">
                  <c:v>Mar-23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0E21-44F0-BAF6-D59F72EDEB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Programa'!$BH$5:$BH$9</c:f>
            </c:numRef>
          </c:val>
          <c:extLst>
            <c:ext xmlns:c16="http://schemas.microsoft.com/office/drawing/2014/chart" uri="{C3380CC4-5D6E-409C-BE32-E72D297353CC}">
              <c16:uniqueId val="{00000000-0E21-44F0-BAF6-D59F72EDEB65}"/>
            </c:ext>
          </c:extLst>
        </c:ser>
        <c:ser>
          <c:idx val="35"/>
          <c:order val="35"/>
          <c:tx>
            <c:strRef>
              <c:f>'Gráficos por Programa'!$BI$4</c:f>
              <c:strCache>
                <c:ptCount val="1"/>
                <c:pt idx="0">
                  <c:v>Abr-23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0-F4DD-4293-A20C-0D37B209A9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Programa'!$BI$5:$BI$9</c:f>
            </c:numRef>
          </c:val>
          <c:extLst>
            <c:ext xmlns:c16="http://schemas.microsoft.com/office/drawing/2014/chart" uri="{C3380CC4-5D6E-409C-BE32-E72D297353CC}">
              <c16:uniqueId val="{00000000-C8CA-4DCA-A679-FEB5CE7FFE63}"/>
            </c:ext>
          </c:extLst>
        </c:ser>
        <c:ser>
          <c:idx val="36"/>
          <c:order val="36"/>
          <c:tx>
            <c:strRef>
              <c:f>'Gráficos por Programa'!$BJ$4</c:f>
              <c:strCache>
                <c:ptCount val="1"/>
                <c:pt idx="0">
                  <c:v>May-23</c:v>
                </c:pt>
              </c:strCache>
            </c:strRef>
          </c:tx>
          <c:spPr>
            <a:solidFill>
              <a:srgbClr val="97D70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0D6-4824-9686-F57F4D9D9E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Programa'!$BJ$5:$BJ$9</c:f>
            </c:numRef>
          </c:val>
          <c:extLst>
            <c:ext xmlns:c16="http://schemas.microsoft.com/office/drawing/2014/chart" uri="{C3380CC4-5D6E-409C-BE32-E72D297353CC}">
              <c16:uniqueId val="{00000000-70D6-4824-9686-F57F4D9D9EAB}"/>
            </c:ext>
          </c:extLst>
        </c:ser>
        <c:ser>
          <c:idx val="37"/>
          <c:order val="37"/>
          <c:tx>
            <c:strRef>
              <c:f>'Gráficos por Programa'!$BK$4</c:f>
              <c:strCache>
                <c:ptCount val="1"/>
                <c:pt idx="0">
                  <c:v>Jun-23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E850-4C5B-819C-B62796B5029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Programa'!$BK$5:$BK$9</c:f>
            </c:numRef>
          </c:val>
          <c:extLst>
            <c:ext xmlns:c16="http://schemas.microsoft.com/office/drawing/2014/chart" uri="{C3380CC4-5D6E-409C-BE32-E72D297353CC}">
              <c16:uniqueId val="{00000000-E850-4C5B-819C-B62796B50299}"/>
            </c:ext>
          </c:extLst>
        </c:ser>
        <c:ser>
          <c:idx val="38"/>
          <c:order val="38"/>
          <c:tx>
            <c:strRef>
              <c:f>'Gráficos por Programa'!$BL$4</c:f>
              <c:strCache>
                <c:ptCount val="1"/>
                <c:pt idx="0">
                  <c:v>Jul-23</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EE6-4AC5-8910-43C56FA5889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Programa'!$BL$5:$BL$9</c:f>
            </c:numRef>
          </c:val>
          <c:extLst>
            <c:ext xmlns:c16="http://schemas.microsoft.com/office/drawing/2014/chart" uri="{C3380CC4-5D6E-409C-BE32-E72D297353CC}">
              <c16:uniqueId val="{00000000-AEE6-4AC5-8910-43C56FA58891}"/>
            </c:ext>
          </c:extLst>
        </c:ser>
        <c:ser>
          <c:idx val="39"/>
          <c:order val="39"/>
          <c:tx>
            <c:strRef>
              <c:f>'Gráficos por Programa'!$BM$4</c:f>
              <c:strCache>
                <c:ptCount val="1"/>
                <c:pt idx="0">
                  <c:v>Ago-23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9FC1-466C-9C0B-76183C94A75F}"/>
                </c:ext>
              </c:extLst>
            </c:dLbl>
            <c:dLbl>
              <c:idx val="4"/>
              <c:delete val="1"/>
              <c:extLst>
                <c:ext xmlns:c15="http://schemas.microsoft.com/office/drawing/2012/chart" uri="{CE6537A1-D6FC-4f65-9D91-7224C49458BB}"/>
                <c:ext xmlns:c16="http://schemas.microsoft.com/office/drawing/2014/chart" uri="{C3380CC4-5D6E-409C-BE32-E72D297353CC}">
                  <c16:uniqueId val="{00000001-F1D4-4584-8023-1356E139A59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Programa'!$BM$5:$BM$9</c:f>
            </c:numRef>
          </c:val>
          <c:extLst>
            <c:ext xmlns:c16="http://schemas.microsoft.com/office/drawing/2014/chart" uri="{C3380CC4-5D6E-409C-BE32-E72D297353CC}">
              <c16:uniqueId val="{00000000-F1D4-4584-8023-1356E139A59D}"/>
            </c:ext>
          </c:extLst>
        </c:ser>
        <c:ser>
          <c:idx val="40"/>
          <c:order val="40"/>
          <c:tx>
            <c:strRef>
              <c:f>'Gráficos por Programa'!$BN$4</c:f>
              <c:strCache>
                <c:ptCount val="1"/>
                <c:pt idx="0">
                  <c:v>Set-23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C9D9-4B2F-89DB-C68558D9A5B6}"/>
                </c:ext>
              </c:extLst>
            </c:dLbl>
            <c:dLbl>
              <c:idx val="4"/>
              <c:delete val="1"/>
              <c:extLst>
                <c:ext xmlns:c15="http://schemas.microsoft.com/office/drawing/2012/chart" uri="{CE6537A1-D6FC-4f65-9D91-7224C49458BB}"/>
                <c:ext xmlns:c16="http://schemas.microsoft.com/office/drawing/2014/chart" uri="{C3380CC4-5D6E-409C-BE32-E72D297353CC}">
                  <c16:uniqueId val="{00000002-C9D9-4B2F-89DB-C68558D9A5B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Programa'!$BN$5:$BN$9</c:f>
            </c:numRef>
          </c:val>
          <c:extLst>
            <c:ext xmlns:c16="http://schemas.microsoft.com/office/drawing/2014/chart" uri="{C3380CC4-5D6E-409C-BE32-E72D297353CC}">
              <c16:uniqueId val="{00000000-C9D9-4B2F-89DB-C68558D9A5B6}"/>
            </c:ext>
          </c:extLst>
        </c:ser>
        <c:ser>
          <c:idx val="41"/>
          <c:order val="41"/>
          <c:tx>
            <c:strRef>
              <c:f>'Gráficos por Programa'!$BO$4</c:f>
              <c:strCache>
                <c:ptCount val="1"/>
                <c:pt idx="0">
                  <c:v>Oct-23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0540-4EB2-AE77-EB89383A4E19}"/>
                </c:ext>
              </c:extLst>
            </c:dLbl>
            <c:dLbl>
              <c:idx val="4"/>
              <c:delete val="1"/>
              <c:extLst>
                <c:ext xmlns:c15="http://schemas.microsoft.com/office/drawing/2012/chart" uri="{CE6537A1-D6FC-4f65-9D91-7224C49458BB}"/>
                <c:ext xmlns:c16="http://schemas.microsoft.com/office/drawing/2014/chart" uri="{C3380CC4-5D6E-409C-BE32-E72D297353CC}">
                  <c16:uniqueId val="{00000002-0540-4EB2-AE77-EB89383A4E1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Programa'!$BO$5:$BO$9</c:f>
            </c:numRef>
          </c:val>
          <c:extLst>
            <c:ext xmlns:c16="http://schemas.microsoft.com/office/drawing/2014/chart" uri="{C3380CC4-5D6E-409C-BE32-E72D297353CC}">
              <c16:uniqueId val="{00000000-0540-4EB2-AE77-EB89383A4E19}"/>
            </c:ext>
          </c:extLst>
        </c:ser>
        <c:ser>
          <c:idx val="42"/>
          <c:order val="42"/>
          <c:tx>
            <c:strRef>
              <c:f>'Gráficos por Programa'!$BP$4</c:f>
              <c:strCache>
                <c:ptCount val="1"/>
                <c:pt idx="0">
                  <c:v>Nov-23</c:v>
                </c:pt>
              </c:strCache>
            </c:strRef>
          </c:tx>
          <c:spPr>
            <a:solidFill>
              <a:srgbClr val="00008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EC14-4890-97D0-0BA98DB8F9FC}"/>
                </c:ext>
              </c:extLst>
            </c:dLbl>
            <c:dLbl>
              <c:idx val="4"/>
              <c:delete val="1"/>
              <c:extLst>
                <c:ext xmlns:c15="http://schemas.microsoft.com/office/drawing/2012/chart" uri="{CE6537A1-D6FC-4f65-9D91-7224C49458BB}"/>
                <c:ext xmlns:c16="http://schemas.microsoft.com/office/drawing/2014/chart" uri="{C3380CC4-5D6E-409C-BE32-E72D297353CC}">
                  <c16:uniqueId val="{00000002-EC14-4890-97D0-0BA98DB8F9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Programa'!$BP$5:$BP$9</c:f>
            </c:numRef>
          </c:val>
          <c:extLst>
            <c:ext xmlns:c16="http://schemas.microsoft.com/office/drawing/2014/chart" uri="{C3380CC4-5D6E-409C-BE32-E72D297353CC}">
              <c16:uniqueId val="{00000000-EC14-4890-97D0-0BA98DB8F9FC}"/>
            </c:ext>
          </c:extLst>
        </c:ser>
        <c:ser>
          <c:idx val="43"/>
          <c:order val="43"/>
          <c:tx>
            <c:strRef>
              <c:f>'Gráficos por Programa'!$BQ$4</c:f>
              <c:strCache>
                <c:ptCount val="1"/>
                <c:pt idx="0">
                  <c:v>Dic-23</c:v>
                </c:pt>
              </c:strCache>
            </c:strRef>
          </c:tx>
          <c:spPr>
            <a:solidFill>
              <a:srgbClr val="0070C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4-9DD4-40C4-9CFA-2670920606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Programa'!$BQ$5:$BQ$9</c:f>
              <c:numCache>
                <c:formatCode>0.0</c:formatCode>
                <c:ptCount val="5"/>
                <c:pt idx="0">
                  <c:v>2.8417978984182346</c:v>
                </c:pt>
                <c:pt idx="1">
                  <c:v>0.16389412029153733</c:v>
                </c:pt>
                <c:pt idx="2">
                  <c:v>1.1310340348350505</c:v>
                </c:pt>
                <c:pt idx="3">
                  <c:v>1.9918458088988948E-2</c:v>
                </c:pt>
                <c:pt idx="4">
                  <c:v>0</c:v>
                </c:pt>
              </c:numCache>
            </c:numRef>
          </c:val>
          <c:extLst>
            <c:ext xmlns:c16="http://schemas.microsoft.com/office/drawing/2014/chart" uri="{C3380CC4-5D6E-409C-BE32-E72D297353CC}">
              <c16:uniqueId val="{00000000-9DD4-40C4-9CFA-26709206062B}"/>
            </c:ext>
          </c:extLst>
        </c:ser>
        <c:ser>
          <c:idx val="44"/>
          <c:order val="44"/>
          <c:tx>
            <c:strRef>
              <c:f>'Gráficos por Programa'!$BR$4</c:f>
              <c:strCache>
                <c:ptCount val="1"/>
                <c:pt idx="0">
                  <c:v>Ene-24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74F4-401F-967B-C216A3129DD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Programa'!$BR$5:$BR$9</c:f>
            </c:numRef>
          </c:val>
          <c:extLst>
            <c:ext xmlns:c16="http://schemas.microsoft.com/office/drawing/2014/chart" uri="{C3380CC4-5D6E-409C-BE32-E72D297353CC}">
              <c16:uniqueId val="{00000000-74F4-401F-967B-C216A3129DD6}"/>
            </c:ext>
          </c:extLst>
        </c:ser>
        <c:ser>
          <c:idx val="45"/>
          <c:order val="45"/>
          <c:tx>
            <c:strRef>
              <c:f>'Gráficos por Programa'!$BS$4</c:f>
              <c:strCache>
                <c:ptCount val="1"/>
                <c:pt idx="0">
                  <c:v>Feb-24</c:v>
                </c:pt>
              </c:strCache>
            </c:strRef>
          </c:tx>
          <c:spPr>
            <a:solidFill>
              <a:srgbClr val="000080"/>
            </a:solidFill>
            <a:ln>
              <a:noFill/>
            </a:ln>
            <a:effectLst/>
          </c:spPr>
          <c:invertIfNegative val="0"/>
          <c:dLbls>
            <c:dLbl>
              <c:idx val="0"/>
              <c:layout>
                <c:manualLayout>
                  <c:x val="0"/>
                  <c:y val="4.4127789910022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3C-41D7-B3AC-EBDCD2561C51}"/>
                </c:ext>
              </c:extLst>
            </c:dLbl>
            <c:dLbl>
              <c:idx val="4"/>
              <c:delete val="1"/>
              <c:extLst>
                <c:ext xmlns:c15="http://schemas.microsoft.com/office/drawing/2012/chart" uri="{CE6537A1-D6FC-4f65-9D91-7224C49458BB}"/>
                <c:ext xmlns:c16="http://schemas.microsoft.com/office/drawing/2014/chart" uri="{C3380CC4-5D6E-409C-BE32-E72D297353CC}">
                  <c16:uniqueId val="{00000002-1D3C-41D7-B3AC-EBDCD2561C5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Programa'!$BS$5:$BS$9</c:f>
            </c:numRef>
          </c:val>
          <c:extLst>
            <c:ext xmlns:c16="http://schemas.microsoft.com/office/drawing/2014/chart" uri="{C3380CC4-5D6E-409C-BE32-E72D297353CC}">
              <c16:uniqueId val="{00000000-1D3C-41D7-B3AC-EBDCD2561C51}"/>
            </c:ext>
          </c:extLst>
        </c:ser>
        <c:ser>
          <c:idx val="46"/>
          <c:order val="46"/>
          <c:tx>
            <c:strRef>
              <c:f>'Gráficos por Programa'!$BT$4</c:f>
              <c:strCache>
                <c:ptCount val="1"/>
                <c:pt idx="0">
                  <c:v>Mar-24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86D3-4AAB-9DBE-0B6F0AB2DD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Programa'!$BT$5:$BT$9</c:f>
            </c:numRef>
          </c:val>
          <c:extLst>
            <c:ext xmlns:c16="http://schemas.microsoft.com/office/drawing/2014/chart" uri="{C3380CC4-5D6E-409C-BE32-E72D297353CC}">
              <c16:uniqueId val="{00000000-86D3-4AAB-9DBE-0B6F0AB2DDFC}"/>
            </c:ext>
          </c:extLst>
        </c:ser>
        <c:ser>
          <c:idx val="47"/>
          <c:order val="47"/>
          <c:tx>
            <c:strRef>
              <c:f>'Gráficos por Programa'!$BU$4</c:f>
              <c:strCache>
                <c:ptCount val="1"/>
                <c:pt idx="0">
                  <c:v>Abr-24</c:v>
                </c:pt>
              </c:strCache>
            </c:strRef>
          </c:tx>
          <c:spPr>
            <a:solidFill>
              <a:srgbClr val="00008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D5D7-483A-AC53-4222811ECF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panose="020B0606020202030204" pitchFamily="34" charset="0"/>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por Programa'!$Y$5:$Y$9</c:f>
              <c:strCache>
                <c:ptCount val="5"/>
                <c:pt idx="0">
                  <c:v>Banca Múltiple</c:v>
                </c:pt>
                <c:pt idx="1">
                  <c:v>Empresas Financieras</c:v>
                </c:pt>
                <c:pt idx="2">
                  <c:v>Cajas Municipales</c:v>
                </c:pt>
                <c:pt idx="3">
                  <c:v>Cajas Rurales</c:v>
                </c:pt>
                <c:pt idx="4">
                  <c:v>Empresas de Créditos</c:v>
                </c:pt>
              </c:strCache>
            </c:strRef>
          </c:cat>
          <c:val>
            <c:numRef>
              <c:f>'Gráficos por Programa'!$BU$5:$BU$9</c:f>
              <c:numCache>
                <c:formatCode>0.0</c:formatCode>
                <c:ptCount val="5"/>
                <c:pt idx="0">
                  <c:v>2.0560718997543188</c:v>
                </c:pt>
                <c:pt idx="1">
                  <c:v>9.721200839967746E-2</c:v>
                </c:pt>
                <c:pt idx="2">
                  <c:v>0.62074240079048193</c:v>
                </c:pt>
                <c:pt idx="3">
                  <c:v>1.8101886466557825E-2</c:v>
                </c:pt>
                <c:pt idx="4">
                  <c:v>0</c:v>
                </c:pt>
              </c:numCache>
            </c:numRef>
          </c:val>
          <c:extLst>
            <c:ext xmlns:c16="http://schemas.microsoft.com/office/drawing/2014/chart" uri="{C3380CC4-5D6E-409C-BE32-E72D297353CC}">
              <c16:uniqueId val="{00000000-D5D7-483A-AC53-4222811ECF95}"/>
            </c:ext>
          </c:extLst>
        </c:ser>
        <c:dLbls>
          <c:showLegendKey val="0"/>
          <c:showVal val="0"/>
          <c:showCatName val="0"/>
          <c:showSerName val="0"/>
          <c:showPercent val="0"/>
          <c:showBubbleSize val="0"/>
        </c:dLbls>
        <c:gapWidth val="219"/>
        <c:overlap val="-27"/>
        <c:axId val="-1308186304"/>
        <c:axId val="-1308159648"/>
      </c:barChart>
      <c:catAx>
        <c:axId val="-13081863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59648"/>
        <c:crossesAt val="0"/>
        <c:auto val="1"/>
        <c:lblAlgn val="ctr"/>
        <c:lblOffset val="100"/>
        <c:noMultiLvlLbl val="0"/>
      </c:catAx>
      <c:valAx>
        <c:axId val="-13081596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6304"/>
        <c:crosses val="autoZero"/>
        <c:crossBetween val="between"/>
        <c:majorUnit val="4"/>
      </c:valAx>
      <c:spPr>
        <a:noFill/>
        <a:ln>
          <a:solidFill>
            <a:schemeClr val="bg1">
              <a:lumMod val="50000"/>
            </a:schemeClr>
          </a:solidFill>
        </a:ln>
        <a:effectLst/>
      </c:spPr>
    </c:plotArea>
    <c:legend>
      <c:legendPos val="b"/>
      <c:layout>
        <c:manualLayout>
          <c:xMode val="edge"/>
          <c:yMode val="edge"/>
          <c:x val="0.21376482943798902"/>
          <c:y val="0.13090665235119467"/>
          <c:w val="0.56122863324331085"/>
          <c:h val="7.5951570619231024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FAEs-PAE / Cartera Empresarial por tipo de empresa</a:t>
            </a:r>
            <a:endParaRPr lang="es-PE" sz="1000">
              <a:solidFill>
                <a:sysClr val="windowText" lastClr="000000"/>
              </a:solidFill>
              <a:effectLst/>
              <a:latin typeface="Arial Narrow" panose="020B0606020202030204" pitchFamily="34" charset="0"/>
            </a:endParaRPr>
          </a:p>
          <a:p>
            <a:pPr>
              <a:defRPr sz="10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4041918793300003E-2"/>
          <c:y val="0.23821592210767467"/>
          <c:w val="0.91533017626940283"/>
          <c:h val="0.62415457553773701"/>
        </c:manualLayout>
      </c:layout>
      <c:barChart>
        <c:barDir val="col"/>
        <c:grouping val="clustered"/>
        <c:varyColors val="0"/>
        <c:ser>
          <c:idx val="0"/>
          <c:order val="0"/>
          <c:tx>
            <c:strRef>
              <c:f>'Gráficos por Programa'!$Z$74</c:f>
              <c:strCache>
                <c:ptCount val="1"/>
                <c:pt idx="0">
                  <c:v>May-20</c:v>
                </c:pt>
              </c:strCache>
            </c:strRef>
          </c:tx>
          <c:spPr>
            <a:solidFill>
              <a:srgbClr val="981D97"/>
            </a:solidFill>
          </c:spPr>
          <c:invertIfNegative val="0"/>
          <c:dLbls>
            <c:dLbl>
              <c:idx val="0"/>
              <c:layout>
                <c:manualLayout>
                  <c:x val="-8.1092125763032267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4B-44EF-BB3A-525CE9D8001C}"/>
                </c:ext>
              </c:extLst>
            </c:dLbl>
            <c:dLbl>
              <c:idx val="1"/>
              <c:delete val="1"/>
              <c:extLst>
                <c:ext xmlns:c15="http://schemas.microsoft.com/office/drawing/2012/chart" uri="{CE6537A1-D6FC-4f65-9D91-7224C49458BB}"/>
                <c:ext xmlns:c16="http://schemas.microsoft.com/office/drawing/2014/chart" uri="{C3380CC4-5D6E-409C-BE32-E72D297353CC}">
                  <c16:uniqueId val="{00000005-064B-44EF-BB3A-525CE9D8001C}"/>
                </c:ext>
              </c:extLst>
            </c:dLbl>
            <c:dLbl>
              <c:idx val="2"/>
              <c:delete val="1"/>
              <c:extLst>
                <c:ext xmlns:c15="http://schemas.microsoft.com/office/drawing/2012/chart" uri="{CE6537A1-D6FC-4f65-9D91-7224C49458BB}"/>
                <c:ext xmlns:c16="http://schemas.microsoft.com/office/drawing/2014/chart" uri="{C3380CC4-5D6E-409C-BE32-E72D297353CC}">
                  <c16:uniqueId val="{00000004-064B-44EF-BB3A-525CE9D8001C}"/>
                </c:ext>
              </c:extLst>
            </c:dLbl>
            <c:dLbl>
              <c:idx val="3"/>
              <c:delete val="1"/>
              <c:extLst>
                <c:ext xmlns:c15="http://schemas.microsoft.com/office/drawing/2012/chart" uri="{CE6537A1-D6FC-4f65-9D91-7224C49458BB}"/>
                <c:ext xmlns:c16="http://schemas.microsoft.com/office/drawing/2014/chart" uri="{C3380CC4-5D6E-409C-BE32-E72D297353CC}">
                  <c16:uniqueId val="{00000003-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2-064B-44EF-BB3A-525CE9D8001C}"/>
                </c:ext>
              </c:extLst>
            </c:dLbl>
            <c:spPr>
              <a:noFill/>
              <a:ln>
                <a:noFill/>
              </a:ln>
              <a:effectLst/>
            </c:spPr>
            <c:txPr>
              <a:bodyPr wrap="square" lIns="38100" tIns="19050" rIns="38100" bIns="19050" anchor="ctr">
                <a:spAutoFit/>
              </a:bodyPr>
              <a:lstStyle/>
              <a:p>
                <a:pPr>
                  <a:defRPr sz="900" b="1">
                    <a:solidFill>
                      <a:srgbClr val="981D97"/>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Programa'!$Z$75:$Z$79</c:f>
              <c:numCache>
                <c:formatCode>0.0</c:formatCode>
                <c:ptCount val="5"/>
                <c:pt idx="0">
                  <c:v>4.1356072843375218E-2</c:v>
                </c:pt>
                <c:pt idx="1">
                  <c:v>0</c:v>
                </c:pt>
                <c:pt idx="2">
                  <c:v>0</c:v>
                </c:pt>
                <c:pt idx="3">
                  <c:v>0</c:v>
                </c:pt>
                <c:pt idx="4">
                  <c:v>0</c:v>
                </c:pt>
              </c:numCache>
            </c:numRef>
          </c:val>
          <c:extLst>
            <c:ext xmlns:c16="http://schemas.microsoft.com/office/drawing/2014/chart" uri="{C3380CC4-5D6E-409C-BE32-E72D297353CC}">
              <c16:uniqueId val="{00000001-A7DA-42A3-9DD9-F1ABC88FDFE6}"/>
            </c:ext>
          </c:extLst>
        </c:ser>
        <c:ser>
          <c:idx val="1"/>
          <c:order val="1"/>
          <c:tx>
            <c:strRef>
              <c:f>'Gráficos por Programa'!$AA$74</c:f>
              <c:strCache>
                <c:ptCount val="1"/>
                <c:pt idx="0">
                  <c:v>Jun-20</c:v>
                </c:pt>
              </c:strCache>
            </c:strRef>
          </c:tx>
          <c:spPr>
            <a:solidFill>
              <a:srgbClr val="BEBAB9"/>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Programa'!$AA$75:$AA$79</c:f>
            </c:numRef>
          </c:val>
          <c:extLst>
            <c:ext xmlns:c16="http://schemas.microsoft.com/office/drawing/2014/chart" uri="{C3380CC4-5D6E-409C-BE32-E72D297353CC}">
              <c16:uniqueId val="{00000002-A7DA-42A3-9DD9-F1ABC88FDFE6}"/>
            </c:ext>
          </c:extLst>
        </c:ser>
        <c:ser>
          <c:idx val="2"/>
          <c:order val="2"/>
          <c:tx>
            <c:strRef>
              <c:f>'Gráficos por Programa'!$AB$74</c:f>
              <c:strCache>
                <c:ptCount val="1"/>
                <c:pt idx="0">
                  <c:v>Jul-20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A7DA-42A3-9DD9-F1ABC88FDFE6}"/>
                </c:ext>
              </c:extLst>
            </c:dLbl>
            <c:dLbl>
              <c:idx val="1"/>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A-42A3-9DD9-F1ABC88FDFE6}"/>
                </c:ext>
              </c:extLst>
            </c:dLbl>
            <c:spPr>
              <a:noFill/>
              <a:ln>
                <a:noFill/>
              </a:ln>
              <a:effectLst/>
            </c:spPr>
            <c:txPr>
              <a:bodyPr wrap="square" lIns="38100" tIns="19050" rIns="38100" bIns="19050" anchor="ctr">
                <a:spAutoFit/>
              </a:bodyPr>
              <a:lstStyle/>
              <a:p>
                <a:pPr>
                  <a:defRPr b="1">
                    <a:solidFill>
                      <a:schemeClr val="bg1">
                        <a:lumMod val="65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Programa'!$AB$75:$AB$79</c:f>
            </c:numRef>
          </c:val>
          <c:extLst>
            <c:ext xmlns:c16="http://schemas.microsoft.com/office/drawing/2014/chart" uri="{C3380CC4-5D6E-409C-BE32-E72D297353CC}">
              <c16:uniqueId val="{00000005-A7DA-42A3-9DD9-F1ABC88FDFE6}"/>
            </c:ext>
          </c:extLst>
        </c:ser>
        <c:ser>
          <c:idx val="3"/>
          <c:order val="3"/>
          <c:tx>
            <c:strRef>
              <c:f>'Gráficos por Programa'!$AC$74</c:f>
              <c:strCache>
                <c:ptCount val="1"/>
                <c:pt idx="0">
                  <c:v>Ago-20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A7DA-42A3-9DD9-F1ABC88FDFE6}"/>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Programa'!$AC$75:$AC$79</c:f>
            </c:numRef>
          </c:val>
          <c:extLst>
            <c:ext xmlns:c16="http://schemas.microsoft.com/office/drawing/2014/chart" uri="{C3380CC4-5D6E-409C-BE32-E72D297353CC}">
              <c16:uniqueId val="{00000007-A7DA-42A3-9DD9-F1ABC88FDFE6}"/>
            </c:ext>
          </c:extLst>
        </c:ser>
        <c:ser>
          <c:idx val="4"/>
          <c:order val="4"/>
          <c:tx>
            <c:strRef>
              <c:f>'Gráficos por Programa'!$AD$74</c:f>
              <c:strCache>
                <c:ptCount val="1"/>
                <c:pt idx="0">
                  <c:v>Set-20</c:v>
                </c:pt>
              </c:strCache>
            </c:strRef>
          </c:tx>
          <c:spPr>
            <a:solidFill>
              <a:srgbClr val="BEBAB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A7DA-42A3-9DD9-F1ABC88FDFE6}"/>
                </c:ext>
              </c:extLst>
            </c:dLbl>
            <c:dLbl>
              <c:idx val="1"/>
              <c:layout>
                <c:manualLayout>
                  <c:x val="2.7843549942996948E-3"/>
                  <c:y val="2.0204912816596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A-42A3-9DD9-F1ABC88FDFE6}"/>
                </c:ext>
              </c:extLst>
            </c:dLbl>
            <c:dLbl>
              <c:idx val="2"/>
              <c:layout>
                <c:manualLayout>
                  <c:x val="8.3530649828991357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01-44D1-97EB-43FB99F3F4DF}"/>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Programa'!$AD$75:$AD$79</c:f>
            </c:numRef>
          </c:val>
          <c:extLst>
            <c:ext xmlns:c16="http://schemas.microsoft.com/office/drawing/2014/chart" uri="{C3380CC4-5D6E-409C-BE32-E72D297353CC}">
              <c16:uniqueId val="{0000000A-A7DA-42A3-9DD9-F1ABC88FDFE6}"/>
            </c:ext>
          </c:extLst>
        </c:ser>
        <c:ser>
          <c:idx val="5"/>
          <c:order val="5"/>
          <c:tx>
            <c:strRef>
              <c:f>'Gráficos por Programa'!$AE$74</c:f>
              <c:strCache>
                <c:ptCount val="1"/>
                <c:pt idx="0">
                  <c:v>Oct-20</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Programa'!$AE$75:$AE$79</c:f>
            </c:numRef>
          </c:val>
          <c:extLst>
            <c:ext xmlns:c16="http://schemas.microsoft.com/office/drawing/2014/chart" uri="{C3380CC4-5D6E-409C-BE32-E72D297353CC}">
              <c16:uniqueId val="{0000000B-A7DA-42A3-9DD9-F1ABC88FDFE6}"/>
            </c:ext>
          </c:extLst>
        </c:ser>
        <c:ser>
          <c:idx val="7"/>
          <c:order val="6"/>
          <c:tx>
            <c:strRef>
              <c:f>'Gráficos por Programa'!$AF$74</c:f>
              <c:strCache>
                <c:ptCount val="1"/>
                <c:pt idx="0">
                  <c:v>Nov-20</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Programa'!$AF$75:$AF$79</c:f>
            </c:numRef>
          </c:val>
          <c:extLst>
            <c:ext xmlns:c16="http://schemas.microsoft.com/office/drawing/2014/chart" uri="{C3380CC4-5D6E-409C-BE32-E72D297353CC}">
              <c16:uniqueId val="{0000000D-A7DA-42A3-9DD9-F1ABC88FDFE6}"/>
            </c:ext>
          </c:extLst>
        </c:ser>
        <c:ser>
          <c:idx val="6"/>
          <c:order val="7"/>
          <c:tx>
            <c:strRef>
              <c:f>'Gráficos por Programa'!$AG$74</c:f>
              <c:strCache>
                <c:ptCount val="1"/>
                <c:pt idx="0">
                  <c:v>Dic-20</c:v>
                </c:pt>
              </c:strCache>
            </c:strRef>
          </c:tx>
          <c:spPr>
            <a:solidFill>
              <a:srgbClr val="BEBAB9"/>
            </a:solidFill>
          </c:spPr>
          <c:invertIfNegative val="0"/>
          <c:dLbls>
            <c:dLbl>
              <c:idx val="0"/>
              <c:layout>
                <c:manualLayout>
                  <c:x val="5.4061417175354804E-3"/>
                  <c:y val="1.3371095271685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A-42A3-9DD9-F1ABC88FDFE6}"/>
                </c:ext>
              </c:extLst>
            </c:dLbl>
            <c:dLbl>
              <c:idx val="1"/>
              <c:layout>
                <c:manualLayout>
                  <c:x val="-2.7030708587677402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FC-40B8-BBE8-66E7AB3CBD78}"/>
                </c:ext>
              </c:extLst>
            </c:dLbl>
            <c:dLbl>
              <c:idx val="2"/>
              <c:layout>
                <c:manualLayout>
                  <c:x val="0"/>
                  <c:y val="8.91406351445723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4B-44EF-BB3A-525CE9D8001C}"/>
                </c:ext>
              </c:extLst>
            </c:dLbl>
            <c:dLbl>
              <c:idx val="4"/>
              <c:layout>
                <c:manualLayout>
                  <c:x val="-9.9111453210852134E-17"/>
                  <c:y val="1.7828127028914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4B-44EF-BB3A-525CE9D8001C}"/>
                </c:ext>
              </c:extLst>
            </c:dLbl>
            <c:spPr>
              <a:noFill/>
              <a:ln>
                <a:noFill/>
              </a:ln>
              <a:effectLst/>
            </c:spPr>
            <c:txPr>
              <a:bodyPr wrap="square" lIns="38100" tIns="19050" rIns="38100" bIns="19050" anchor="ctr">
                <a:spAutoFit/>
              </a:bodyPr>
              <a:lstStyle/>
              <a:p>
                <a:pPr>
                  <a:defRPr sz="900" b="1">
                    <a:solidFill>
                      <a:srgbClr val="BEBAB9"/>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Programa'!$AG$75:$AG$79</c:f>
              <c:numCache>
                <c:formatCode>0.0</c:formatCode>
                <c:ptCount val="5"/>
                <c:pt idx="0">
                  <c:v>0.12560182181777282</c:v>
                </c:pt>
                <c:pt idx="1">
                  <c:v>4.5009738896707816</c:v>
                </c:pt>
                <c:pt idx="2">
                  <c:v>3.5439655226252786</c:v>
                </c:pt>
                <c:pt idx="3">
                  <c:v>2.0918262015629674</c:v>
                </c:pt>
                <c:pt idx="4">
                  <c:v>2.4016436726057586</c:v>
                </c:pt>
              </c:numCache>
            </c:numRef>
          </c:val>
          <c:extLst>
            <c:ext xmlns:c16="http://schemas.microsoft.com/office/drawing/2014/chart" uri="{C3380CC4-5D6E-409C-BE32-E72D297353CC}">
              <c16:uniqueId val="{0000000F-A7DA-42A3-9DD9-F1ABC88FDFE6}"/>
            </c:ext>
          </c:extLst>
        </c:ser>
        <c:ser>
          <c:idx val="8"/>
          <c:order val="8"/>
          <c:tx>
            <c:strRef>
              <c:f>'Gráficos por Programa'!$AH$74</c:f>
              <c:strCache>
                <c:ptCount val="1"/>
                <c:pt idx="0">
                  <c:v>Ene-21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Programa'!$AH$75:$AH$79</c:f>
            </c:numRef>
          </c:val>
          <c:extLst>
            <c:ext xmlns:c16="http://schemas.microsoft.com/office/drawing/2014/chart" uri="{C3380CC4-5D6E-409C-BE32-E72D297353CC}">
              <c16:uniqueId val="{00000011-A7DA-42A3-9DD9-F1ABC88FDFE6}"/>
            </c:ext>
          </c:extLst>
        </c:ser>
        <c:ser>
          <c:idx val="9"/>
          <c:order val="9"/>
          <c:tx>
            <c:strRef>
              <c:f>'Gráficos por Programa'!$AI$74</c:f>
              <c:strCache>
                <c:ptCount val="1"/>
                <c:pt idx="0">
                  <c:v>Feb-21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Programa'!$AI$75:$AI$79</c:f>
            </c:numRef>
          </c:val>
          <c:extLst>
            <c:ext xmlns:c16="http://schemas.microsoft.com/office/drawing/2014/chart" uri="{C3380CC4-5D6E-409C-BE32-E72D297353CC}">
              <c16:uniqueId val="{00000013-A7DA-42A3-9DD9-F1ABC88FDFE6}"/>
            </c:ext>
          </c:extLst>
        </c:ser>
        <c:ser>
          <c:idx val="10"/>
          <c:order val="10"/>
          <c:tx>
            <c:strRef>
              <c:f>'Gráficos por Programa'!$AJ$74</c:f>
              <c:strCache>
                <c:ptCount val="1"/>
                <c:pt idx="0">
                  <c:v>Mar-21</c:v>
                </c:pt>
              </c:strCache>
            </c:strRef>
          </c:tx>
          <c:spPr>
            <a:solidFill>
              <a:srgbClr val="00206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4-A7DA-42A3-9DD9-F1ABC88FDFE6}"/>
                </c:ext>
              </c:extLst>
            </c:dLbl>
            <c:spPr>
              <a:noFill/>
              <a:ln>
                <a:noFill/>
              </a:ln>
              <a:effectLst/>
            </c:spPr>
            <c:txPr>
              <a:bodyPr wrap="square" lIns="38100" tIns="19050" rIns="38100" bIns="19050" anchor="ctr">
                <a:spAutoFit/>
              </a:bodyPr>
              <a:lstStyle/>
              <a:p>
                <a:pPr>
                  <a:defRPr b="1">
                    <a:solidFill>
                      <a:srgbClr val="00206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Programa'!$AJ$75:$AJ$79</c:f>
            </c:numRef>
          </c:val>
          <c:extLst>
            <c:ext xmlns:c16="http://schemas.microsoft.com/office/drawing/2014/chart" uri="{C3380CC4-5D6E-409C-BE32-E72D297353CC}">
              <c16:uniqueId val="{00000015-A7DA-42A3-9DD9-F1ABC88FDFE6}"/>
            </c:ext>
          </c:extLst>
        </c:ser>
        <c:ser>
          <c:idx val="11"/>
          <c:order val="11"/>
          <c:tx>
            <c:strRef>
              <c:f>'Gráficos por Programa'!$AK$74</c:f>
              <c:strCache>
                <c:ptCount val="1"/>
                <c:pt idx="0">
                  <c:v>Abr-21</c:v>
                </c:pt>
              </c:strCache>
            </c:strRef>
          </c:tx>
          <c:spPr>
            <a:solidFill>
              <a:srgbClr val="E8CFCE"/>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A7DA-42A3-9DD9-F1ABC88FDFE6}"/>
                </c:ext>
              </c:extLst>
            </c:dLbl>
            <c:spPr>
              <a:noFill/>
              <a:ln>
                <a:noFill/>
              </a:ln>
              <a:effectLst/>
            </c:spPr>
            <c:txPr>
              <a:bodyPr wrap="square" lIns="38100" tIns="19050" rIns="38100" bIns="19050" anchor="ctr">
                <a:spAutoFit/>
              </a:bodyPr>
              <a:lstStyle/>
              <a:p>
                <a:pPr>
                  <a:defRPr b="1">
                    <a:solidFill>
                      <a:schemeClr val="bg1">
                        <a:lumMod val="50000"/>
                      </a:schemeClr>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Programa'!$AK$75:$AK$79</c:f>
            </c:numRef>
          </c:val>
          <c:extLst>
            <c:ext xmlns:c16="http://schemas.microsoft.com/office/drawing/2014/chart" uri="{C3380CC4-5D6E-409C-BE32-E72D297353CC}">
              <c16:uniqueId val="{00000017-A7DA-42A3-9DD9-F1ABC88FDFE6}"/>
            </c:ext>
          </c:extLst>
        </c:ser>
        <c:ser>
          <c:idx val="12"/>
          <c:order val="12"/>
          <c:tx>
            <c:strRef>
              <c:f>'Gráficos por Programa'!$AL$74</c:f>
              <c:strCache>
                <c:ptCount val="1"/>
                <c:pt idx="0">
                  <c:v>May-21</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A7DA-42A3-9DD9-F1ABC88FDFE6}"/>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Programa'!$AL$75:$AL$79</c:f>
            </c:numRef>
          </c:val>
          <c:extLst>
            <c:ext xmlns:c16="http://schemas.microsoft.com/office/drawing/2014/chart" uri="{C3380CC4-5D6E-409C-BE32-E72D297353CC}">
              <c16:uniqueId val="{00000019-A7DA-42A3-9DD9-F1ABC88FDFE6}"/>
            </c:ext>
          </c:extLst>
        </c:ser>
        <c:ser>
          <c:idx val="13"/>
          <c:order val="13"/>
          <c:tx>
            <c:strRef>
              <c:f>'Gráficos por Programa'!$AM$74</c:f>
              <c:strCache>
                <c:ptCount val="1"/>
                <c:pt idx="0">
                  <c:v>Jun-21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A-A7DA-42A3-9DD9-F1ABC88FDFE6}"/>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Programa'!$AM$75:$AM$79</c:f>
            </c:numRef>
          </c:val>
          <c:extLst>
            <c:ext xmlns:c16="http://schemas.microsoft.com/office/drawing/2014/chart" uri="{C3380CC4-5D6E-409C-BE32-E72D297353CC}">
              <c16:uniqueId val="{0000001B-A7DA-42A3-9DD9-F1ABC88FDFE6}"/>
            </c:ext>
          </c:extLst>
        </c:ser>
        <c:ser>
          <c:idx val="14"/>
          <c:order val="14"/>
          <c:tx>
            <c:strRef>
              <c:f>'Gráficos por Programa'!$AN$74</c:f>
              <c:strCache>
                <c:ptCount val="1"/>
                <c:pt idx="0">
                  <c:v>Jul-21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C-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Programa'!$AN$75:$AN$79</c:f>
            </c:numRef>
          </c:val>
          <c:extLst>
            <c:ext xmlns:c16="http://schemas.microsoft.com/office/drawing/2014/chart" uri="{C3380CC4-5D6E-409C-BE32-E72D297353CC}">
              <c16:uniqueId val="{0000001D-A7DA-42A3-9DD9-F1ABC88FDFE6}"/>
            </c:ext>
          </c:extLst>
        </c:ser>
        <c:ser>
          <c:idx val="15"/>
          <c:order val="15"/>
          <c:tx>
            <c:strRef>
              <c:f>'Gráficos por Programa'!$AO$74</c:f>
              <c:strCache>
                <c:ptCount val="1"/>
                <c:pt idx="0">
                  <c:v>Ago-21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E-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Programa'!$AO$75:$AO$79</c:f>
            </c:numRef>
          </c:val>
          <c:extLst>
            <c:ext xmlns:c16="http://schemas.microsoft.com/office/drawing/2014/chart" uri="{C3380CC4-5D6E-409C-BE32-E72D297353CC}">
              <c16:uniqueId val="{0000001F-A7DA-42A3-9DD9-F1ABC88FDFE6}"/>
            </c:ext>
          </c:extLst>
        </c:ser>
        <c:ser>
          <c:idx val="16"/>
          <c:order val="16"/>
          <c:tx>
            <c:strRef>
              <c:f>'Gráficos por Programa'!$AP$74</c:f>
              <c:strCache>
                <c:ptCount val="1"/>
                <c:pt idx="0">
                  <c:v>Set-21</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0-A7DA-42A3-9DD9-F1ABC88FDFE6}"/>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Programa'!$AP$75:$AP$79</c:f>
            </c:numRef>
          </c:val>
          <c:extLst>
            <c:ext xmlns:c16="http://schemas.microsoft.com/office/drawing/2014/chart" uri="{C3380CC4-5D6E-409C-BE32-E72D297353CC}">
              <c16:uniqueId val="{00000021-A7DA-42A3-9DD9-F1ABC88FDFE6}"/>
            </c:ext>
          </c:extLst>
        </c:ser>
        <c:ser>
          <c:idx val="17"/>
          <c:order val="17"/>
          <c:tx>
            <c:strRef>
              <c:f>'Gráficos por Programa'!$AQ$74</c:f>
              <c:strCache>
                <c:ptCount val="1"/>
                <c:pt idx="0">
                  <c:v>Oct-21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B301-44D1-97EB-43FB99F3F4DF}"/>
                </c:ext>
              </c:extLst>
            </c:dLbl>
            <c:dLbl>
              <c:idx val="1"/>
              <c:layout>
                <c:manualLayout>
                  <c:x val="2.7843549942997456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01-44D1-97EB-43FB99F3F4DF}"/>
                </c:ext>
              </c:extLst>
            </c:dLbl>
            <c:dLbl>
              <c:idx val="2"/>
              <c:layout>
                <c:manualLayout>
                  <c:x val="8.3530649828992363E-3"/>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01-44D1-97EB-43FB99F3F4DF}"/>
                </c:ext>
              </c:extLst>
            </c:dLbl>
            <c:dLbl>
              <c:idx val="3"/>
              <c:layout>
                <c:manualLayout>
                  <c:x val="1.1137419977199085E-2"/>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01-44D1-97EB-43FB99F3F4DF}"/>
                </c:ext>
              </c:extLst>
            </c:dLbl>
            <c:dLbl>
              <c:idx val="4"/>
              <c:layout>
                <c:manualLayout>
                  <c:x val="0"/>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Programa'!$AQ$75:$AQ$79</c:f>
            </c:numRef>
          </c:val>
          <c:extLst>
            <c:ext xmlns:c16="http://schemas.microsoft.com/office/drawing/2014/chart" uri="{C3380CC4-5D6E-409C-BE32-E72D297353CC}">
              <c16:uniqueId val="{00000006-B301-44D1-97EB-43FB99F3F4DF}"/>
            </c:ext>
          </c:extLst>
        </c:ser>
        <c:ser>
          <c:idx val="18"/>
          <c:order val="18"/>
          <c:tx>
            <c:strRef>
              <c:f>'Gráficos por Programa'!$AR$74</c:f>
              <c:strCache>
                <c:ptCount val="1"/>
                <c:pt idx="0">
                  <c:v>Nov-21</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B301-44D1-97EB-43FB99F3F4DF}"/>
                </c:ext>
              </c:extLst>
            </c:dLbl>
            <c:dLbl>
              <c:idx val="2"/>
              <c:layout>
                <c:manualLayout>
                  <c:x val="5.5687099885994911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01-44D1-97EB-43FB99F3F4DF}"/>
                </c:ext>
              </c:extLst>
            </c:dLbl>
            <c:dLbl>
              <c:idx val="3"/>
              <c:layout>
                <c:manualLayout>
                  <c:x val="5.5687099885995935E-3"/>
                  <c:y val="8.0819651266386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01-44D1-97EB-43FB99F3F4DF}"/>
                </c:ext>
              </c:extLst>
            </c:dLbl>
            <c:dLbl>
              <c:idx val="4"/>
              <c:layout>
                <c:manualLayout>
                  <c:x val="5.5687099885994911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Programa'!$AR$75:$AR$79</c:f>
            </c:numRef>
          </c:val>
          <c:extLst>
            <c:ext xmlns:c16="http://schemas.microsoft.com/office/drawing/2014/chart" uri="{C3380CC4-5D6E-409C-BE32-E72D297353CC}">
              <c16:uniqueId val="{0000000B-B301-44D1-97EB-43FB99F3F4DF}"/>
            </c:ext>
          </c:extLst>
        </c:ser>
        <c:ser>
          <c:idx val="19"/>
          <c:order val="19"/>
          <c:tx>
            <c:strRef>
              <c:f>'Gráficos por Programa'!$AS$74</c:f>
              <c:strCache>
                <c:ptCount val="1"/>
                <c:pt idx="0">
                  <c:v>Dic-21</c:v>
                </c:pt>
              </c:strCache>
            </c:strRef>
          </c:tx>
          <c:spPr>
            <a:solidFill>
              <a:srgbClr val="1FC3B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B301-44D1-97EB-43FB99F3F4DF}"/>
                </c:ext>
              </c:extLst>
            </c:dLbl>
            <c:dLbl>
              <c:idx val="1"/>
              <c:layout>
                <c:manualLayout>
                  <c:x val="5.6500566154998764E-3"/>
                  <c:y val="2.2701382381739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01-44D1-97EB-43FB99F3F4DF}"/>
                </c:ext>
              </c:extLst>
            </c:dLbl>
            <c:dLbl>
              <c:idx val="2"/>
              <c:layout>
                <c:manualLayout>
                  <c:x val="2.7030708587676413E-3"/>
                  <c:y val="1.7828127028914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01-44D1-97EB-43FB99F3F4DF}"/>
                </c:ext>
              </c:extLst>
            </c:dLbl>
            <c:dLbl>
              <c:idx val="3"/>
              <c:layout>
                <c:manualLayout>
                  <c:x val="0"/>
                  <c:y val="1.699603078510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01-44D1-97EB-43FB99F3F4DF}"/>
                </c:ext>
              </c:extLst>
            </c:dLbl>
            <c:dLbl>
              <c:idx val="4"/>
              <c:layout>
                <c:manualLayout>
                  <c:x val="2.7030708587676413E-3"/>
                  <c:y val="8.4978399188608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01-44D1-97EB-43FB99F3F4DF}"/>
                </c:ext>
              </c:extLst>
            </c:dLbl>
            <c:spPr>
              <a:noFill/>
              <a:ln>
                <a:noFill/>
              </a:ln>
              <a:effectLst/>
            </c:spPr>
            <c:txPr>
              <a:bodyPr wrap="square" lIns="38100" tIns="19050" rIns="38100" bIns="19050" anchor="ctr">
                <a:spAutoFit/>
              </a:bodyPr>
              <a:lstStyle/>
              <a:p>
                <a:pPr>
                  <a:defRPr sz="900" b="1">
                    <a:solidFill>
                      <a:srgbClr val="1FC3B3"/>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Programa'!$AS$75:$AS$79</c:f>
              <c:numCache>
                <c:formatCode>0.0</c:formatCode>
                <c:ptCount val="5"/>
                <c:pt idx="0">
                  <c:v>8.9781304862541073E-2</c:v>
                </c:pt>
                <c:pt idx="1">
                  <c:v>2.8841393729965672</c:v>
                </c:pt>
                <c:pt idx="2">
                  <c:v>3.7474900622200673</c:v>
                </c:pt>
                <c:pt idx="3">
                  <c:v>3.9863022434357238</c:v>
                </c:pt>
                <c:pt idx="4">
                  <c:v>0.86362748820462731</c:v>
                </c:pt>
              </c:numCache>
            </c:numRef>
          </c:val>
          <c:extLst>
            <c:ext xmlns:c16="http://schemas.microsoft.com/office/drawing/2014/chart" uri="{C3380CC4-5D6E-409C-BE32-E72D297353CC}">
              <c16:uniqueId val="{00000011-B301-44D1-97EB-43FB99F3F4DF}"/>
            </c:ext>
          </c:extLst>
        </c:ser>
        <c:ser>
          <c:idx val="20"/>
          <c:order val="20"/>
          <c:tx>
            <c:strRef>
              <c:f>'Gráficos por Programa'!$AT$74</c:f>
              <c:strCache>
                <c:ptCount val="1"/>
                <c:pt idx="0">
                  <c:v>Ene-22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B301-44D1-97EB-43FB99F3F4DF}"/>
                </c:ext>
              </c:extLst>
            </c:dLbl>
            <c:dLbl>
              <c:idx val="1"/>
              <c:layout>
                <c:manualLayout>
                  <c:x val="8.35306498289918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01-44D1-97EB-43FB99F3F4DF}"/>
                </c:ext>
              </c:extLst>
            </c:dLbl>
            <c:dLbl>
              <c:idx val="2"/>
              <c:layout>
                <c:manualLayout>
                  <c:x val="5.5687099885994911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01-44D1-97EB-43FB99F3F4DF}"/>
                </c:ext>
              </c:extLst>
            </c:dLbl>
            <c:dLbl>
              <c:idx val="3"/>
              <c:layout>
                <c:manualLayout>
                  <c:x val="8.3530649828993386E-3"/>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301-44D1-97EB-43FB99F3F4DF}"/>
                </c:ext>
              </c:extLst>
            </c:dLbl>
            <c:dLbl>
              <c:idx val="4"/>
              <c:layout>
                <c:manualLayout>
                  <c:x val="0"/>
                  <c:y val="1.6163930253277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301-44D1-97EB-43FB99F3F4D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Programa'!$AT$75:$AT$79</c:f>
            </c:numRef>
          </c:val>
          <c:extLst>
            <c:ext xmlns:c16="http://schemas.microsoft.com/office/drawing/2014/chart" uri="{C3380CC4-5D6E-409C-BE32-E72D297353CC}">
              <c16:uniqueId val="{00000017-B301-44D1-97EB-43FB99F3F4DF}"/>
            </c:ext>
          </c:extLst>
        </c:ser>
        <c:ser>
          <c:idx val="21"/>
          <c:order val="21"/>
          <c:tx>
            <c:strRef>
              <c:f>'Gráficos por Programa'!$AU$74</c:f>
              <c:strCache>
                <c:ptCount val="1"/>
                <c:pt idx="0">
                  <c:v>Feb-22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8-B301-44D1-97EB-43FB99F3F4DF}"/>
                </c:ext>
              </c:extLst>
            </c:dLbl>
            <c:dLbl>
              <c:idx val="1"/>
              <c:layout>
                <c:manualLayout>
                  <c:x val="-5.1045918542021753E-17"/>
                  <c:y val="1.212294768995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301-44D1-97EB-43FB99F3F4DF}"/>
                </c:ext>
              </c:extLst>
            </c:dLbl>
            <c:dLbl>
              <c:idx val="2"/>
              <c:layout>
                <c:manualLayout>
                  <c:x val="2.7843549942997456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301-44D1-97EB-43FB99F3F4DF}"/>
                </c:ext>
              </c:extLst>
            </c:dLbl>
            <c:dLbl>
              <c:idx val="3"/>
              <c:layout>
                <c:manualLayout>
                  <c:x val="8.3530649828992363E-3"/>
                  <c:y val="1.2122947689957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301-44D1-97EB-43FB99F3F4DF}"/>
                </c:ext>
              </c:extLst>
            </c:dLbl>
            <c:dLbl>
              <c:idx val="4"/>
              <c:layout>
                <c:manualLayout>
                  <c:x val="8.3530649828992363E-3"/>
                  <c:y val="4.04098256331933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301-44D1-97EB-43FB99F3F4DF}"/>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Programa'!$AU$75:$AU$79</c:f>
            </c:numRef>
          </c:val>
          <c:extLst>
            <c:ext xmlns:c16="http://schemas.microsoft.com/office/drawing/2014/chart" uri="{C3380CC4-5D6E-409C-BE32-E72D297353CC}">
              <c16:uniqueId val="{0000001D-B301-44D1-97EB-43FB99F3F4DF}"/>
            </c:ext>
          </c:extLst>
        </c:ser>
        <c:ser>
          <c:idx val="22"/>
          <c:order val="22"/>
          <c:tx>
            <c:strRef>
              <c:f>'Gráficos por Programa'!$AV$74</c:f>
              <c:strCache>
                <c:ptCount val="1"/>
                <c:pt idx="0">
                  <c:v>Mar-22</c:v>
                </c:pt>
              </c:strCache>
            </c:strRef>
          </c:tx>
          <c:spPr>
            <a:solidFill>
              <a:srgbClr val="000C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48C-46FA-80F8-6D26E778DF69}"/>
                </c:ext>
              </c:extLst>
            </c:dLbl>
            <c:dLbl>
              <c:idx val="1"/>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8C-46FA-80F8-6D26E778DF69}"/>
                </c:ext>
              </c:extLst>
            </c:dLbl>
            <c:dLbl>
              <c:idx val="2"/>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8C-46FA-80F8-6D26E778DF69}"/>
                </c:ext>
              </c:extLst>
            </c:dLbl>
            <c:dLbl>
              <c:idx val="3"/>
              <c:layout>
                <c:manualLayout>
                  <c:x val="8.1092125763031209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8C-46FA-80F8-6D26E778DF69}"/>
                </c:ext>
              </c:extLst>
            </c:dLbl>
            <c:dLbl>
              <c:idx val="4"/>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8C-46FA-80F8-6D26E778DF69}"/>
                </c:ext>
              </c:extLst>
            </c:dLbl>
            <c:spPr>
              <a:noFill/>
              <a:ln>
                <a:noFill/>
              </a:ln>
              <a:effectLst/>
            </c:spPr>
            <c:txPr>
              <a:bodyPr wrap="square" lIns="38100" tIns="19050" rIns="38100" bIns="19050" anchor="ctr">
                <a:spAutoFit/>
              </a:bodyPr>
              <a:lstStyle/>
              <a:p>
                <a:pPr>
                  <a:defRPr sz="900" b="1">
                    <a:solidFill>
                      <a:srgbClr val="000C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Programa'!$AV$75:$AV$79</c:f>
            </c:numRef>
          </c:val>
          <c:extLst>
            <c:ext xmlns:c16="http://schemas.microsoft.com/office/drawing/2014/chart" uri="{C3380CC4-5D6E-409C-BE32-E72D297353CC}">
              <c16:uniqueId val="{0000001E-B301-44D1-97EB-43FB99F3F4DF}"/>
            </c:ext>
          </c:extLst>
        </c:ser>
        <c:ser>
          <c:idx val="23"/>
          <c:order val="23"/>
          <c:tx>
            <c:strRef>
              <c:f>'Gráficos por Programa'!$AW$74</c:f>
              <c:strCache>
                <c:ptCount val="1"/>
                <c:pt idx="0">
                  <c:v>Abr-22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A6-4896-91BC-E0B36C2C05E9}"/>
                </c:ext>
              </c:extLst>
            </c:dLbl>
            <c:dLbl>
              <c:idx val="1"/>
              <c:layout>
                <c:manualLayout>
                  <c:x val="8.1092125763032215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A6-4896-91BC-E0B36C2C05E9}"/>
                </c:ext>
              </c:extLst>
            </c:dLbl>
            <c:dLbl>
              <c:idx val="2"/>
              <c:layout>
                <c:manualLayout>
                  <c:x val="5.4061417175354804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A6-4896-91BC-E0B36C2C05E9}"/>
                </c:ext>
              </c:extLst>
            </c:dLbl>
            <c:dLbl>
              <c:idx val="3"/>
              <c:layout>
                <c:manualLayout>
                  <c:x val="1.0812283435070862E-2"/>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A6-4896-91BC-E0B36C2C05E9}"/>
                </c:ext>
              </c:extLst>
            </c:dLbl>
            <c:dLbl>
              <c:idx val="4"/>
              <c:layout>
                <c:manualLayout>
                  <c:x val="8.1092125763032215E-3"/>
                  <c:y val="-1.634226098931152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A6-4896-91BC-E0B36C2C05E9}"/>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Programa'!$AW$75:$AW$79</c:f>
            </c:numRef>
          </c:val>
          <c:extLst>
            <c:ext xmlns:c16="http://schemas.microsoft.com/office/drawing/2014/chart" uri="{C3380CC4-5D6E-409C-BE32-E72D297353CC}">
              <c16:uniqueId val="{00000000-F5A6-4896-91BC-E0B36C2C05E9}"/>
            </c:ext>
          </c:extLst>
        </c:ser>
        <c:ser>
          <c:idx val="24"/>
          <c:order val="24"/>
          <c:tx>
            <c:strRef>
              <c:f>'Gráficos por Programa'!$AX$74</c:f>
              <c:strCache>
                <c:ptCount val="1"/>
                <c:pt idx="0">
                  <c:v>May-22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56-40EE-A651-9CF1DDB9AD82}"/>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Programa'!$AX$75:$AX$79</c:f>
            </c:numRef>
          </c:val>
          <c:extLst>
            <c:ext xmlns:c16="http://schemas.microsoft.com/office/drawing/2014/chart" uri="{C3380CC4-5D6E-409C-BE32-E72D297353CC}">
              <c16:uniqueId val="{00000000-9656-40EE-A651-9CF1DDB9AD82}"/>
            </c:ext>
          </c:extLst>
        </c:ser>
        <c:ser>
          <c:idx val="25"/>
          <c:order val="25"/>
          <c:tx>
            <c:strRef>
              <c:f>'Gráficos por Programa'!$AY$74</c:f>
              <c:strCache>
                <c:ptCount val="1"/>
                <c:pt idx="0">
                  <c:v>Jun-22</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DE-46D0-88CC-2C4D5C6E223B}"/>
                </c:ext>
              </c:extLst>
            </c:dLbl>
            <c:dLbl>
              <c:idx val="2"/>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DE-46D0-88CC-2C4D5C6E223B}"/>
                </c:ext>
              </c:extLst>
            </c:dLbl>
            <c:dLbl>
              <c:idx val="3"/>
              <c:layout>
                <c:manualLayout>
                  <c:x val="0"/>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DE-46D0-88CC-2C4D5C6E223B}"/>
                </c:ext>
              </c:extLst>
            </c:dLbl>
            <c:dLbl>
              <c:idx val="4"/>
              <c:layout>
                <c:manualLayout>
                  <c:x val="-9.9111453210852134E-17"/>
                  <c:y val="2.674219054337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DE-46D0-88CC-2C4D5C6E223B}"/>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Programa'!$AY$75:$AY$79</c:f>
            </c:numRef>
          </c:val>
          <c:extLst>
            <c:ext xmlns:c16="http://schemas.microsoft.com/office/drawing/2014/chart" uri="{C3380CC4-5D6E-409C-BE32-E72D297353CC}">
              <c16:uniqueId val="{00000000-65DE-4E9E-B54B-958361F5CCDB}"/>
            </c:ext>
          </c:extLst>
        </c:ser>
        <c:ser>
          <c:idx val="26"/>
          <c:order val="26"/>
          <c:tx>
            <c:strRef>
              <c:f>'Gráficos por Programa'!$AZ$74</c:f>
              <c:strCache>
                <c:ptCount val="1"/>
                <c:pt idx="0">
                  <c:v>Jul-22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BBE-4112-9D9E-5E9F9AC93918}"/>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Programa'!$AZ$75:$AZ$79</c:f>
            </c:numRef>
          </c:val>
          <c:extLst>
            <c:ext xmlns:c16="http://schemas.microsoft.com/office/drawing/2014/chart" uri="{C3380CC4-5D6E-409C-BE32-E72D297353CC}">
              <c16:uniqueId val="{00000000-8E0C-40E3-9542-36B2402DC0AA}"/>
            </c:ext>
          </c:extLst>
        </c:ser>
        <c:ser>
          <c:idx val="27"/>
          <c:order val="27"/>
          <c:tx>
            <c:strRef>
              <c:f>'Gráficos por Programa'!$BA$74</c:f>
              <c:strCache>
                <c:ptCount val="1"/>
                <c:pt idx="0">
                  <c:v>Ago-22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D80-4961-AED6-45F8CAA7FEC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Programa'!$BA$75:$BA$79</c:f>
            </c:numRef>
          </c:val>
          <c:extLst>
            <c:ext xmlns:c16="http://schemas.microsoft.com/office/drawing/2014/chart" uri="{C3380CC4-5D6E-409C-BE32-E72D297353CC}">
              <c16:uniqueId val="{00000000-400A-4B89-A192-BB206CB3A7D4}"/>
            </c:ext>
          </c:extLst>
        </c:ser>
        <c:ser>
          <c:idx val="28"/>
          <c:order val="28"/>
          <c:tx>
            <c:strRef>
              <c:f>'Gráficos por Programa'!$BB$74</c:f>
              <c:strCache>
                <c:ptCount val="1"/>
                <c:pt idx="0">
                  <c:v>Set-22</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99B-4E74-952D-632AD0493B72}"/>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Programa'!$BB$75:$BB$79</c:f>
            </c:numRef>
          </c:val>
          <c:extLst>
            <c:ext xmlns:c16="http://schemas.microsoft.com/office/drawing/2014/chart" uri="{C3380CC4-5D6E-409C-BE32-E72D297353CC}">
              <c16:uniqueId val="{00000000-2D80-4961-AED6-45F8CAA7FECC}"/>
            </c:ext>
          </c:extLst>
        </c:ser>
        <c:ser>
          <c:idx val="29"/>
          <c:order val="29"/>
          <c:tx>
            <c:strRef>
              <c:f>'Gráficos por Programa'!$BC$74</c:f>
              <c:strCache>
                <c:ptCount val="1"/>
                <c:pt idx="0">
                  <c:v>Oct-22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Programa'!$BC$75:$BC$79</c:f>
            </c:numRef>
          </c:val>
          <c:extLst>
            <c:ext xmlns:c16="http://schemas.microsoft.com/office/drawing/2014/chart" uri="{C3380CC4-5D6E-409C-BE32-E72D297353CC}">
              <c16:uniqueId val="{00000000-199B-4E74-952D-632AD0493B72}"/>
            </c:ext>
          </c:extLst>
        </c:ser>
        <c:ser>
          <c:idx val="30"/>
          <c:order val="30"/>
          <c:tx>
            <c:strRef>
              <c:f>'Gráficos por Programa'!$BD$74</c:f>
              <c:strCache>
                <c:ptCount val="1"/>
                <c:pt idx="0">
                  <c:v>Nov-22</c:v>
                </c:pt>
              </c:strCache>
            </c:strRef>
          </c:tx>
          <c:spPr>
            <a:solidFill>
              <a:srgbClr val="0070C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Programa'!$BD$75:$BD$79</c:f>
            </c:numRef>
          </c:val>
          <c:extLst>
            <c:ext xmlns:c16="http://schemas.microsoft.com/office/drawing/2014/chart" uri="{C3380CC4-5D6E-409C-BE32-E72D297353CC}">
              <c16:uniqueId val="{00000000-2E56-458B-AA76-0C582ED53D96}"/>
            </c:ext>
          </c:extLst>
        </c:ser>
        <c:ser>
          <c:idx val="31"/>
          <c:order val="31"/>
          <c:tx>
            <c:strRef>
              <c:f>'Gráficos por Programa'!$BE$74</c:f>
              <c:strCache>
                <c:ptCount val="1"/>
                <c:pt idx="0">
                  <c:v>Dic-22</c:v>
                </c:pt>
              </c:strCache>
            </c:strRef>
          </c:tx>
          <c:spPr>
            <a:solidFill>
              <a:srgbClr val="ED8B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666-411C-A5E0-3DD66ABEEE1D}"/>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4B-44EF-BB3A-525CE9D8001C}"/>
                </c:ext>
              </c:extLst>
            </c:dLbl>
            <c:dLbl>
              <c:idx val="4"/>
              <c:layout>
                <c:manualLayout>
                  <c:x val="2.7030708587676413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6-411C-A5E0-3DD66ABEEE1D}"/>
                </c:ext>
              </c:extLst>
            </c:dLbl>
            <c:spPr>
              <a:noFill/>
              <a:ln>
                <a:noFill/>
              </a:ln>
              <a:effectLst/>
            </c:spPr>
            <c:txPr>
              <a:bodyPr wrap="square" lIns="38100" tIns="19050" rIns="38100" bIns="19050" anchor="ctr">
                <a:spAutoFit/>
              </a:bodyPr>
              <a:lstStyle/>
              <a:p>
                <a:pPr>
                  <a:defRPr sz="900" b="1">
                    <a:solidFill>
                      <a:srgbClr val="ED8B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Programa'!$BE$75:$BE$79</c:f>
              <c:numCache>
                <c:formatCode>0.0</c:formatCode>
                <c:ptCount val="5"/>
                <c:pt idx="0">
                  <c:v>3.7180749291622489E-2</c:v>
                </c:pt>
                <c:pt idx="1">
                  <c:v>0.81407217527860465</c:v>
                </c:pt>
                <c:pt idx="2">
                  <c:v>2.0258142546496125</c:v>
                </c:pt>
                <c:pt idx="3">
                  <c:v>2.8094531157481537</c:v>
                </c:pt>
                <c:pt idx="4">
                  <c:v>0.38563593795904721</c:v>
                </c:pt>
              </c:numCache>
            </c:numRef>
          </c:val>
          <c:extLst>
            <c:ext xmlns:c16="http://schemas.microsoft.com/office/drawing/2014/chart" uri="{C3380CC4-5D6E-409C-BE32-E72D297353CC}">
              <c16:uniqueId val="{00000000-0475-4A08-B8A1-391914723957}"/>
            </c:ext>
          </c:extLst>
        </c:ser>
        <c:ser>
          <c:idx val="32"/>
          <c:order val="32"/>
          <c:tx>
            <c:strRef>
              <c:f>'Gráficos por Programa'!$BF$74</c:f>
              <c:strCache>
                <c:ptCount val="1"/>
                <c:pt idx="0">
                  <c:v>Ene-23</c:v>
                </c:pt>
              </c:strCache>
            </c:strRef>
          </c:tx>
          <c:spPr>
            <a:solidFill>
              <a:schemeClr val="accent3">
                <a:lumMod val="50000"/>
              </a:schemeClr>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Programa'!$BF$75:$BF$79</c:f>
            </c:numRef>
          </c:val>
          <c:extLst>
            <c:ext xmlns:c16="http://schemas.microsoft.com/office/drawing/2014/chart" uri="{C3380CC4-5D6E-409C-BE32-E72D297353CC}">
              <c16:uniqueId val="{00000000-3445-41CA-9830-FDB10E3AB581}"/>
            </c:ext>
          </c:extLst>
        </c:ser>
        <c:ser>
          <c:idx val="33"/>
          <c:order val="33"/>
          <c:tx>
            <c:strRef>
              <c:f>'Gráficos por Programa'!$BG$74</c:f>
              <c:strCache>
                <c:ptCount val="1"/>
                <c:pt idx="0">
                  <c:v>Feb-23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Programa'!$BG$75:$BG$79</c:f>
            </c:numRef>
          </c:val>
          <c:extLst>
            <c:ext xmlns:c16="http://schemas.microsoft.com/office/drawing/2014/chart" uri="{C3380CC4-5D6E-409C-BE32-E72D297353CC}">
              <c16:uniqueId val="{00000000-E997-4BB0-99FA-7E0DA019E0D7}"/>
            </c:ext>
          </c:extLst>
        </c:ser>
        <c:ser>
          <c:idx val="34"/>
          <c:order val="34"/>
          <c:tx>
            <c:strRef>
              <c:f>'Gráficos por Programa'!$BH$74</c:f>
              <c:strCache>
                <c:ptCount val="1"/>
                <c:pt idx="0">
                  <c:v>Mar-23</c:v>
                </c:pt>
              </c:strCache>
            </c:strRef>
          </c:tx>
          <c:spPr>
            <a:solidFill>
              <a:srgbClr val="97D70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Programa'!$BH$75:$BH$79</c:f>
            </c:numRef>
          </c:val>
          <c:extLst>
            <c:ext xmlns:c16="http://schemas.microsoft.com/office/drawing/2014/chart" uri="{C3380CC4-5D6E-409C-BE32-E72D297353CC}">
              <c16:uniqueId val="{00000000-DA42-46F0-951C-69BD14C63FAF}"/>
            </c:ext>
          </c:extLst>
        </c:ser>
        <c:ser>
          <c:idx val="35"/>
          <c:order val="35"/>
          <c:tx>
            <c:strRef>
              <c:f>'Gráficos por Programa'!$BI$74</c:f>
              <c:strCache>
                <c:ptCount val="1"/>
                <c:pt idx="0">
                  <c:v>Abr-23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C7DE-46D0-88CC-2C4D5C6E223B}"/>
                </c:ext>
              </c:extLst>
            </c:dLbl>
            <c:dLbl>
              <c:idx val="2"/>
              <c:delete val="1"/>
              <c:extLst>
                <c:ext xmlns:c15="http://schemas.microsoft.com/office/drawing/2012/chart" uri="{CE6537A1-D6FC-4f65-9D91-7224C49458BB}"/>
                <c:ext xmlns:c16="http://schemas.microsoft.com/office/drawing/2014/chart" uri="{C3380CC4-5D6E-409C-BE32-E72D297353CC}">
                  <c16:uniqueId val="{00000002-C7DE-46D0-88CC-2C4D5C6E223B}"/>
                </c:ext>
              </c:extLst>
            </c:dLbl>
            <c:dLbl>
              <c:idx val="3"/>
              <c:layout>
                <c:manualLayout>
                  <c:x val="-9.9111453210852134E-17"/>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DE-46D0-88CC-2C4D5C6E223B}"/>
                </c:ext>
              </c:extLst>
            </c:dLbl>
            <c:dLbl>
              <c:idx val="4"/>
              <c:delete val="1"/>
              <c:extLst>
                <c:ext xmlns:c15="http://schemas.microsoft.com/office/drawing/2012/chart" uri="{CE6537A1-D6FC-4f65-9D91-7224C49458BB}"/>
                <c:ext xmlns:c16="http://schemas.microsoft.com/office/drawing/2014/chart" uri="{C3380CC4-5D6E-409C-BE32-E72D297353CC}">
                  <c16:uniqueId val="{00000001-C7DE-46D0-88CC-2C4D5C6E223B}"/>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Programa'!$BI$75:$BI$79</c:f>
            </c:numRef>
          </c:val>
          <c:extLst>
            <c:ext xmlns:c16="http://schemas.microsoft.com/office/drawing/2014/chart" uri="{C3380CC4-5D6E-409C-BE32-E72D297353CC}">
              <c16:uniqueId val="{00000000-7C92-41B6-95CE-E3FF6424C74A}"/>
            </c:ext>
          </c:extLst>
        </c:ser>
        <c:ser>
          <c:idx val="36"/>
          <c:order val="36"/>
          <c:tx>
            <c:strRef>
              <c:f>'Gráficos por Programa'!$BJ$74</c:f>
              <c:strCache>
                <c:ptCount val="1"/>
                <c:pt idx="0">
                  <c:v>May-23</c:v>
                </c:pt>
              </c:strCache>
            </c:strRef>
          </c:tx>
          <c:spPr>
            <a:solidFill>
              <a:srgbClr val="97D70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F44-4F6C-B2A4-E5C219C430D3}"/>
                </c:ext>
              </c:extLst>
            </c:dLbl>
            <c:dLbl>
              <c:idx val="1"/>
              <c:layout>
                <c:manualLayout>
                  <c:x val="5.4061417175354804E-3"/>
                  <c:y val="4.4570317572284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44-4F6C-B2A4-E5C219C430D3}"/>
                </c:ext>
              </c:extLst>
            </c:dLbl>
            <c:dLbl>
              <c:idx val="2"/>
              <c:delete val="1"/>
              <c:extLst>
                <c:ext xmlns:c15="http://schemas.microsoft.com/office/drawing/2012/chart" uri="{CE6537A1-D6FC-4f65-9D91-7224C49458BB}"/>
                <c:ext xmlns:c16="http://schemas.microsoft.com/office/drawing/2014/chart" uri="{C3380CC4-5D6E-409C-BE32-E72D297353CC}">
                  <c16:uniqueId val="{00000002-3F44-4F6C-B2A4-E5C219C430D3}"/>
                </c:ext>
              </c:extLst>
            </c:dLbl>
            <c:dLbl>
              <c:idx val="3"/>
              <c:layout>
                <c:manualLayout>
                  <c:x val="-2.7030708587678395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44-4F6C-B2A4-E5C219C430D3}"/>
                </c:ext>
              </c:extLst>
            </c:dLbl>
            <c:dLbl>
              <c:idx val="4"/>
              <c:delete val="1"/>
              <c:extLst>
                <c:ext xmlns:c15="http://schemas.microsoft.com/office/drawing/2012/chart" uri="{CE6537A1-D6FC-4f65-9D91-7224C49458BB}"/>
                <c:ext xmlns:c16="http://schemas.microsoft.com/office/drawing/2014/chart" uri="{C3380CC4-5D6E-409C-BE32-E72D297353CC}">
                  <c16:uniqueId val="{00000001-3F44-4F6C-B2A4-E5C219C430D3}"/>
                </c:ext>
              </c:extLst>
            </c:dLbl>
            <c:spPr>
              <a:noFill/>
              <a:ln>
                <a:noFill/>
              </a:ln>
              <a:effectLst/>
            </c:spPr>
            <c:txPr>
              <a:bodyPr wrap="square" lIns="38100" tIns="19050" rIns="38100" bIns="19050" anchor="ctr">
                <a:spAutoFit/>
              </a:bodyPr>
              <a:lstStyle/>
              <a:p>
                <a:pPr>
                  <a:defRPr sz="900" b="1">
                    <a:solidFill>
                      <a:srgbClr val="97D70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Programa'!$BJ$75:$BJ$79</c:f>
            </c:numRef>
          </c:val>
          <c:extLst>
            <c:ext xmlns:c16="http://schemas.microsoft.com/office/drawing/2014/chart" uri="{C3380CC4-5D6E-409C-BE32-E72D297353CC}">
              <c16:uniqueId val="{00000000-3F44-4F6C-B2A4-E5C219C430D3}"/>
            </c:ext>
          </c:extLst>
        </c:ser>
        <c:ser>
          <c:idx val="37"/>
          <c:order val="37"/>
          <c:tx>
            <c:strRef>
              <c:f>'Gráficos por Programa'!$BK$74</c:f>
              <c:strCache>
                <c:ptCount val="1"/>
                <c:pt idx="0">
                  <c:v>Jun-23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064B-44EF-BB3A-525CE9D8001C}"/>
                </c:ext>
              </c:extLst>
            </c:dLbl>
            <c:dLbl>
              <c:idx val="3"/>
              <c:layout>
                <c:manualLayout>
                  <c:x val="8.10921257630312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4B-44EF-BB3A-525CE9D8001C}"/>
                </c:ext>
              </c:extLst>
            </c:dLbl>
            <c:dLbl>
              <c:idx val="4"/>
              <c:layout>
                <c:manualLayout>
                  <c:x val="5.4061417175354804E-3"/>
                  <c:y val="2.6742190543371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4B-44EF-BB3A-525CE9D8001C}"/>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Programa'!$BK$75:$BK$79</c:f>
            </c:numRef>
          </c:val>
          <c:extLst>
            <c:ext xmlns:c16="http://schemas.microsoft.com/office/drawing/2014/chart" uri="{C3380CC4-5D6E-409C-BE32-E72D297353CC}">
              <c16:uniqueId val="{00000000-A599-4752-9635-E7AE572C765E}"/>
            </c:ext>
          </c:extLst>
        </c:ser>
        <c:ser>
          <c:idx val="38"/>
          <c:order val="38"/>
          <c:tx>
            <c:strRef>
              <c:f>'Gráficos por Programa'!$BL$74</c:f>
              <c:strCache>
                <c:ptCount val="1"/>
                <c:pt idx="0">
                  <c:v>Jul-23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Programa'!$BL$75:$BL$79</c:f>
            </c:numRef>
          </c:val>
          <c:extLst>
            <c:ext xmlns:c16="http://schemas.microsoft.com/office/drawing/2014/chart" uri="{C3380CC4-5D6E-409C-BE32-E72D297353CC}">
              <c16:uniqueId val="{00000000-6666-411C-A5E0-3DD66ABEEE1D}"/>
            </c:ext>
          </c:extLst>
        </c:ser>
        <c:ser>
          <c:idx val="39"/>
          <c:order val="39"/>
          <c:tx>
            <c:strRef>
              <c:f>'Gráficos por Programa'!$BM$74</c:f>
              <c:strCache>
                <c:ptCount val="1"/>
                <c:pt idx="0">
                  <c:v>Ago-23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64B-44EF-BB3A-525CE9D8001C}"/>
                </c:ext>
              </c:extLst>
            </c:dLbl>
            <c:dLbl>
              <c:idx val="1"/>
              <c:layout>
                <c:manualLayout>
                  <c:x val="5.4061417175354804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4B-44EF-BB3A-525CE9D8001C}"/>
                </c:ext>
              </c:extLst>
            </c:dLbl>
            <c:dLbl>
              <c:idx val="2"/>
              <c:layout>
                <c:manualLayout>
                  <c:x val="0"/>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4B-44EF-BB3A-525CE9D8001C}"/>
                </c:ext>
              </c:extLst>
            </c:dLbl>
            <c:dLbl>
              <c:idx val="3"/>
              <c:layout>
                <c:manualLayout>
                  <c:x val="2.7030708587677402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4B-44EF-BB3A-525CE9D8001C}"/>
                </c:ext>
              </c:extLst>
            </c:dLbl>
            <c:dLbl>
              <c:idx val="4"/>
              <c:delete val="1"/>
              <c:extLst>
                <c:ext xmlns:c15="http://schemas.microsoft.com/office/drawing/2012/chart" uri="{CE6537A1-D6FC-4f65-9D91-7224C49458BB}"/>
                <c:ext xmlns:c16="http://schemas.microsoft.com/office/drawing/2014/chart" uri="{C3380CC4-5D6E-409C-BE32-E72D297353CC}">
                  <c16:uniqueId val="{00000008-064B-44EF-BB3A-525CE9D8001C}"/>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Programa'!$BM$75:$BM$79</c:f>
            </c:numRef>
          </c:val>
          <c:extLst>
            <c:ext xmlns:c16="http://schemas.microsoft.com/office/drawing/2014/chart" uri="{C3380CC4-5D6E-409C-BE32-E72D297353CC}">
              <c16:uniqueId val="{00000000-064B-44EF-BB3A-525CE9D8001C}"/>
            </c:ext>
          </c:extLst>
        </c:ser>
        <c:ser>
          <c:idx val="40"/>
          <c:order val="40"/>
          <c:tx>
            <c:strRef>
              <c:f>'Gráficos por Programa'!$BN$74</c:f>
              <c:strCache>
                <c:ptCount val="1"/>
                <c:pt idx="0">
                  <c:v>Set-23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52F7-438C-9F6B-78E729F6C268}"/>
                </c:ext>
              </c:extLst>
            </c:dLbl>
            <c:dLbl>
              <c:idx val="1"/>
              <c:layout>
                <c:manualLayout>
                  <c:x val="8.1092125763032215E-3"/>
                  <c:y val="1.7828127028914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7-438C-9F6B-78E729F6C268}"/>
                </c:ext>
              </c:extLst>
            </c:dLbl>
            <c:dLbl>
              <c:idx val="2"/>
              <c:layout>
                <c:manualLayout>
                  <c:x val="5.4061417175354804E-3"/>
                  <c:y val="1.3371095271685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F7-438C-9F6B-78E729F6C268}"/>
                </c:ext>
              </c:extLst>
            </c:dLbl>
            <c:dLbl>
              <c:idx val="3"/>
              <c:layout>
                <c:manualLayout>
                  <c:x val="2.7030708587677402E-3"/>
                  <c:y val="4.45703175722863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7-438C-9F6B-78E729F6C268}"/>
                </c:ext>
              </c:extLst>
            </c:dLbl>
            <c:dLbl>
              <c:idx val="4"/>
              <c:delete val="1"/>
              <c:extLst>
                <c:ext xmlns:c15="http://schemas.microsoft.com/office/drawing/2012/chart" uri="{CE6537A1-D6FC-4f65-9D91-7224C49458BB}"/>
                <c:ext xmlns:c16="http://schemas.microsoft.com/office/drawing/2014/chart" uri="{C3380CC4-5D6E-409C-BE32-E72D297353CC}">
                  <c16:uniqueId val="{00000003-52F7-438C-9F6B-78E729F6C268}"/>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Programa'!$BN$75:$BN$79</c:f>
            </c:numRef>
          </c:val>
          <c:extLst>
            <c:ext xmlns:c16="http://schemas.microsoft.com/office/drawing/2014/chart" uri="{C3380CC4-5D6E-409C-BE32-E72D297353CC}">
              <c16:uniqueId val="{00000000-52F7-438C-9F6B-78E729F6C268}"/>
            </c:ext>
          </c:extLst>
        </c:ser>
        <c:ser>
          <c:idx val="41"/>
          <c:order val="41"/>
          <c:tx>
            <c:strRef>
              <c:f>'Gráficos por Programa'!$BO$74</c:f>
              <c:strCache>
                <c:ptCount val="1"/>
                <c:pt idx="0">
                  <c:v>Oct-23</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C89-4FFF-B8ED-D1D5C718A20A}"/>
                </c:ext>
              </c:extLst>
            </c:dLbl>
            <c:dLbl>
              <c:idx val="1"/>
              <c:layout>
                <c:manualLayout>
                  <c:x val="5.4061417175354804E-3"/>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89-4FFF-B8ED-D1D5C718A20A}"/>
                </c:ext>
              </c:extLst>
            </c:dLbl>
            <c:dLbl>
              <c:idx val="3"/>
              <c:layout>
                <c:manualLayout>
                  <c:x val="8.1092125763032215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89-4FFF-B8ED-D1D5C718A20A}"/>
                </c:ext>
              </c:extLst>
            </c:dLbl>
            <c:dLbl>
              <c:idx val="4"/>
              <c:delete val="1"/>
              <c:extLst>
                <c:ext xmlns:c15="http://schemas.microsoft.com/office/drawing/2012/chart" uri="{CE6537A1-D6FC-4f65-9D91-7224C49458BB}"/>
                <c:ext xmlns:c16="http://schemas.microsoft.com/office/drawing/2014/chart" uri="{C3380CC4-5D6E-409C-BE32-E72D297353CC}">
                  <c16:uniqueId val="{00000003-7C89-4FFF-B8ED-D1D5C718A20A}"/>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Programa'!$BO$75:$BO$79</c:f>
            </c:numRef>
          </c:val>
          <c:extLst>
            <c:ext xmlns:c16="http://schemas.microsoft.com/office/drawing/2014/chart" uri="{C3380CC4-5D6E-409C-BE32-E72D297353CC}">
              <c16:uniqueId val="{00000000-7C89-4FFF-B8ED-D1D5C718A20A}"/>
            </c:ext>
          </c:extLst>
        </c:ser>
        <c:ser>
          <c:idx val="42"/>
          <c:order val="42"/>
          <c:tx>
            <c:strRef>
              <c:f>'Gráficos por Programa'!$BP$74</c:f>
              <c:strCache>
                <c:ptCount val="1"/>
                <c:pt idx="0">
                  <c:v>Nov-23</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Programa'!$BP$75:$BP$79</c:f>
            </c:numRef>
          </c:val>
          <c:extLst>
            <c:ext xmlns:c16="http://schemas.microsoft.com/office/drawing/2014/chart" uri="{C3380CC4-5D6E-409C-BE32-E72D297353CC}">
              <c16:uniqueId val="{00000000-5A68-481A-8E4F-EAAE07EC227B}"/>
            </c:ext>
          </c:extLst>
        </c:ser>
        <c:ser>
          <c:idx val="43"/>
          <c:order val="43"/>
          <c:tx>
            <c:strRef>
              <c:f>'Gráficos por Programa'!$BQ$74</c:f>
              <c:strCache>
                <c:ptCount val="1"/>
                <c:pt idx="0">
                  <c:v>Dic-23</c:v>
                </c:pt>
              </c:strCache>
            </c:strRef>
          </c:tx>
          <c:spPr>
            <a:solidFill>
              <a:srgbClr val="0070C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1BF-4826-9BED-46C246D042BF}"/>
                </c:ext>
              </c:extLst>
            </c:dLbl>
            <c:dLbl>
              <c:idx val="1"/>
              <c:delete val="1"/>
              <c:extLst>
                <c:ext xmlns:c15="http://schemas.microsoft.com/office/drawing/2012/chart" uri="{CE6537A1-D6FC-4f65-9D91-7224C49458BB}"/>
                <c:ext xmlns:c16="http://schemas.microsoft.com/office/drawing/2014/chart" uri="{C3380CC4-5D6E-409C-BE32-E72D297353CC}">
                  <c16:uniqueId val="{00000002-91BF-4826-9BED-46C246D042BF}"/>
                </c:ext>
              </c:extLst>
            </c:dLbl>
            <c:dLbl>
              <c:idx val="4"/>
              <c:delete val="1"/>
              <c:extLst>
                <c:ext xmlns:c15="http://schemas.microsoft.com/office/drawing/2012/chart" uri="{CE6537A1-D6FC-4f65-9D91-7224C49458BB}"/>
                <c:ext xmlns:c16="http://schemas.microsoft.com/office/drawing/2014/chart" uri="{C3380CC4-5D6E-409C-BE32-E72D297353CC}">
                  <c16:uniqueId val="{00000003-91BF-4826-9BED-46C246D042BF}"/>
                </c:ext>
              </c:extLst>
            </c:dLbl>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Programa'!$BQ$75:$BQ$79</c:f>
              <c:numCache>
                <c:formatCode>0.0</c:formatCode>
                <c:ptCount val="5"/>
                <c:pt idx="0">
                  <c:v>4.7183909910067344E-3</c:v>
                </c:pt>
                <c:pt idx="1">
                  <c:v>4.2941503434952032E-2</c:v>
                </c:pt>
                <c:pt idx="2">
                  <c:v>0.64505246973815167</c:v>
                </c:pt>
                <c:pt idx="3">
                  <c:v>7.9881442118362692E-2</c:v>
                </c:pt>
                <c:pt idx="4">
                  <c:v>2.4538858547452167E-3</c:v>
                </c:pt>
              </c:numCache>
            </c:numRef>
          </c:val>
          <c:extLst>
            <c:ext xmlns:c16="http://schemas.microsoft.com/office/drawing/2014/chart" uri="{C3380CC4-5D6E-409C-BE32-E72D297353CC}">
              <c16:uniqueId val="{00000000-91BF-4826-9BED-46C246D042BF}"/>
            </c:ext>
          </c:extLst>
        </c:ser>
        <c:ser>
          <c:idx val="44"/>
          <c:order val="44"/>
          <c:tx>
            <c:strRef>
              <c:f>'Gráficos por Programa'!$BR$74</c:f>
              <c:strCache>
                <c:ptCount val="1"/>
                <c:pt idx="0">
                  <c:v>Ene-24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C16-4CC1-867A-CAB6AE1455C5}"/>
                </c:ext>
              </c:extLst>
            </c:dLbl>
            <c:dLbl>
              <c:idx val="1"/>
              <c:delete val="1"/>
              <c:extLst>
                <c:ext xmlns:c15="http://schemas.microsoft.com/office/drawing/2012/chart" uri="{CE6537A1-D6FC-4f65-9D91-7224C49458BB}"/>
                <c:ext xmlns:c16="http://schemas.microsoft.com/office/drawing/2014/chart" uri="{C3380CC4-5D6E-409C-BE32-E72D297353CC}">
                  <c16:uniqueId val="{00000003-8C16-4CC1-867A-CAB6AE1455C5}"/>
                </c:ext>
              </c:extLst>
            </c:dLbl>
            <c:dLbl>
              <c:idx val="2"/>
              <c:layout>
                <c:manualLayout>
                  <c:x val="8.1092125763032215E-3"/>
                  <c:y val="-8.171130494655760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16-4CC1-867A-CAB6AE1455C5}"/>
                </c:ext>
              </c:extLst>
            </c:dLbl>
            <c:dLbl>
              <c:idx val="3"/>
              <c:layout>
                <c:manualLayout>
                  <c:x val="2.7030708587677402E-3"/>
                  <c:y val="8.91406351445711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16-4CC1-867A-CAB6AE1455C5}"/>
                </c:ext>
              </c:extLst>
            </c:dLbl>
            <c:dLbl>
              <c:idx val="4"/>
              <c:delete val="1"/>
              <c:extLst>
                <c:ext xmlns:c15="http://schemas.microsoft.com/office/drawing/2012/chart" uri="{CE6537A1-D6FC-4f65-9D91-7224C49458BB}"/>
                <c:ext xmlns:c16="http://schemas.microsoft.com/office/drawing/2014/chart" uri="{C3380CC4-5D6E-409C-BE32-E72D297353CC}">
                  <c16:uniqueId val="{00000001-8C16-4CC1-867A-CAB6AE1455C5}"/>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Programa'!$BR$75:$BR$79</c:f>
            </c:numRef>
          </c:val>
          <c:extLst>
            <c:ext xmlns:c16="http://schemas.microsoft.com/office/drawing/2014/chart" uri="{C3380CC4-5D6E-409C-BE32-E72D297353CC}">
              <c16:uniqueId val="{00000000-8C16-4CC1-867A-CAB6AE1455C5}"/>
            </c:ext>
          </c:extLst>
        </c:ser>
        <c:ser>
          <c:idx val="45"/>
          <c:order val="45"/>
          <c:tx>
            <c:strRef>
              <c:f>'Gráficos por Programa'!$BS$74</c:f>
              <c:strCache>
                <c:ptCount val="1"/>
                <c:pt idx="0">
                  <c:v>Feb-24</c:v>
                </c:pt>
              </c:strCache>
            </c:strRef>
          </c:tx>
          <c:spPr>
            <a:solidFill>
              <a:srgbClr val="000080"/>
            </a:solidFill>
          </c:spPr>
          <c:invertIfNegative val="0"/>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Programa'!$BS$75:$BS$79</c:f>
            </c:numRef>
          </c:val>
          <c:extLst>
            <c:ext xmlns:c16="http://schemas.microsoft.com/office/drawing/2014/chart" uri="{C3380CC4-5D6E-409C-BE32-E72D297353CC}">
              <c16:uniqueId val="{00000000-5077-4C21-A1C7-CC7F4ECA5FEE}"/>
            </c:ext>
          </c:extLst>
        </c:ser>
        <c:ser>
          <c:idx val="46"/>
          <c:order val="46"/>
          <c:tx>
            <c:strRef>
              <c:f>'Gráficos por Programa'!$BT$74</c:f>
              <c:strCache>
                <c:ptCount val="1"/>
                <c:pt idx="0">
                  <c:v>Mar-24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627-4C44-B378-096227158AAF}"/>
                </c:ext>
              </c:extLst>
            </c:dLbl>
            <c:dLbl>
              <c:idx val="1"/>
              <c:delete val="1"/>
              <c:extLst>
                <c:ext xmlns:c15="http://schemas.microsoft.com/office/drawing/2012/chart" uri="{CE6537A1-D6FC-4f65-9D91-7224C49458BB}"/>
                <c:ext xmlns:c16="http://schemas.microsoft.com/office/drawing/2014/chart" uri="{C3380CC4-5D6E-409C-BE32-E72D297353CC}">
                  <c16:uniqueId val="{00000002-8627-4C44-B378-096227158AAF}"/>
                </c:ext>
              </c:extLst>
            </c:dLbl>
            <c:dLbl>
              <c:idx val="4"/>
              <c:delete val="1"/>
              <c:extLst>
                <c:ext xmlns:c15="http://schemas.microsoft.com/office/drawing/2012/chart" uri="{CE6537A1-D6FC-4f65-9D91-7224C49458BB}"/>
                <c:ext xmlns:c16="http://schemas.microsoft.com/office/drawing/2014/chart" uri="{C3380CC4-5D6E-409C-BE32-E72D297353CC}">
                  <c16:uniqueId val="{00000000-8627-4C44-B378-096227158AAF}"/>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Programa'!$BT$75:$BT$79</c:f>
            </c:numRef>
          </c:val>
          <c:extLst>
            <c:ext xmlns:c16="http://schemas.microsoft.com/office/drawing/2014/chart" uri="{C3380CC4-5D6E-409C-BE32-E72D297353CC}">
              <c16:uniqueId val="{00000001-5077-4C21-A1C7-CC7F4ECA5FEE}"/>
            </c:ext>
          </c:extLst>
        </c:ser>
        <c:ser>
          <c:idx val="47"/>
          <c:order val="47"/>
          <c:tx>
            <c:strRef>
              <c:f>'Gráficos por Programa'!$BU$74</c:f>
              <c:strCache>
                <c:ptCount val="1"/>
                <c:pt idx="0">
                  <c:v>Abr-24</c:v>
                </c:pt>
              </c:strCache>
            </c:strRef>
          </c:tx>
          <c:spPr>
            <a:solidFill>
              <a:srgbClr val="000080"/>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7FB-49BB-BCAA-1714D76151D0}"/>
                </c:ext>
              </c:extLst>
            </c:dLbl>
            <c:dLbl>
              <c:idx val="1"/>
              <c:delete val="1"/>
              <c:extLst>
                <c:ext xmlns:c15="http://schemas.microsoft.com/office/drawing/2012/chart" uri="{CE6537A1-D6FC-4f65-9D91-7224C49458BB}"/>
                <c:ext xmlns:c16="http://schemas.microsoft.com/office/drawing/2014/chart" uri="{C3380CC4-5D6E-409C-BE32-E72D297353CC}">
                  <c16:uniqueId val="{00000003-17FB-49BB-BCAA-1714D76151D0}"/>
                </c:ext>
              </c:extLst>
            </c:dLbl>
            <c:dLbl>
              <c:idx val="2"/>
              <c:layout>
                <c:manualLayout>
                  <c:x val="0"/>
                  <c:y val="8.914063514457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FB-49BB-BCAA-1714D76151D0}"/>
                </c:ext>
              </c:extLst>
            </c:dLbl>
            <c:dLbl>
              <c:idx val="3"/>
              <c:layout>
                <c:manualLayout>
                  <c:x val="5.4061417175354804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FB-49BB-BCAA-1714D76151D0}"/>
                </c:ext>
              </c:extLst>
            </c:dLbl>
            <c:dLbl>
              <c:idx val="4"/>
              <c:delete val="1"/>
              <c:extLst>
                <c:ext xmlns:c15="http://schemas.microsoft.com/office/drawing/2012/chart" uri="{CE6537A1-D6FC-4f65-9D91-7224C49458BB}"/>
                <c:ext xmlns:c16="http://schemas.microsoft.com/office/drawing/2014/chart" uri="{C3380CC4-5D6E-409C-BE32-E72D297353CC}">
                  <c16:uniqueId val="{00000005-17FB-49BB-BCAA-1714D76151D0}"/>
                </c:ext>
              </c:extLst>
            </c:dLbl>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Programa'!$Y$75:$Y$79</c:f>
              <c:strCache>
                <c:ptCount val="5"/>
                <c:pt idx="0">
                  <c:v>Banca Múltiple</c:v>
                </c:pt>
                <c:pt idx="1">
                  <c:v>Empresas Financieras</c:v>
                </c:pt>
                <c:pt idx="2">
                  <c:v>Cajas Municipales</c:v>
                </c:pt>
                <c:pt idx="3">
                  <c:v>Cajas Rurales</c:v>
                </c:pt>
                <c:pt idx="4">
                  <c:v>Empresas de Créditos</c:v>
                </c:pt>
              </c:strCache>
            </c:strRef>
          </c:cat>
          <c:val>
            <c:numRef>
              <c:f>'Gráficos por Programa'!$BU$75:$BU$79</c:f>
              <c:numCache>
                <c:formatCode>0.0</c:formatCode>
                <c:ptCount val="5"/>
                <c:pt idx="0">
                  <c:v>1.9820257019602643E-3</c:v>
                </c:pt>
                <c:pt idx="1">
                  <c:v>3.0250083371468776E-2</c:v>
                </c:pt>
                <c:pt idx="2">
                  <c:v>0.42643139173653533</c:v>
                </c:pt>
                <c:pt idx="3">
                  <c:v>7.336674311121609E-2</c:v>
                </c:pt>
                <c:pt idx="4">
                  <c:v>2.4099291357241393E-3</c:v>
                </c:pt>
              </c:numCache>
            </c:numRef>
          </c:val>
          <c:extLst>
            <c:ext xmlns:c16="http://schemas.microsoft.com/office/drawing/2014/chart" uri="{C3380CC4-5D6E-409C-BE32-E72D297353CC}">
              <c16:uniqueId val="{00000000-17FB-49BB-BCAA-1714D76151D0}"/>
            </c:ext>
          </c:extLst>
        </c:ser>
        <c:dLbls>
          <c:showLegendKey val="0"/>
          <c:showVal val="0"/>
          <c:showCatName val="0"/>
          <c:showSerName val="0"/>
          <c:showPercent val="0"/>
          <c:showBubbleSize val="0"/>
        </c:dLbls>
        <c:gapWidth val="219"/>
        <c:overlap val="-27"/>
        <c:axId val="-1308189568"/>
        <c:axId val="-1308188480"/>
      </c:barChart>
      <c:catAx>
        <c:axId val="-13081895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8480"/>
        <c:crosses val="autoZero"/>
        <c:auto val="1"/>
        <c:lblAlgn val="ctr"/>
        <c:lblOffset val="100"/>
        <c:noMultiLvlLbl val="0"/>
      </c:catAx>
      <c:valAx>
        <c:axId val="-1308188480"/>
        <c:scaling>
          <c:orientation val="minMax"/>
          <c:max val="5"/>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9568"/>
        <c:crosses val="autoZero"/>
        <c:crossBetween val="between"/>
      </c:valAx>
      <c:spPr>
        <a:noFill/>
        <a:ln>
          <a:solidFill>
            <a:schemeClr val="bg1">
              <a:lumMod val="50000"/>
            </a:schemeClr>
          </a:solidFill>
        </a:ln>
        <a:effectLst/>
      </c:spPr>
    </c:plotArea>
    <c:legend>
      <c:legendPos val="b"/>
      <c:layout>
        <c:manualLayout>
          <c:xMode val="edge"/>
          <c:yMode val="edge"/>
          <c:x val="0.15188278463123303"/>
          <c:y val="0.14868938700020706"/>
          <c:w val="0.67424888684562267"/>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1" i="0" baseline="0">
                <a:solidFill>
                  <a:sysClr val="windowText" lastClr="000000"/>
                </a:solidFill>
                <a:effectLst/>
                <a:latin typeface="Arial Narrow" panose="020B0606020202030204" pitchFamily="34" charset="0"/>
              </a:rPr>
              <a:t>Cartera Impulso MYPERÚ / Cartera Empresarial por tipo de empresa</a:t>
            </a:r>
            <a:endParaRPr lang="es-PE" sz="1000">
              <a:solidFill>
                <a:sysClr val="windowText" lastClr="000000"/>
              </a:solidFill>
              <a:effectLst/>
              <a:latin typeface="Arial Narrow" panose="020B0606020202030204" pitchFamily="34" charset="0"/>
            </a:endParaRPr>
          </a:p>
          <a:p>
            <a:pPr>
              <a:defRPr sz="1100" b="0" i="0" u="none" strike="noStrike" kern="1200" spc="0" baseline="0">
                <a:solidFill>
                  <a:sysClr val="windowText" lastClr="000000"/>
                </a:solidFill>
                <a:latin typeface="Arial Narrow" panose="020B0606020202030204" pitchFamily="34" charset="0"/>
                <a:ea typeface="+mn-ea"/>
                <a:cs typeface="+mn-cs"/>
              </a:defRPr>
            </a:pPr>
            <a:r>
              <a:rPr lang="es-PE" sz="1000" b="0" i="0" baseline="0">
                <a:solidFill>
                  <a:sysClr val="windowText" lastClr="000000"/>
                </a:solidFill>
                <a:effectLst/>
                <a:latin typeface="Arial Narrow" panose="020B0606020202030204" pitchFamily="34" charset="0"/>
              </a:rPr>
              <a:t>(En porcentaje)</a:t>
            </a:r>
            <a:endParaRPr lang="es-PE" sz="1000">
              <a:solidFill>
                <a:sysClr val="windowText" lastClr="000000"/>
              </a:solidFill>
              <a:effectLst/>
              <a:latin typeface="Arial Narrow" panose="020B0606020202030204" pitchFamily="34" charset="0"/>
            </a:endParaRPr>
          </a:p>
        </c:rich>
      </c:tx>
      <c:overlay val="0"/>
      <c:spPr>
        <a:noFill/>
        <a:ln>
          <a:noFill/>
        </a:ln>
        <a:effectLst/>
      </c:spPr>
    </c:title>
    <c:autoTitleDeleted val="0"/>
    <c:plotArea>
      <c:layout>
        <c:manualLayout>
          <c:layoutTarget val="inner"/>
          <c:xMode val="edge"/>
          <c:yMode val="edge"/>
          <c:x val="5.8697368097812216E-2"/>
          <c:y val="0.22484496899379877"/>
          <c:w val="0.91533017626940283"/>
          <c:h val="0.63702108842821192"/>
        </c:manualLayout>
      </c:layout>
      <c:barChart>
        <c:barDir val="col"/>
        <c:grouping val="clustered"/>
        <c:varyColors val="0"/>
        <c:ser>
          <c:idx val="0"/>
          <c:order val="0"/>
          <c:tx>
            <c:strRef>
              <c:f>'Gráficos por Programa'!$BX$4</c:f>
              <c:strCache>
                <c:ptCount val="1"/>
                <c:pt idx="0">
                  <c:v>Jun-23</c:v>
                </c:pt>
              </c:strCache>
            </c:strRef>
          </c:tx>
          <c:spPr>
            <a:solidFill>
              <a:srgbClr val="97D70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Programa'!$BX$5:$BX$9</c:f>
              <c:numCache>
                <c:formatCode>0.00</c:formatCode>
                <c:ptCount val="5"/>
                <c:pt idx="0">
                  <c:v>8.6807151279467504E-2</c:v>
                </c:pt>
                <c:pt idx="1">
                  <c:v>0.82744288375541597</c:v>
                </c:pt>
                <c:pt idx="2">
                  <c:v>0.15041510767145266</c:v>
                </c:pt>
                <c:pt idx="3">
                  <c:v>0.24722844527255994</c:v>
                </c:pt>
                <c:pt idx="4">
                  <c:v>0.58484503516324982</c:v>
                </c:pt>
              </c:numCache>
            </c:numRef>
          </c:val>
          <c:extLst>
            <c:ext xmlns:c16="http://schemas.microsoft.com/office/drawing/2014/chart" uri="{C3380CC4-5D6E-409C-BE32-E72D297353CC}">
              <c16:uniqueId val="{00000000-8015-42CA-BB85-5A6C130EA519}"/>
            </c:ext>
          </c:extLst>
        </c:ser>
        <c:ser>
          <c:idx val="1"/>
          <c:order val="1"/>
          <c:tx>
            <c:strRef>
              <c:f>'Gráficos por Programa'!$BY$4</c:f>
              <c:strCache>
                <c:ptCount val="1"/>
                <c:pt idx="0">
                  <c:v>Jul-23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Programa'!$BY$5:$BY$9</c:f>
            </c:numRef>
          </c:val>
          <c:extLst>
            <c:ext xmlns:c16="http://schemas.microsoft.com/office/drawing/2014/chart" uri="{C3380CC4-5D6E-409C-BE32-E72D297353CC}">
              <c16:uniqueId val="{00000001-8015-42CA-BB85-5A6C130EA519}"/>
            </c:ext>
          </c:extLst>
        </c:ser>
        <c:ser>
          <c:idx val="2"/>
          <c:order val="2"/>
          <c:tx>
            <c:strRef>
              <c:f>'Gráficos por Programa'!$BZ$4</c:f>
              <c:strCache>
                <c:ptCount val="1"/>
                <c:pt idx="0">
                  <c:v>Ago-23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Programa'!$BZ$5:$BZ$9</c:f>
            </c:numRef>
          </c:val>
          <c:extLst>
            <c:ext xmlns:c16="http://schemas.microsoft.com/office/drawing/2014/chart" uri="{C3380CC4-5D6E-409C-BE32-E72D297353CC}">
              <c16:uniqueId val="{00000003-8015-42CA-BB85-5A6C130EA519}"/>
            </c:ext>
          </c:extLst>
        </c:ser>
        <c:ser>
          <c:idx val="3"/>
          <c:order val="3"/>
          <c:tx>
            <c:strRef>
              <c:f>'Gráficos por Programa'!$CA$4</c:f>
              <c:strCache>
                <c:ptCount val="1"/>
                <c:pt idx="0">
                  <c:v>Set-23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Programa'!$CA$5:$CA$9</c:f>
            </c:numRef>
          </c:val>
          <c:extLst>
            <c:ext xmlns:c16="http://schemas.microsoft.com/office/drawing/2014/chart" uri="{C3380CC4-5D6E-409C-BE32-E72D297353CC}">
              <c16:uniqueId val="{00000000-C4CC-4192-A3E1-FA1DE7A83449}"/>
            </c:ext>
          </c:extLst>
        </c:ser>
        <c:ser>
          <c:idx val="4"/>
          <c:order val="4"/>
          <c:tx>
            <c:strRef>
              <c:f>'Gráficos por Programa'!$CB$4</c:f>
              <c:strCache>
                <c:ptCount val="1"/>
                <c:pt idx="0">
                  <c:v>Oct-23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Programa'!$CB$5:$CB$9</c:f>
            </c:numRef>
          </c:val>
          <c:extLst>
            <c:ext xmlns:c16="http://schemas.microsoft.com/office/drawing/2014/chart" uri="{C3380CC4-5D6E-409C-BE32-E72D297353CC}">
              <c16:uniqueId val="{00000000-98CF-49C9-8FBE-8E19A5BA8186}"/>
            </c:ext>
          </c:extLst>
        </c:ser>
        <c:ser>
          <c:idx val="5"/>
          <c:order val="5"/>
          <c:tx>
            <c:strRef>
              <c:f>'Gráficos por Programa'!$CC$4</c:f>
              <c:strCache>
                <c:ptCount val="1"/>
                <c:pt idx="0">
                  <c:v>Nov-23</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Programa'!$CC$5:$CC$9</c:f>
            </c:numRef>
          </c:val>
          <c:extLst>
            <c:ext xmlns:c16="http://schemas.microsoft.com/office/drawing/2014/chart" uri="{C3380CC4-5D6E-409C-BE32-E72D297353CC}">
              <c16:uniqueId val="{00000000-18E0-40B3-8190-E03D8E6A1026}"/>
            </c:ext>
          </c:extLst>
        </c:ser>
        <c:ser>
          <c:idx val="6"/>
          <c:order val="6"/>
          <c:tx>
            <c:strRef>
              <c:f>'Gráficos por Programa'!$CD$4</c:f>
              <c:strCache>
                <c:ptCount val="1"/>
                <c:pt idx="0">
                  <c:v>Dic-23</c:v>
                </c:pt>
              </c:strCache>
            </c:strRef>
          </c:tx>
          <c:spPr>
            <a:solidFill>
              <a:srgbClr val="0070C0"/>
            </a:solidFill>
          </c:spPr>
          <c:invertIfNegative val="0"/>
          <c:dLbls>
            <c:dLbl>
              <c:idx val="1"/>
              <c:layout>
                <c:manualLayout>
                  <c:x val="-2.7129708846955827E-3"/>
                  <c:y val="1.3371095271685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B3-4CB9-8BDB-8EE11930348A}"/>
                </c:ext>
              </c:extLst>
            </c:dLbl>
            <c:numFmt formatCode="#,##0.0" sourceLinked="0"/>
            <c:spPr>
              <a:noFill/>
              <a:ln>
                <a:noFill/>
              </a:ln>
              <a:effectLst/>
            </c:spPr>
            <c:txPr>
              <a:bodyPr wrap="square" lIns="38100" tIns="19050" rIns="38100" bIns="19050" anchor="ctr">
                <a:spAutoFit/>
              </a:bodyPr>
              <a:lstStyle/>
              <a:p>
                <a:pPr>
                  <a:defRPr sz="900" b="1">
                    <a:solidFill>
                      <a:srgbClr val="0070C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Programa'!$CD$5:$CD$9</c:f>
              <c:numCache>
                <c:formatCode>0.00</c:formatCode>
                <c:ptCount val="5"/>
                <c:pt idx="0">
                  <c:v>0.39984267869553203</c:v>
                </c:pt>
                <c:pt idx="1">
                  <c:v>6.9054147170390401</c:v>
                </c:pt>
                <c:pt idx="2">
                  <c:v>3.4493721339194301</c:v>
                </c:pt>
                <c:pt idx="3">
                  <c:v>4.2089146538194644</c:v>
                </c:pt>
                <c:pt idx="4">
                  <c:v>0.99969408080424749</c:v>
                </c:pt>
              </c:numCache>
            </c:numRef>
          </c:val>
          <c:extLst>
            <c:ext xmlns:c16="http://schemas.microsoft.com/office/drawing/2014/chart" uri="{C3380CC4-5D6E-409C-BE32-E72D297353CC}">
              <c16:uniqueId val="{00000000-3133-45C4-9518-4A2A86B31237}"/>
            </c:ext>
          </c:extLst>
        </c:ser>
        <c:ser>
          <c:idx val="7"/>
          <c:order val="7"/>
          <c:tx>
            <c:strRef>
              <c:f>'Gráficos por Programa'!$CE$4</c:f>
              <c:strCache>
                <c:ptCount val="1"/>
                <c:pt idx="0">
                  <c:v>Ene-24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Programa'!$CE$5:$CE$9</c:f>
            </c:numRef>
          </c:val>
          <c:extLst>
            <c:ext xmlns:c16="http://schemas.microsoft.com/office/drawing/2014/chart" uri="{C3380CC4-5D6E-409C-BE32-E72D297353CC}">
              <c16:uniqueId val="{00000000-E232-47DF-963C-3350D0C2D12B}"/>
            </c:ext>
          </c:extLst>
        </c:ser>
        <c:ser>
          <c:idx val="8"/>
          <c:order val="8"/>
          <c:tx>
            <c:strRef>
              <c:f>'Gráficos por Programa'!$CF$4</c:f>
              <c:strCache>
                <c:ptCount val="1"/>
                <c:pt idx="0">
                  <c:v>Feb-24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Programa'!$CF$5:$CF$9</c:f>
            </c:numRef>
          </c:val>
          <c:extLst>
            <c:ext xmlns:c16="http://schemas.microsoft.com/office/drawing/2014/chart" uri="{C3380CC4-5D6E-409C-BE32-E72D297353CC}">
              <c16:uniqueId val="{00000000-ED24-4D22-A42E-83A5ED5BF3CD}"/>
            </c:ext>
          </c:extLst>
        </c:ser>
        <c:ser>
          <c:idx val="9"/>
          <c:order val="9"/>
          <c:tx>
            <c:strRef>
              <c:f>'Gráficos por Programa'!$CG$4</c:f>
              <c:strCache>
                <c:ptCount val="1"/>
                <c:pt idx="0">
                  <c:v>Mar-24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Programa'!$CG$5:$CG$9</c:f>
            </c:numRef>
          </c:val>
          <c:extLst>
            <c:ext xmlns:c16="http://schemas.microsoft.com/office/drawing/2014/chart" uri="{C3380CC4-5D6E-409C-BE32-E72D297353CC}">
              <c16:uniqueId val="{00000000-DB5F-4B1E-8D6E-B694D93BA5E0}"/>
            </c:ext>
          </c:extLst>
        </c:ser>
        <c:ser>
          <c:idx val="10"/>
          <c:order val="10"/>
          <c:tx>
            <c:strRef>
              <c:f>'Gráficos por Programa'!$CH$4</c:f>
              <c:strCache>
                <c:ptCount val="1"/>
                <c:pt idx="0">
                  <c:v>Abr-24</c:v>
                </c:pt>
              </c:strCache>
            </c:strRef>
          </c:tx>
          <c:spPr>
            <a:solidFill>
              <a:srgbClr val="000080"/>
            </a:solidFill>
          </c:spPr>
          <c:invertIfNegative val="0"/>
          <c:dLbls>
            <c:numFmt formatCode="#,##0.0" sourceLinked="0"/>
            <c:spPr>
              <a:noFill/>
              <a:ln>
                <a:noFill/>
              </a:ln>
              <a:effectLst/>
            </c:spPr>
            <c:txPr>
              <a:bodyPr wrap="square" lIns="38100" tIns="19050" rIns="38100" bIns="19050" anchor="ctr">
                <a:spAutoFit/>
              </a:bodyPr>
              <a:lstStyle/>
              <a:p>
                <a:pPr>
                  <a:defRPr sz="900" b="1">
                    <a:solidFill>
                      <a:srgbClr val="000080"/>
                    </a:solidFill>
                    <a:latin typeface="Arial Narrow" panose="020B0606020202030204"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'Gráficos por Programa'!$BW$5:$BW$9</c:f>
              <c:strCache>
                <c:ptCount val="5"/>
                <c:pt idx="0">
                  <c:v>Banca Múltiple</c:v>
                </c:pt>
                <c:pt idx="1">
                  <c:v>Empresas Financieras</c:v>
                </c:pt>
                <c:pt idx="2">
                  <c:v>Cajas Municipales</c:v>
                </c:pt>
                <c:pt idx="3">
                  <c:v>Cajas Rurales</c:v>
                </c:pt>
                <c:pt idx="4">
                  <c:v>Empresas de Créditos</c:v>
                </c:pt>
              </c:strCache>
            </c:strRef>
          </c:cat>
          <c:val>
            <c:numRef>
              <c:f>'Gráficos por Programa'!$CH$5:$CH$9</c:f>
              <c:numCache>
                <c:formatCode>0.00</c:formatCode>
                <c:ptCount val="5"/>
                <c:pt idx="0">
                  <c:v>1.6458013383110923</c:v>
                </c:pt>
                <c:pt idx="1">
                  <c:v>6.7337139229469418</c:v>
                </c:pt>
                <c:pt idx="2">
                  <c:v>5.8227056498711693</c:v>
                </c:pt>
                <c:pt idx="3">
                  <c:v>10.207274037602232</c:v>
                </c:pt>
                <c:pt idx="4">
                  <c:v>1.4966634969227912</c:v>
                </c:pt>
              </c:numCache>
            </c:numRef>
          </c:val>
          <c:extLst>
            <c:ext xmlns:c16="http://schemas.microsoft.com/office/drawing/2014/chart" uri="{C3380CC4-5D6E-409C-BE32-E72D297353CC}">
              <c16:uniqueId val="{00000000-05F1-4281-B685-5C39A1018650}"/>
            </c:ext>
          </c:extLst>
        </c:ser>
        <c:dLbls>
          <c:showLegendKey val="0"/>
          <c:showVal val="0"/>
          <c:showCatName val="0"/>
          <c:showSerName val="0"/>
          <c:showPercent val="0"/>
          <c:showBubbleSize val="0"/>
        </c:dLbls>
        <c:gapWidth val="219"/>
        <c:overlap val="-27"/>
        <c:axId val="-1308187936"/>
        <c:axId val="-1308184672"/>
      </c:barChart>
      <c:catAx>
        <c:axId val="-13081879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crossAx val="-1308184672"/>
        <c:crosses val="autoZero"/>
        <c:auto val="1"/>
        <c:lblAlgn val="ctr"/>
        <c:lblOffset val="100"/>
        <c:noMultiLvlLbl val="0"/>
      </c:catAx>
      <c:valAx>
        <c:axId val="-1308184672"/>
        <c:scaling>
          <c:orientation val="minMax"/>
          <c:max val="12"/>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s-PE"/>
          </a:p>
        </c:txPr>
        <c:crossAx val="-1308187936"/>
        <c:crosses val="autoZero"/>
        <c:crossBetween val="between"/>
        <c:majorUnit val="2"/>
      </c:valAx>
      <c:spPr>
        <a:noFill/>
        <a:ln w="6350">
          <a:solidFill>
            <a:schemeClr val="bg1">
              <a:lumMod val="50000"/>
            </a:schemeClr>
          </a:solidFill>
        </a:ln>
        <a:effectLst/>
      </c:spPr>
    </c:plotArea>
    <c:legend>
      <c:legendPos val="b"/>
      <c:layout>
        <c:manualLayout>
          <c:xMode val="edge"/>
          <c:yMode val="edge"/>
          <c:x val="0.33617661226839612"/>
          <c:y val="0.13935945083753593"/>
          <c:w val="0.33840787060624217"/>
          <c:h val="7.6713237384318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PE"/>
        </a:p>
      </c:txPr>
    </c:legend>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8359003534962757"/>
          <c:y val="7.1972931094456568E-4"/>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9817567647093441E-2"/>
          <c:y val="0.1895833007637778"/>
          <c:w val="0.9147864609409373"/>
          <c:h val="0.67971092155147284"/>
        </c:manualLayout>
      </c:layout>
      <c:barChart>
        <c:barDir val="col"/>
        <c:grouping val="clustered"/>
        <c:varyColors val="0"/>
        <c:ser>
          <c:idx val="3"/>
          <c:order val="0"/>
          <c:tx>
            <c:strRef>
              <c:f>'Gráficos Cartera Reprogramada'!$X$4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Reprogramada'!$X$5:$X$10</c:f>
              <c:numCache>
                <c:formatCode>0</c:formatCode>
                <c:ptCount val="6"/>
                <c:pt idx="0">
                  <c:v>29.748742934876066</c:v>
                </c:pt>
                <c:pt idx="1">
                  <c:v>71.743421227483182</c:v>
                </c:pt>
                <c:pt idx="2">
                  <c:v>71.201030497650052</c:v>
                </c:pt>
                <c:pt idx="3">
                  <c:v>68.877173763506136</c:v>
                </c:pt>
                <c:pt idx="4">
                  <c:v>65.423500053902856</c:v>
                </c:pt>
                <c:pt idx="5">
                  <c:v>34.446144169421217</c:v>
                </c:pt>
              </c:numCache>
            </c:numRef>
          </c:val>
          <c:extLst>
            <c:ext xmlns:c16="http://schemas.microsoft.com/office/drawing/2014/chart" uri="{C3380CC4-5D6E-409C-BE32-E72D297353CC}">
              <c16:uniqueId val="{00000000-1760-48BD-A503-04273AF65ABE}"/>
            </c:ext>
          </c:extLst>
        </c:ser>
        <c:ser>
          <c:idx val="4"/>
          <c:order val="1"/>
          <c:tx>
            <c:strRef>
              <c:f>'Gráficos Cartera Reprogramada'!$Y$4</c:f>
              <c:strCache>
                <c:ptCount val="1"/>
                <c:pt idx="0">
                  <c:v>Jun-20</c:v>
                </c:pt>
              </c:strCache>
            </c:strRef>
          </c:tx>
          <c:spPr>
            <a:solidFill>
              <a:srgbClr val="BEBAB9"/>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Reprogramada'!$Y$5:$Y$10</c:f>
            </c:numRef>
          </c:val>
          <c:extLst>
            <c:ext xmlns:c16="http://schemas.microsoft.com/office/drawing/2014/chart" uri="{C3380CC4-5D6E-409C-BE32-E72D297353CC}">
              <c16:uniqueId val="{00000001-1760-48BD-A503-04273AF65ABE}"/>
            </c:ext>
          </c:extLst>
        </c:ser>
        <c:ser>
          <c:idx val="0"/>
          <c:order val="2"/>
          <c:tx>
            <c:strRef>
              <c:f>'Gráficos Cartera Reprogramada'!$Z$4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Reprogramada'!$Z$5:$Z$10</c:f>
            </c:numRef>
          </c:val>
          <c:extLst>
            <c:ext xmlns:c16="http://schemas.microsoft.com/office/drawing/2014/chart" uri="{C3380CC4-5D6E-409C-BE32-E72D297353CC}">
              <c16:uniqueId val="{00000002-1760-48BD-A503-04273AF65ABE}"/>
            </c:ext>
          </c:extLst>
        </c:ser>
        <c:ser>
          <c:idx val="1"/>
          <c:order val="3"/>
          <c:tx>
            <c:strRef>
              <c:f>'Gráficos Cartera Reprogramada'!$AA$4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Reprogramada'!$AA$5:$AA$10</c:f>
            </c:numRef>
          </c:val>
          <c:extLst>
            <c:ext xmlns:c16="http://schemas.microsoft.com/office/drawing/2014/chart" uri="{C3380CC4-5D6E-409C-BE32-E72D297353CC}">
              <c16:uniqueId val="{00000003-1760-48BD-A503-04273AF65ABE}"/>
            </c:ext>
          </c:extLst>
        </c:ser>
        <c:ser>
          <c:idx val="2"/>
          <c:order val="4"/>
          <c:tx>
            <c:strRef>
              <c:f>'Gráficos Cartera Reprogramada'!$AB$4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Reprogramada'!$AB$5:$AB$10</c:f>
            </c:numRef>
          </c:val>
          <c:extLst>
            <c:ext xmlns:c16="http://schemas.microsoft.com/office/drawing/2014/chart" uri="{C3380CC4-5D6E-409C-BE32-E72D297353CC}">
              <c16:uniqueId val="{00000004-1760-48BD-A503-04273AF65ABE}"/>
            </c:ext>
          </c:extLst>
        </c:ser>
        <c:ser>
          <c:idx val="5"/>
          <c:order val="5"/>
          <c:tx>
            <c:strRef>
              <c:f>'Gráficos Cartera Reprogramada'!$AC$4</c:f>
              <c:strCache>
                <c:ptCount val="1"/>
                <c:pt idx="0">
                  <c:v>Oct-20</c:v>
                </c:pt>
              </c:strCache>
            </c:strRef>
          </c:tx>
          <c:spPr>
            <a:solidFill>
              <a:srgbClr val="97D700"/>
            </a:solidFill>
            <a:ln>
              <a:noFill/>
            </a:ln>
            <a:effectLst/>
          </c:spPr>
          <c:invertIfNegative val="0"/>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Reprogramada'!$AC$5:$AC$10</c:f>
            </c:numRef>
          </c:val>
          <c:extLst>
            <c:ext xmlns:c16="http://schemas.microsoft.com/office/drawing/2014/chart" uri="{C3380CC4-5D6E-409C-BE32-E72D297353CC}">
              <c16:uniqueId val="{00000005-1760-48BD-A503-04273AF65ABE}"/>
            </c:ext>
          </c:extLst>
        </c:ser>
        <c:ser>
          <c:idx val="7"/>
          <c:order val="6"/>
          <c:tx>
            <c:strRef>
              <c:f>'Gráficos Cartera Reprogramada'!$AD$4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Reprogramada'!$AD$5:$AD$10</c:f>
            </c:numRef>
          </c:val>
          <c:extLst>
            <c:ext xmlns:c16="http://schemas.microsoft.com/office/drawing/2014/chart" uri="{C3380CC4-5D6E-409C-BE32-E72D297353CC}">
              <c16:uniqueId val="{00000006-1760-48BD-A503-04273AF65ABE}"/>
            </c:ext>
          </c:extLst>
        </c:ser>
        <c:ser>
          <c:idx val="6"/>
          <c:order val="7"/>
          <c:tx>
            <c:strRef>
              <c:f>'Gráficos Cartera Reprogramada'!$AE$4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Reprogramada'!$AE$5:$AE$10</c:f>
              <c:numCache>
                <c:formatCode>0</c:formatCode>
                <c:ptCount val="6"/>
                <c:pt idx="0">
                  <c:v>21.062384834121129</c:v>
                </c:pt>
                <c:pt idx="1">
                  <c:v>45.562561991616882</c:v>
                </c:pt>
                <c:pt idx="2">
                  <c:v>35.955309482113613</c:v>
                </c:pt>
                <c:pt idx="3">
                  <c:v>48.406828940031531</c:v>
                </c:pt>
                <c:pt idx="4">
                  <c:v>53.571909043220685</c:v>
                </c:pt>
                <c:pt idx="5">
                  <c:v>23.406764669184895</c:v>
                </c:pt>
              </c:numCache>
            </c:numRef>
          </c:val>
          <c:extLst>
            <c:ext xmlns:c16="http://schemas.microsoft.com/office/drawing/2014/chart" uri="{C3380CC4-5D6E-409C-BE32-E72D297353CC}">
              <c16:uniqueId val="{00000007-1760-48BD-A503-04273AF65ABE}"/>
            </c:ext>
          </c:extLst>
        </c:ser>
        <c:ser>
          <c:idx val="8"/>
          <c:order val="8"/>
          <c:tx>
            <c:strRef>
              <c:f>'Gráficos Cartera Reprogramada'!$AF$4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Reprogramada'!$AF$5:$AF$10</c:f>
            </c:numRef>
          </c:val>
          <c:extLst>
            <c:ext xmlns:c16="http://schemas.microsoft.com/office/drawing/2014/chart" uri="{C3380CC4-5D6E-409C-BE32-E72D297353CC}">
              <c16:uniqueId val="{00000008-1760-48BD-A503-04273AF65ABE}"/>
            </c:ext>
          </c:extLst>
        </c:ser>
        <c:ser>
          <c:idx val="9"/>
          <c:order val="9"/>
          <c:tx>
            <c:strRef>
              <c:f>'Gráficos Cartera Reprogramada'!$AG$4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Reprogramada'!$AG$5:$AG$10</c:f>
            </c:numRef>
          </c:val>
          <c:extLst>
            <c:ext xmlns:c16="http://schemas.microsoft.com/office/drawing/2014/chart" uri="{C3380CC4-5D6E-409C-BE32-E72D297353CC}">
              <c16:uniqueId val="{00000009-1760-48BD-A503-04273AF65ABE}"/>
            </c:ext>
          </c:extLst>
        </c:ser>
        <c:ser>
          <c:idx val="10"/>
          <c:order val="10"/>
          <c:tx>
            <c:strRef>
              <c:f>'Gráficos Cartera Reprogramada'!$AH$4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Reprogramada'!$AH$5:$AH$10</c:f>
            </c:numRef>
          </c:val>
          <c:extLst>
            <c:ext xmlns:c16="http://schemas.microsoft.com/office/drawing/2014/chart" uri="{C3380CC4-5D6E-409C-BE32-E72D297353CC}">
              <c16:uniqueId val="{0000000A-1760-48BD-A503-04273AF65ABE}"/>
            </c:ext>
          </c:extLst>
        </c:ser>
        <c:ser>
          <c:idx val="11"/>
          <c:order val="11"/>
          <c:tx>
            <c:strRef>
              <c:f>'Gráficos Cartera Reprogramada'!$AI$4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Reprogramada'!$AI$5:$AI$10</c:f>
            </c:numRef>
          </c:val>
          <c:extLst>
            <c:ext xmlns:c16="http://schemas.microsoft.com/office/drawing/2014/chart" uri="{C3380CC4-5D6E-409C-BE32-E72D297353CC}">
              <c16:uniqueId val="{0000000B-1760-48BD-A503-04273AF65ABE}"/>
            </c:ext>
          </c:extLst>
        </c:ser>
        <c:ser>
          <c:idx val="12"/>
          <c:order val="12"/>
          <c:tx>
            <c:strRef>
              <c:f>'Gráficos Cartera Reprogramada'!$AJ$4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Reprogramada'!$AJ$5:$AJ$10</c:f>
            </c:numRef>
          </c:val>
          <c:extLst>
            <c:ext xmlns:c16="http://schemas.microsoft.com/office/drawing/2014/chart" uri="{C3380CC4-5D6E-409C-BE32-E72D297353CC}">
              <c16:uniqueId val="{0000000C-1760-48BD-A503-04273AF65ABE}"/>
            </c:ext>
          </c:extLst>
        </c:ser>
        <c:ser>
          <c:idx val="13"/>
          <c:order val="13"/>
          <c:tx>
            <c:strRef>
              <c:f>'Gráficos Cartera Reprogramada'!$AK$4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Reprogramada'!$AK$5:$AK$10</c:f>
            </c:numRef>
          </c:val>
          <c:extLst>
            <c:ext xmlns:c16="http://schemas.microsoft.com/office/drawing/2014/chart" uri="{C3380CC4-5D6E-409C-BE32-E72D297353CC}">
              <c16:uniqueId val="{0000000D-1760-48BD-A503-04273AF65ABE}"/>
            </c:ext>
          </c:extLst>
        </c:ser>
        <c:ser>
          <c:idx val="14"/>
          <c:order val="14"/>
          <c:tx>
            <c:strRef>
              <c:f>'Gráficos Cartera Reprogramada'!$AL$4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Reprogramada'!$AL$5:$AL$10</c:f>
            </c:numRef>
          </c:val>
          <c:extLst>
            <c:ext xmlns:c16="http://schemas.microsoft.com/office/drawing/2014/chart" uri="{C3380CC4-5D6E-409C-BE32-E72D297353CC}">
              <c16:uniqueId val="{0000000E-1760-48BD-A503-04273AF65ABE}"/>
            </c:ext>
          </c:extLst>
        </c:ser>
        <c:ser>
          <c:idx val="15"/>
          <c:order val="15"/>
          <c:tx>
            <c:strRef>
              <c:f>'Gráficos Cartera Reprogramada'!$AM$4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Reprogramada'!$AM$5:$AM$10</c:f>
            </c:numRef>
          </c:val>
          <c:extLst>
            <c:ext xmlns:c16="http://schemas.microsoft.com/office/drawing/2014/chart" uri="{C3380CC4-5D6E-409C-BE32-E72D297353CC}">
              <c16:uniqueId val="{0000000F-1760-48BD-A503-04273AF65ABE}"/>
            </c:ext>
          </c:extLst>
        </c:ser>
        <c:ser>
          <c:idx val="16"/>
          <c:order val="16"/>
          <c:tx>
            <c:strRef>
              <c:f>'Gráficos Cartera Reprogramada'!$AN$4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Reprogramada'!$AN$5:$AN$10</c:f>
            </c:numRef>
          </c:val>
          <c:extLst>
            <c:ext xmlns:c16="http://schemas.microsoft.com/office/drawing/2014/chart" uri="{C3380CC4-5D6E-409C-BE32-E72D297353CC}">
              <c16:uniqueId val="{00000010-1760-48BD-A503-04273AF65ABE}"/>
            </c:ext>
          </c:extLst>
        </c:ser>
        <c:ser>
          <c:idx val="17"/>
          <c:order val="17"/>
          <c:tx>
            <c:strRef>
              <c:f>'Gráficos Cartera Reprogramada'!$AO$4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Reprogramada'!$AO$5:$AO$10</c:f>
            </c:numRef>
          </c:val>
          <c:extLst>
            <c:ext xmlns:c16="http://schemas.microsoft.com/office/drawing/2014/chart" uri="{C3380CC4-5D6E-409C-BE32-E72D297353CC}">
              <c16:uniqueId val="{00000000-A4B6-4D4D-9837-1130F7AF4AA2}"/>
            </c:ext>
          </c:extLst>
        </c:ser>
        <c:ser>
          <c:idx val="18"/>
          <c:order val="18"/>
          <c:tx>
            <c:strRef>
              <c:f>'Gráficos Cartera Reprogramada'!$AP$4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Reprogramada'!$AP$5:$AP$10</c:f>
            </c:numRef>
          </c:val>
          <c:extLst>
            <c:ext xmlns:c16="http://schemas.microsoft.com/office/drawing/2014/chart" uri="{C3380CC4-5D6E-409C-BE32-E72D297353CC}">
              <c16:uniqueId val="{00000001-A4B6-4D4D-9837-1130F7AF4AA2}"/>
            </c:ext>
          </c:extLst>
        </c:ser>
        <c:ser>
          <c:idx val="19"/>
          <c:order val="19"/>
          <c:tx>
            <c:strRef>
              <c:f>'Gráficos Cartera Reprogramada'!$AQ$4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Reprogramada'!$AQ$5:$AQ$10</c:f>
              <c:numCache>
                <c:formatCode>0</c:formatCode>
                <c:ptCount val="6"/>
                <c:pt idx="0">
                  <c:v>10.94321302710793</c:v>
                </c:pt>
                <c:pt idx="1">
                  <c:v>9.0840437423874274</c:v>
                </c:pt>
                <c:pt idx="2">
                  <c:v>19.484648280139204</c:v>
                </c:pt>
                <c:pt idx="3">
                  <c:v>19.422188844337537</c:v>
                </c:pt>
                <c:pt idx="4">
                  <c:v>27.31954157188439</c:v>
                </c:pt>
                <c:pt idx="5">
                  <c:v>11.672671946857959</c:v>
                </c:pt>
              </c:numCache>
            </c:numRef>
          </c:val>
          <c:extLst>
            <c:ext xmlns:c16="http://schemas.microsoft.com/office/drawing/2014/chart" uri="{C3380CC4-5D6E-409C-BE32-E72D297353CC}">
              <c16:uniqueId val="{00000002-A4B6-4D4D-9837-1130F7AF4AA2}"/>
            </c:ext>
          </c:extLst>
        </c:ser>
        <c:ser>
          <c:idx val="20"/>
          <c:order val="20"/>
          <c:tx>
            <c:strRef>
              <c:f>'Gráficos Cartera Reprogramada'!$AR$4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Reprogramada'!$AR$5:$AR$10</c:f>
            </c:numRef>
          </c:val>
          <c:extLst>
            <c:ext xmlns:c16="http://schemas.microsoft.com/office/drawing/2014/chart" uri="{C3380CC4-5D6E-409C-BE32-E72D297353CC}">
              <c16:uniqueId val="{00000003-A4B6-4D4D-9837-1130F7AF4AA2}"/>
            </c:ext>
          </c:extLst>
        </c:ser>
        <c:ser>
          <c:idx val="21"/>
          <c:order val="21"/>
          <c:tx>
            <c:strRef>
              <c:f>'Gráficos Cartera Reprogramada'!$AS$4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Reprogramada'!$AS$5:$AS$10</c:f>
            </c:numRef>
          </c:val>
          <c:extLst>
            <c:ext xmlns:c16="http://schemas.microsoft.com/office/drawing/2014/chart" uri="{C3380CC4-5D6E-409C-BE32-E72D297353CC}">
              <c16:uniqueId val="{00000004-A4B6-4D4D-9837-1130F7AF4AA2}"/>
            </c:ext>
          </c:extLst>
        </c:ser>
        <c:ser>
          <c:idx val="22"/>
          <c:order val="22"/>
          <c:tx>
            <c:strRef>
              <c:f>'Gráficos Cartera Reprogramada'!$AT$4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Reprogramada'!$AT$5:$AT$10</c:f>
            </c:numRef>
          </c:val>
          <c:extLst>
            <c:ext xmlns:c16="http://schemas.microsoft.com/office/drawing/2014/chart" uri="{C3380CC4-5D6E-409C-BE32-E72D297353CC}">
              <c16:uniqueId val="{00000005-A4B6-4D4D-9837-1130F7AF4AA2}"/>
            </c:ext>
          </c:extLst>
        </c:ser>
        <c:ser>
          <c:idx val="23"/>
          <c:order val="23"/>
          <c:tx>
            <c:strRef>
              <c:f>'Gráficos Cartera Reprogramada'!$AU$4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Reprogramada'!$AU$5:$AU$10</c:f>
            </c:numRef>
          </c:val>
          <c:extLst>
            <c:ext xmlns:c16="http://schemas.microsoft.com/office/drawing/2014/chart" uri="{C3380CC4-5D6E-409C-BE32-E72D297353CC}">
              <c16:uniqueId val="{00000000-65ED-450F-9B85-6C7665DE46A3}"/>
            </c:ext>
          </c:extLst>
        </c:ser>
        <c:ser>
          <c:idx val="24"/>
          <c:order val="24"/>
          <c:tx>
            <c:strRef>
              <c:f>'Gráficos Cartera Reprogramada'!$AV$4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Reprogramada'!$AV$5:$AV$10</c:f>
            </c:numRef>
          </c:val>
          <c:extLst>
            <c:ext xmlns:c16="http://schemas.microsoft.com/office/drawing/2014/chart" uri="{C3380CC4-5D6E-409C-BE32-E72D297353CC}">
              <c16:uniqueId val="{00000000-6461-4D43-A47A-630A2429BFE1}"/>
            </c:ext>
          </c:extLst>
        </c:ser>
        <c:ser>
          <c:idx val="25"/>
          <c:order val="25"/>
          <c:tx>
            <c:strRef>
              <c:f>'Gráficos Cartera Reprogramada'!$AW$4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Reprogramada'!$AW$5:$AW$10</c:f>
            </c:numRef>
          </c:val>
          <c:extLst>
            <c:ext xmlns:c16="http://schemas.microsoft.com/office/drawing/2014/chart" uri="{C3380CC4-5D6E-409C-BE32-E72D297353CC}">
              <c16:uniqueId val="{00000000-3DA1-4C56-92E5-FDE53C11BCBD}"/>
            </c:ext>
          </c:extLst>
        </c:ser>
        <c:ser>
          <c:idx val="26"/>
          <c:order val="26"/>
          <c:tx>
            <c:strRef>
              <c:f>'Gráficos Cartera Reprogramada'!$AX$4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Reprogramada'!$AX$5:$AX$10</c:f>
            </c:numRef>
          </c:val>
          <c:extLst>
            <c:ext xmlns:c16="http://schemas.microsoft.com/office/drawing/2014/chart" uri="{C3380CC4-5D6E-409C-BE32-E72D297353CC}">
              <c16:uniqueId val="{00000000-00B0-4746-B110-9F3E416F4EF6}"/>
            </c:ext>
          </c:extLst>
        </c:ser>
        <c:ser>
          <c:idx val="27"/>
          <c:order val="27"/>
          <c:tx>
            <c:strRef>
              <c:f>'Gráficos Cartera Reprogramada'!$AY$4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Reprogramada'!$AY$5:$AY$10</c:f>
            </c:numRef>
          </c:val>
          <c:extLst>
            <c:ext xmlns:c16="http://schemas.microsoft.com/office/drawing/2014/chart" uri="{C3380CC4-5D6E-409C-BE32-E72D297353CC}">
              <c16:uniqueId val="{00000000-17B5-49C8-A5FE-C05B9C1C7D6E}"/>
            </c:ext>
          </c:extLst>
        </c:ser>
        <c:ser>
          <c:idx val="28"/>
          <c:order val="28"/>
          <c:tx>
            <c:strRef>
              <c:f>'Gráficos Cartera Reprogramada'!$AZ$4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Reprogramada'!$AZ$5:$AZ$10</c:f>
            </c:numRef>
          </c:val>
          <c:extLst>
            <c:ext xmlns:c16="http://schemas.microsoft.com/office/drawing/2014/chart" uri="{C3380CC4-5D6E-409C-BE32-E72D297353CC}">
              <c16:uniqueId val="{00000000-84AE-454E-A39C-4958ADA75C4A}"/>
            </c:ext>
          </c:extLst>
        </c:ser>
        <c:ser>
          <c:idx val="29"/>
          <c:order val="29"/>
          <c:tx>
            <c:strRef>
              <c:f>'Gráficos Cartera Reprogramada'!$BA$4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Reprogramada'!$BA$5:$BA$10</c:f>
            </c:numRef>
          </c:val>
          <c:extLst>
            <c:ext xmlns:c16="http://schemas.microsoft.com/office/drawing/2014/chart" uri="{C3380CC4-5D6E-409C-BE32-E72D297353CC}">
              <c16:uniqueId val="{00000000-AB2C-4078-BDC0-580CBB0C493F}"/>
            </c:ext>
          </c:extLst>
        </c:ser>
        <c:ser>
          <c:idx val="30"/>
          <c:order val="30"/>
          <c:tx>
            <c:strRef>
              <c:f>'Gráficos Cartera Reprogramada'!$BB$4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Reprogramada'!$BB$5:$BB$10</c:f>
            </c:numRef>
          </c:val>
          <c:extLst>
            <c:ext xmlns:c16="http://schemas.microsoft.com/office/drawing/2014/chart" uri="{C3380CC4-5D6E-409C-BE32-E72D297353CC}">
              <c16:uniqueId val="{00000000-0BF9-478F-936C-AE47FC49ACEF}"/>
            </c:ext>
          </c:extLst>
        </c:ser>
        <c:ser>
          <c:idx val="31"/>
          <c:order val="31"/>
          <c:tx>
            <c:strRef>
              <c:f>'Gráficos Cartera Reprogramada'!$BC$4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Reprogramada'!$BC$5:$BC$10</c:f>
              <c:numCache>
                <c:formatCode>0</c:formatCode>
                <c:ptCount val="6"/>
                <c:pt idx="0">
                  <c:v>6.1686510886806207</c:v>
                </c:pt>
                <c:pt idx="1">
                  <c:v>2.716983146075107</c:v>
                </c:pt>
                <c:pt idx="2">
                  <c:v>9.0035782273543266</c:v>
                </c:pt>
                <c:pt idx="3">
                  <c:v>11.349188446095223</c:v>
                </c:pt>
                <c:pt idx="4">
                  <c:v>14.976585150626843</c:v>
                </c:pt>
                <c:pt idx="5">
                  <c:v>6.3791319045608184</c:v>
                </c:pt>
              </c:numCache>
            </c:numRef>
          </c:val>
          <c:extLst>
            <c:ext xmlns:c16="http://schemas.microsoft.com/office/drawing/2014/chart" uri="{C3380CC4-5D6E-409C-BE32-E72D297353CC}">
              <c16:uniqueId val="{00000000-A269-47D5-85FF-AF5E85A3EDBB}"/>
            </c:ext>
          </c:extLst>
        </c:ser>
        <c:ser>
          <c:idx val="32"/>
          <c:order val="32"/>
          <c:tx>
            <c:strRef>
              <c:f>'Gráficos Cartera Reprogramada'!$BD$4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Reprogramada'!$BD$5:$BD$10</c:f>
            </c:numRef>
          </c:val>
          <c:extLst>
            <c:ext xmlns:c16="http://schemas.microsoft.com/office/drawing/2014/chart" uri="{C3380CC4-5D6E-409C-BE32-E72D297353CC}">
              <c16:uniqueId val="{00000000-39D8-4DAA-A7B5-2EEF535415EC}"/>
            </c:ext>
          </c:extLst>
        </c:ser>
        <c:ser>
          <c:idx val="33"/>
          <c:order val="33"/>
          <c:tx>
            <c:strRef>
              <c:f>'Gráficos Cartera Reprogramada'!$BE$4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Reprogramada'!$BE$5:$BE$10</c:f>
            </c:numRef>
          </c:val>
          <c:extLst>
            <c:ext xmlns:c16="http://schemas.microsoft.com/office/drawing/2014/chart" uri="{C3380CC4-5D6E-409C-BE32-E72D297353CC}">
              <c16:uniqueId val="{00000000-E11C-4641-BDE6-094952024D55}"/>
            </c:ext>
          </c:extLst>
        </c:ser>
        <c:ser>
          <c:idx val="34"/>
          <c:order val="34"/>
          <c:tx>
            <c:strRef>
              <c:f>'Gráficos Cartera Reprogramada'!$BF$4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Reprogramada'!$BF$5:$BF$10</c:f>
            </c:numRef>
          </c:val>
          <c:extLst>
            <c:ext xmlns:c16="http://schemas.microsoft.com/office/drawing/2014/chart" uri="{C3380CC4-5D6E-409C-BE32-E72D297353CC}">
              <c16:uniqueId val="{00000000-7A19-4B00-8258-7E0278CFE3B8}"/>
            </c:ext>
          </c:extLst>
        </c:ser>
        <c:ser>
          <c:idx val="35"/>
          <c:order val="35"/>
          <c:tx>
            <c:strRef>
              <c:f>'Gráficos Cartera Reprogramada'!$BG$4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Reprogramada'!$BG$5:$BG$10</c:f>
            </c:numRef>
          </c:val>
          <c:extLst>
            <c:ext xmlns:c16="http://schemas.microsoft.com/office/drawing/2014/chart" uri="{C3380CC4-5D6E-409C-BE32-E72D297353CC}">
              <c16:uniqueId val="{00000000-D431-4917-95A9-4921D94B96FE}"/>
            </c:ext>
          </c:extLst>
        </c:ser>
        <c:ser>
          <c:idx val="36"/>
          <c:order val="36"/>
          <c:tx>
            <c:strRef>
              <c:f>'Gráficos Cartera Reprogramada'!$BH$4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Reprogramada'!$BH$5:$BH$10</c:f>
            </c:numRef>
          </c:val>
          <c:extLst>
            <c:ext xmlns:c16="http://schemas.microsoft.com/office/drawing/2014/chart" uri="{C3380CC4-5D6E-409C-BE32-E72D297353CC}">
              <c16:uniqueId val="{00000000-1AC5-4EC8-BE7C-54F0DEE64F27}"/>
            </c:ext>
          </c:extLst>
        </c:ser>
        <c:ser>
          <c:idx val="37"/>
          <c:order val="37"/>
          <c:tx>
            <c:strRef>
              <c:f>'Gráficos Cartera Reprogramada'!$BI$4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Reprogramada'!$BI$5:$BI$10</c:f>
            </c:numRef>
          </c:val>
          <c:extLst>
            <c:ext xmlns:c16="http://schemas.microsoft.com/office/drawing/2014/chart" uri="{C3380CC4-5D6E-409C-BE32-E72D297353CC}">
              <c16:uniqueId val="{00000000-9C03-4007-9060-F56B3F81BE7C}"/>
            </c:ext>
          </c:extLst>
        </c:ser>
        <c:ser>
          <c:idx val="38"/>
          <c:order val="38"/>
          <c:tx>
            <c:strRef>
              <c:f>'Gráficos Cartera Reprogramada'!$BJ$4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Reprogramada'!$BJ$5:$BJ$10</c:f>
            </c:numRef>
          </c:val>
          <c:extLst>
            <c:ext xmlns:c16="http://schemas.microsoft.com/office/drawing/2014/chart" uri="{C3380CC4-5D6E-409C-BE32-E72D297353CC}">
              <c16:uniqueId val="{00000000-FDAF-47C1-A4D3-E153133019E9}"/>
            </c:ext>
          </c:extLst>
        </c:ser>
        <c:ser>
          <c:idx val="39"/>
          <c:order val="39"/>
          <c:tx>
            <c:strRef>
              <c:f>'Gráficos Cartera Reprogramada'!$BK$4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Reprogramada'!$BK$5:$BK$10</c:f>
            </c:numRef>
          </c:val>
          <c:extLst>
            <c:ext xmlns:c16="http://schemas.microsoft.com/office/drawing/2014/chart" uri="{C3380CC4-5D6E-409C-BE32-E72D297353CC}">
              <c16:uniqueId val="{00000000-FFCD-4CDB-9597-A435FB7F26F8}"/>
            </c:ext>
          </c:extLst>
        </c:ser>
        <c:ser>
          <c:idx val="40"/>
          <c:order val="40"/>
          <c:tx>
            <c:strRef>
              <c:f>'Gráficos Cartera Reprogramada'!$BL$4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Reprogramada'!$BL$5:$BL$10</c:f>
            </c:numRef>
          </c:val>
          <c:extLst>
            <c:ext xmlns:c16="http://schemas.microsoft.com/office/drawing/2014/chart" uri="{C3380CC4-5D6E-409C-BE32-E72D297353CC}">
              <c16:uniqueId val="{00000000-587F-4243-A848-5A3B667862B4}"/>
            </c:ext>
          </c:extLst>
        </c:ser>
        <c:ser>
          <c:idx val="41"/>
          <c:order val="41"/>
          <c:tx>
            <c:strRef>
              <c:f>'Gráficos Cartera Reprogramada'!$BM$4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Reprogramada'!$BM$5:$BM$10</c:f>
            </c:numRef>
          </c:val>
          <c:extLst>
            <c:ext xmlns:c16="http://schemas.microsoft.com/office/drawing/2014/chart" uri="{C3380CC4-5D6E-409C-BE32-E72D297353CC}">
              <c16:uniqueId val="{00000000-8055-43A0-B3CF-E32353AE8C03}"/>
            </c:ext>
          </c:extLst>
        </c:ser>
        <c:ser>
          <c:idx val="42"/>
          <c:order val="42"/>
          <c:tx>
            <c:strRef>
              <c:f>'Gráficos Cartera Reprogramada'!$BN$4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Reprogramada'!$BN$5:$BN$10</c:f>
            </c:numRef>
          </c:val>
          <c:extLst>
            <c:ext xmlns:c16="http://schemas.microsoft.com/office/drawing/2014/chart" uri="{C3380CC4-5D6E-409C-BE32-E72D297353CC}">
              <c16:uniqueId val="{00000000-6F70-4CFB-9E35-2CCBB449F01C}"/>
            </c:ext>
          </c:extLst>
        </c:ser>
        <c:ser>
          <c:idx val="43"/>
          <c:order val="43"/>
          <c:tx>
            <c:strRef>
              <c:f>'Gráficos Cartera Reprogramada'!$BO$4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Reprogramada'!$BO$5:$BO$10</c:f>
              <c:numCache>
                <c:formatCode>0</c:formatCode>
                <c:ptCount val="6"/>
                <c:pt idx="0">
                  <c:v>3.490005269957257</c:v>
                </c:pt>
                <c:pt idx="1">
                  <c:v>1.8454500017145292</c:v>
                </c:pt>
                <c:pt idx="2">
                  <c:v>3.2295485619198407</c:v>
                </c:pt>
                <c:pt idx="3">
                  <c:v>2.7123778540869474</c:v>
                </c:pt>
                <c:pt idx="4">
                  <c:v>1.6320560757958029</c:v>
                </c:pt>
                <c:pt idx="5">
                  <c:v>3.3915779319475186</c:v>
                </c:pt>
              </c:numCache>
            </c:numRef>
          </c:val>
          <c:extLst>
            <c:ext xmlns:c16="http://schemas.microsoft.com/office/drawing/2014/chart" uri="{C3380CC4-5D6E-409C-BE32-E72D297353CC}">
              <c16:uniqueId val="{00000000-0A3B-41A7-8970-E370884732CD}"/>
            </c:ext>
          </c:extLst>
        </c:ser>
        <c:ser>
          <c:idx val="44"/>
          <c:order val="44"/>
          <c:tx>
            <c:strRef>
              <c:f>'Gráficos Cartera Reprogramada'!$BP$4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Reprogramada'!$BP$5:$BP$10</c:f>
            </c:numRef>
          </c:val>
          <c:extLst>
            <c:ext xmlns:c16="http://schemas.microsoft.com/office/drawing/2014/chart" uri="{C3380CC4-5D6E-409C-BE32-E72D297353CC}">
              <c16:uniqueId val="{00000000-5F67-4AF5-A0F7-8B40F029CE7A}"/>
            </c:ext>
          </c:extLst>
        </c:ser>
        <c:ser>
          <c:idx val="45"/>
          <c:order val="45"/>
          <c:tx>
            <c:strRef>
              <c:f>'Gráficos Cartera Reprogramada'!$BQ$4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Reprogramada'!$BQ$5:$BQ$10</c:f>
            </c:numRef>
          </c:val>
          <c:extLst>
            <c:ext xmlns:c16="http://schemas.microsoft.com/office/drawing/2014/chart" uri="{C3380CC4-5D6E-409C-BE32-E72D297353CC}">
              <c16:uniqueId val="{00000000-4A2F-485C-AFE4-A8FD79973874}"/>
            </c:ext>
          </c:extLst>
        </c:ser>
        <c:ser>
          <c:idx val="46"/>
          <c:order val="46"/>
          <c:tx>
            <c:strRef>
              <c:f>'Gráficos Cartera Reprogramada'!$BR$4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Reprogramada'!$BR$5:$BR$10</c:f>
            </c:numRef>
          </c:val>
          <c:extLst>
            <c:ext xmlns:c16="http://schemas.microsoft.com/office/drawing/2014/chart" uri="{C3380CC4-5D6E-409C-BE32-E72D297353CC}">
              <c16:uniqueId val="{00000000-B106-4923-A6C8-6C58817CF7E6}"/>
            </c:ext>
          </c:extLst>
        </c:ser>
        <c:ser>
          <c:idx val="47"/>
          <c:order val="47"/>
          <c:tx>
            <c:strRef>
              <c:f>'Gráficos Cartera Reprogramada'!$BS$4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Reprogramada'!$W$5:$W$10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Cartera Reprogramada'!$BS$5:$BS$10</c:f>
              <c:numCache>
                <c:formatCode>0</c:formatCode>
                <c:ptCount val="6"/>
                <c:pt idx="0">
                  <c:v>2.8237873184161488</c:v>
                </c:pt>
                <c:pt idx="1">
                  <c:v>1.1523322889328829</c:v>
                </c:pt>
                <c:pt idx="2">
                  <c:v>2.1775045990385773</c:v>
                </c:pt>
                <c:pt idx="3">
                  <c:v>2.0190144119038123</c:v>
                </c:pt>
                <c:pt idx="4">
                  <c:v>1.2459313494151607</c:v>
                </c:pt>
                <c:pt idx="5">
                  <c:v>2.6911604254219408</c:v>
                </c:pt>
              </c:numCache>
            </c:numRef>
          </c:val>
          <c:extLst>
            <c:ext xmlns:c16="http://schemas.microsoft.com/office/drawing/2014/chart" uri="{C3380CC4-5D6E-409C-BE32-E72D297353CC}">
              <c16:uniqueId val="{00000000-1A54-4C35-A9BF-9BB3AB1C3122}"/>
            </c:ext>
          </c:extLst>
        </c:ser>
        <c:dLbls>
          <c:showLegendKey val="0"/>
          <c:showVal val="0"/>
          <c:showCatName val="0"/>
          <c:showSerName val="0"/>
          <c:showPercent val="0"/>
          <c:showBubbleSize val="0"/>
        </c:dLbls>
        <c:gapWidth val="150"/>
        <c:overlap val="-25"/>
        <c:axId val="-1308181952"/>
        <c:axId val="-1308180864"/>
      </c:barChart>
      <c:catAx>
        <c:axId val="-1308181952"/>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0864"/>
        <c:crosses val="autoZero"/>
        <c:auto val="1"/>
        <c:lblAlgn val="ctr"/>
        <c:lblOffset val="20"/>
        <c:tickLblSkip val="1"/>
        <c:tickMarkSkip val="1"/>
        <c:noMultiLvlLbl val="0"/>
      </c:catAx>
      <c:valAx>
        <c:axId val="-130818086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81952"/>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52382801925545"/>
          <c:y val="0.11162307557352816"/>
          <c:w val="0.46606522839353604"/>
          <c:h val="7.5939696816521365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Cartera Reprogramada / Cartera Total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9733333372932336"/>
          <c:y val="8.8807266438633951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4.5102919793008081E-2"/>
          <c:y val="0.18958333333333335"/>
          <c:w val="0.92637465964655508"/>
          <c:h val="0.67971092155147284"/>
        </c:manualLayout>
      </c:layout>
      <c:barChart>
        <c:barDir val="col"/>
        <c:grouping val="clustered"/>
        <c:varyColors val="0"/>
        <c:ser>
          <c:idx val="3"/>
          <c:order val="0"/>
          <c:tx>
            <c:strRef>
              <c:f>'Gráficos Cartera Reprogramada'!$X$14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Reprogramada'!$X$15:$X$21</c:f>
              <c:numCache>
                <c:formatCode>0</c:formatCode>
                <c:ptCount val="7"/>
                <c:pt idx="0">
                  <c:v>7.9023446656923344</c:v>
                </c:pt>
                <c:pt idx="1">
                  <c:v>21.693038629457536</c:v>
                </c:pt>
                <c:pt idx="2">
                  <c:v>36.580485915893249</c:v>
                </c:pt>
                <c:pt idx="3">
                  <c:v>60.971116633798218</c:v>
                </c:pt>
                <c:pt idx="4">
                  <c:v>66.38265385007162</c:v>
                </c:pt>
                <c:pt idx="5">
                  <c:v>52.177974933799945</c:v>
                </c:pt>
                <c:pt idx="6">
                  <c:v>41.471030572172111</c:v>
                </c:pt>
              </c:numCache>
            </c:numRef>
          </c:val>
          <c:extLst>
            <c:ext xmlns:c16="http://schemas.microsoft.com/office/drawing/2014/chart" uri="{C3380CC4-5D6E-409C-BE32-E72D297353CC}">
              <c16:uniqueId val="{00000000-8F21-449F-A9BA-9ABE4CF7AFC3}"/>
            </c:ext>
          </c:extLst>
        </c:ser>
        <c:ser>
          <c:idx val="4"/>
          <c:order val="1"/>
          <c:tx>
            <c:strRef>
              <c:f>'Gráficos Cartera Reprogramada'!$Y$14</c:f>
              <c:strCache>
                <c:ptCount val="1"/>
                <c:pt idx="0">
                  <c:v>Jun-20</c:v>
                </c:pt>
              </c:strCache>
            </c:strRef>
          </c:tx>
          <c:spPr>
            <a:solidFill>
              <a:srgbClr val="BEBAB9"/>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Reprogramada'!$Y$15:$Y$21</c:f>
            </c:numRef>
          </c:val>
          <c:extLst>
            <c:ext xmlns:c16="http://schemas.microsoft.com/office/drawing/2014/chart" uri="{C3380CC4-5D6E-409C-BE32-E72D297353CC}">
              <c16:uniqueId val="{00000001-8F21-449F-A9BA-9ABE4CF7AFC3}"/>
            </c:ext>
          </c:extLst>
        </c:ser>
        <c:ser>
          <c:idx val="0"/>
          <c:order val="2"/>
          <c:tx>
            <c:strRef>
              <c:f>'Gráficos Cartera Reprogramada'!$Z$14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Reprogramada'!$Z$15:$Z$21</c:f>
            </c:numRef>
          </c:val>
          <c:extLst>
            <c:ext xmlns:c16="http://schemas.microsoft.com/office/drawing/2014/chart" uri="{C3380CC4-5D6E-409C-BE32-E72D297353CC}">
              <c16:uniqueId val="{00000002-8F21-449F-A9BA-9ABE4CF7AFC3}"/>
            </c:ext>
          </c:extLst>
        </c:ser>
        <c:ser>
          <c:idx val="1"/>
          <c:order val="3"/>
          <c:tx>
            <c:strRef>
              <c:f>'Gráficos Cartera Reprogramada'!$AA$14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Reprogramada'!$AA$15:$AA$21</c:f>
            </c:numRef>
          </c:val>
          <c:extLst>
            <c:ext xmlns:c16="http://schemas.microsoft.com/office/drawing/2014/chart" uri="{C3380CC4-5D6E-409C-BE32-E72D297353CC}">
              <c16:uniqueId val="{00000003-8F21-449F-A9BA-9ABE4CF7AFC3}"/>
            </c:ext>
          </c:extLst>
        </c:ser>
        <c:ser>
          <c:idx val="2"/>
          <c:order val="4"/>
          <c:tx>
            <c:strRef>
              <c:f>'Gráficos Cartera Reprogramada'!$AB$14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Reprogramada'!$AB$15:$AB$21</c:f>
            </c:numRef>
          </c:val>
          <c:extLst>
            <c:ext xmlns:c16="http://schemas.microsoft.com/office/drawing/2014/chart" uri="{C3380CC4-5D6E-409C-BE32-E72D297353CC}">
              <c16:uniqueId val="{00000004-8F21-449F-A9BA-9ABE4CF7AFC3}"/>
            </c:ext>
          </c:extLst>
        </c:ser>
        <c:ser>
          <c:idx val="5"/>
          <c:order val="5"/>
          <c:tx>
            <c:strRef>
              <c:f>'Gráficos Cartera Reprogramada'!$AC$14</c:f>
              <c:strCache>
                <c:ptCount val="1"/>
                <c:pt idx="0">
                  <c:v>Oct-20</c:v>
                </c:pt>
              </c:strCache>
            </c:strRef>
          </c:tx>
          <c:spPr>
            <a:solidFill>
              <a:srgbClr val="97D700"/>
            </a:solidFill>
            <a:ln>
              <a:noFill/>
            </a:ln>
            <a:effectLst/>
          </c:spPr>
          <c:invertIfNegative val="0"/>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Reprogramada'!$AC$15:$AC$21</c:f>
            </c:numRef>
          </c:val>
          <c:extLst>
            <c:ext xmlns:c16="http://schemas.microsoft.com/office/drawing/2014/chart" uri="{C3380CC4-5D6E-409C-BE32-E72D297353CC}">
              <c16:uniqueId val="{00000005-8F21-449F-A9BA-9ABE4CF7AFC3}"/>
            </c:ext>
          </c:extLst>
        </c:ser>
        <c:ser>
          <c:idx val="7"/>
          <c:order val="6"/>
          <c:tx>
            <c:strRef>
              <c:f>'Gráficos Cartera Reprogramada'!$AD$14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Reprogramada'!$AD$15:$AD$21</c:f>
            </c:numRef>
          </c:val>
          <c:extLst>
            <c:ext xmlns:c16="http://schemas.microsoft.com/office/drawing/2014/chart" uri="{C3380CC4-5D6E-409C-BE32-E72D297353CC}">
              <c16:uniqueId val="{00000006-8F21-449F-A9BA-9ABE4CF7AFC3}"/>
            </c:ext>
          </c:extLst>
        </c:ser>
        <c:ser>
          <c:idx val="6"/>
          <c:order val="7"/>
          <c:tx>
            <c:strRef>
              <c:f>'Gráficos Cartera Reprogramada'!$AE$14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Reprogramada'!$AE$15:$AE$21</c:f>
              <c:numCache>
                <c:formatCode>0</c:formatCode>
                <c:ptCount val="7"/>
                <c:pt idx="0">
                  <c:v>4.2837950180527518</c:v>
                </c:pt>
                <c:pt idx="1">
                  <c:v>14.125259289027746</c:v>
                </c:pt>
                <c:pt idx="2">
                  <c:v>23.635162425375722</c:v>
                </c:pt>
                <c:pt idx="3">
                  <c:v>37.375181051168425</c:v>
                </c:pt>
                <c:pt idx="4">
                  <c:v>18.394891439464431</c:v>
                </c:pt>
                <c:pt idx="5">
                  <c:v>36.31809887808231</c:v>
                </c:pt>
                <c:pt idx="6">
                  <c:v>32.967722181721115</c:v>
                </c:pt>
              </c:numCache>
            </c:numRef>
          </c:val>
          <c:extLst>
            <c:ext xmlns:c16="http://schemas.microsoft.com/office/drawing/2014/chart" uri="{C3380CC4-5D6E-409C-BE32-E72D297353CC}">
              <c16:uniqueId val="{00000007-8F21-449F-A9BA-9ABE4CF7AFC3}"/>
            </c:ext>
          </c:extLst>
        </c:ser>
        <c:ser>
          <c:idx val="8"/>
          <c:order val="8"/>
          <c:tx>
            <c:strRef>
              <c:f>'Gráficos Cartera Reprogramada'!$AF$14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Reprogramada'!$AF$15:$AF$21</c:f>
            </c:numRef>
          </c:val>
          <c:extLst>
            <c:ext xmlns:c16="http://schemas.microsoft.com/office/drawing/2014/chart" uri="{C3380CC4-5D6E-409C-BE32-E72D297353CC}">
              <c16:uniqueId val="{00000008-8F21-449F-A9BA-9ABE4CF7AFC3}"/>
            </c:ext>
          </c:extLst>
        </c:ser>
        <c:ser>
          <c:idx val="9"/>
          <c:order val="9"/>
          <c:tx>
            <c:strRef>
              <c:f>'Gráficos Cartera Reprogramada'!$AG$14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Reprogramada'!$AG$15:$AG$21</c:f>
            </c:numRef>
          </c:val>
          <c:extLst>
            <c:ext xmlns:c16="http://schemas.microsoft.com/office/drawing/2014/chart" uri="{C3380CC4-5D6E-409C-BE32-E72D297353CC}">
              <c16:uniqueId val="{00000009-8F21-449F-A9BA-9ABE4CF7AFC3}"/>
            </c:ext>
          </c:extLst>
        </c:ser>
        <c:ser>
          <c:idx val="10"/>
          <c:order val="10"/>
          <c:tx>
            <c:strRef>
              <c:f>'Gráficos Cartera Reprogramada'!$AH$14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Reprogramada'!$AH$15:$AH$21</c:f>
            </c:numRef>
          </c:val>
          <c:extLst>
            <c:ext xmlns:c16="http://schemas.microsoft.com/office/drawing/2014/chart" uri="{C3380CC4-5D6E-409C-BE32-E72D297353CC}">
              <c16:uniqueId val="{0000000A-8F21-449F-A9BA-9ABE4CF7AFC3}"/>
            </c:ext>
          </c:extLst>
        </c:ser>
        <c:ser>
          <c:idx val="11"/>
          <c:order val="11"/>
          <c:tx>
            <c:strRef>
              <c:f>'Gráficos Cartera Reprogramada'!$AI$14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Reprogramada'!$AI$15:$AI$21</c:f>
            </c:numRef>
          </c:val>
          <c:extLst>
            <c:ext xmlns:c16="http://schemas.microsoft.com/office/drawing/2014/chart" uri="{C3380CC4-5D6E-409C-BE32-E72D297353CC}">
              <c16:uniqueId val="{0000000B-8F21-449F-A9BA-9ABE4CF7AFC3}"/>
            </c:ext>
          </c:extLst>
        </c:ser>
        <c:ser>
          <c:idx val="12"/>
          <c:order val="12"/>
          <c:tx>
            <c:strRef>
              <c:f>'Gráficos Cartera Reprogramada'!$AJ$14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Reprogramada'!$AJ$15:$AJ$21</c:f>
            </c:numRef>
          </c:val>
          <c:extLst>
            <c:ext xmlns:c16="http://schemas.microsoft.com/office/drawing/2014/chart" uri="{C3380CC4-5D6E-409C-BE32-E72D297353CC}">
              <c16:uniqueId val="{0000000C-8F21-449F-A9BA-9ABE4CF7AFC3}"/>
            </c:ext>
          </c:extLst>
        </c:ser>
        <c:ser>
          <c:idx val="13"/>
          <c:order val="13"/>
          <c:tx>
            <c:strRef>
              <c:f>'Gráficos Cartera Reprogramada'!$AK$14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Reprogramada'!$AK$15:$AK$21</c:f>
            </c:numRef>
          </c:val>
          <c:extLst>
            <c:ext xmlns:c16="http://schemas.microsoft.com/office/drawing/2014/chart" uri="{C3380CC4-5D6E-409C-BE32-E72D297353CC}">
              <c16:uniqueId val="{0000000D-8F21-449F-A9BA-9ABE4CF7AFC3}"/>
            </c:ext>
          </c:extLst>
        </c:ser>
        <c:ser>
          <c:idx val="14"/>
          <c:order val="14"/>
          <c:tx>
            <c:strRef>
              <c:f>'Gráficos Cartera Reprogramada'!$AL$14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Reprogramada'!$AL$15:$AL$21</c:f>
            </c:numRef>
          </c:val>
          <c:extLst>
            <c:ext xmlns:c16="http://schemas.microsoft.com/office/drawing/2014/chart" uri="{C3380CC4-5D6E-409C-BE32-E72D297353CC}">
              <c16:uniqueId val="{0000000E-8F21-449F-A9BA-9ABE4CF7AFC3}"/>
            </c:ext>
          </c:extLst>
        </c:ser>
        <c:ser>
          <c:idx val="15"/>
          <c:order val="15"/>
          <c:tx>
            <c:strRef>
              <c:f>'Gráficos Cartera Reprogramada'!$AM$14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Reprogramada'!$AM$15:$AM$21</c:f>
            </c:numRef>
          </c:val>
          <c:extLst>
            <c:ext xmlns:c16="http://schemas.microsoft.com/office/drawing/2014/chart" uri="{C3380CC4-5D6E-409C-BE32-E72D297353CC}">
              <c16:uniqueId val="{0000000F-8F21-449F-A9BA-9ABE4CF7AFC3}"/>
            </c:ext>
          </c:extLst>
        </c:ser>
        <c:ser>
          <c:idx val="16"/>
          <c:order val="16"/>
          <c:tx>
            <c:strRef>
              <c:f>'Gráficos Cartera Reprogramada'!$AN$14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Reprogramada'!$AN$15:$AN$21</c:f>
            </c:numRef>
          </c:val>
          <c:extLst>
            <c:ext xmlns:c16="http://schemas.microsoft.com/office/drawing/2014/chart" uri="{C3380CC4-5D6E-409C-BE32-E72D297353CC}">
              <c16:uniqueId val="{00000010-8F21-449F-A9BA-9ABE4CF7AFC3}"/>
            </c:ext>
          </c:extLst>
        </c:ser>
        <c:ser>
          <c:idx val="17"/>
          <c:order val="17"/>
          <c:tx>
            <c:strRef>
              <c:f>'Gráficos Cartera Reprogramada'!$AO$14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Reprogramada'!$AO$15:$AO$21</c:f>
            </c:numRef>
          </c:val>
          <c:extLst>
            <c:ext xmlns:c16="http://schemas.microsoft.com/office/drawing/2014/chart" uri="{C3380CC4-5D6E-409C-BE32-E72D297353CC}">
              <c16:uniqueId val="{00000000-8DF7-4FF9-B8FF-E835775F23AC}"/>
            </c:ext>
          </c:extLst>
        </c:ser>
        <c:ser>
          <c:idx val="18"/>
          <c:order val="18"/>
          <c:tx>
            <c:strRef>
              <c:f>'Gráficos Cartera Reprogramada'!$AP$14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Reprogramada'!$AP$15:$AP$21</c:f>
            </c:numRef>
          </c:val>
          <c:extLst>
            <c:ext xmlns:c16="http://schemas.microsoft.com/office/drawing/2014/chart" uri="{C3380CC4-5D6E-409C-BE32-E72D297353CC}">
              <c16:uniqueId val="{00000001-8DF7-4FF9-B8FF-E835775F23AC}"/>
            </c:ext>
          </c:extLst>
        </c:ser>
        <c:ser>
          <c:idx val="19"/>
          <c:order val="19"/>
          <c:tx>
            <c:strRef>
              <c:f>'Gráficos Cartera Reprogramada'!$AQ$14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Reprogramada'!$AQ$15:$AQ$21</c:f>
              <c:numCache>
                <c:formatCode>0</c:formatCode>
                <c:ptCount val="7"/>
                <c:pt idx="0">
                  <c:v>2.3927222947817151</c:v>
                </c:pt>
                <c:pt idx="1">
                  <c:v>10.330023302348442</c:v>
                </c:pt>
                <c:pt idx="2">
                  <c:v>22.236228765445205</c:v>
                </c:pt>
                <c:pt idx="3">
                  <c:v>22.720216215213483</c:v>
                </c:pt>
                <c:pt idx="4">
                  <c:v>6.6549994062343405</c:v>
                </c:pt>
                <c:pt idx="5">
                  <c:v>6.305779465447511</c:v>
                </c:pt>
                <c:pt idx="6">
                  <c:v>13.276772780869175</c:v>
                </c:pt>
              </c:numCache>
            </c:numRef>
          </c:val>
          <c:extLst>
            <c:ext xmlns:c16="http://schemas.microsoft.com/office/drawing/2014/chart" uri="{C3380CC4-5D6E-409C-BE32-E72D297353CC}">
              <c16:uniqueId val="{00000002-8DF7-4FF9-B8FF-E835775F23AC}"/>
            </c:ext>
          </c:extLst>
        </c:ser>
        <c:ser>
          <c:idx val="20"/>
          <c:order val="20"/>
          <c:tx>
            <c:strRef>
              <c:f>'Gráficos Cartera Reprogramada'!$AR$14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Reprogramada'!$AR$15:$AR$21</c:f>
            </c:numRef>
          </c:val>
          <c:extLst>
            <c:ext xmlns:c16="http://schemas.microsoft.com/office/drawing/2014/chart" uri="{C3380CC4-5D6E-409C-BE32-E72D297353CC}">
              <c16:uniqueId val="{00000003-8DF7-4FF9-B8FF-E835775F23AC}"/>
            </c:ext>
          </c:extLst>
        </c:ser>
        <c:ser>
          <c:idx val="21"/>
          <c:order val="21"/>
          <c:tx>
            <c:strRef>
              <c:f>'Gráficos Cartera Reprogramada'!$AS$14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Reprogramada'!$AS$15:$AS$21</c:f>
            </c:numRef>
          </c:val>
          <c:extLst>
            <c:ext xmlns:c16="http://schemas.microsoft.com/office/drawing/2014/chart" uri="{C3380CC4-5D6E-409C-BE32-E72D297353CC}">
              <c16:uniqueId val="{00000004-8DF7-4FF9-B8FF-E835775F23AC}"/>
            </c:ext>
          </c:extLst>
        </c:ser>
        <c:ser>
          <c:idx val="22"/>
          <c:order val="22"/>
          <c:tx>
            <c:strRef>
              <c:f>'Gráficos Cartera Reprogramada'!$AT$14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Reprogramada'!$AT$15:$AT$21</c:f>
            </c:numRef>
          </c:val>
          <c:extLst>
            <c:ext xmlns:c16="http://schemas.microsoft.com/office/drawing/2014/chart" uri="{C3380CC4-5D6E-409C-BE32-E72D297353CC}">
              <c16:uniqueId val="{00000005-8DF7-4FF9-B8FF-E835775F23AC}"/>
            </c:ext>
          </c:extLst>
        </c:ser>
        <c:ser>
          <c:idx val="23"/>
          <c:order val="23"/>
          <c:tx>
            <c:strRef>
              <c:f>'Gráficos Cartera Reprogramada'!$AU$14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Reprogramada'!$AU$15:$AU$21</c:f>
            </c:numRef>
          </c:val>
          <c:extLst>
            <c:ext xmlns:c16="http://schemas.microsoft.com/office/drawing/2014/chart" uri="{C3380CC4-5D6E-409C-BE32-E72D297353CC}">
              <c16:uniqueId val="{00000000-CD18-423B-A766-CB15ACCA2DF9}"/>
            </c:ext>
          </c:extLst>
        </c:ser>
        <c:ser>
          <c:idx val="24"/>
          <c:order val="24"/>
          <c:tx>
            <c:strRef>
              <c:f>'Gráficos Cartera Reprogramada'!$AV$14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Reprogramada'!$AV$15:$AV$21</c:f>
            </c:numRef>
          </c:val>
          <c:extLst>
            <c:ext xmlns:c16="http://schemas.microsoft.com/office/drawing/2014/chart" uri="{C3380CC4-5D6E-409C-BE32-E72D297353CC}">
              <c16:uniqueId val="{00000000-8039-4BF4-ADE4-09516C19077A}"/>
            </c:ext>
          </c:extLst>
        </c:ser>
        <c:ser>
          <c:idx val="25"/>
          <c:order val="25"/>
          <c:tx>
            <c:strRef>
              <c:f>'Gráficos Cartera Reprogramada'!$AW$14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Reprogramada'!$AW$15:$AW$21</c:f>
            </c:numRef>
          </c:val>
          <c:extLst>
            <c:ext xmlns:c16="http://schemas.microsoft.com/office/drawing/2014/chart" uri="{C3380CC4-5D6E-409C-BE32-E72D297353CC}">
              <c16:uniqueId val="{00000000-DA37-4104-8056-50759803024F}"/>
            </c:ext>
          </c:extLst>
        </c:ser>
        <c:ser>
          <c:idx val="26"/>
          <c:order val="26"/>
          <c:tx>
            <c:strRef>
              <c:f>'Gráficos Cartera Reprogramada'!$AX$14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Reprogramada'!$AX$15:$AX$21</c:f>
            </c:numRef>
          </c:val>
          <c:extLst>
            <c:ext xmlns:c16="http://schemas.microsoft.com/office/drawing/2014/chart" uri="{C3380CC4-5D6E-409C-BE32-E72D297353CC}">
              <c16:uniqueId val="{00000000-A126-4190-AED8-F2DBE323C8C2}"/>
            </c:ext>
          </c:extLst>
        </c:ser>
        <c:ser>
          <c:idx val="27"/>
          <c:order val="27"/>
          <c:tx>
            <c:strRef>
              <c:f>'Gráficos Cartera Reprogramada'!$AY$14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Reprogramada'!$AY$15:$AY$21</c:f>
            </c:numRef>
          </c:val>
          <c:extLst>
            <c:ext xmlns:c16="http://schemas.microsoft.com/office/drawing/2014/chart" uri="{C3380CC4-5D6E-409C-BE32-E72D297353CC}">
              <c16:uniqueId val="{00000000-95B8-4518-9CD8-CB6A5B3E49AA}"/>
            </c:ext>
          </c:extLst>
        </c:ser>
        <c:ser>
          <c:idx val="28"/>
          <c:order val="28"/>
          <c:tx>
            <c:strRef>
              <c:f>'Gráficos Cartera Reprogramada'!$AZ$14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Reprogramada'!$AZ$15:$AZ$21</c:f>
            </c:numRef>
          </c:val>
          <c:extLst>
            <c:ext xmlns:c16="http://schemas.microsoft.com/office/drawing/2014/chart" uri="{C3380CC4-5D6E-409C-BE32-E72D297353CC}">
              <c16:uniqueId val="{00000000-6443-4ED8-B1F4-9C6F2CF877D9}"/>
            </c:ext>
          </c:extLst>
        </c:ser>
        <c:ser>
          <c:idx val="29"/>
          <c:order val="29"/>
          <c:tx>
            <c:strRef>
              <c:f>'Gráficos Cartera Reprogramada'!$BA$14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Reprogramada'!$BA$15:$BA$21</c:f>
            </c:numRef>
          </c:val>
          <c:extLst>
            <c:ext xmlns:c16="http://schemas.microsoft.com/office/drawing/2014/chart" uri="{C3380CC4-5D6E-409C-BE32-E72D297353CC}">
              <c16:uniqueId val="{00000000-90A5-4A4C-A67C-9B5215CCFE72}"/>
            </c:ext>
          </c:extLst>
        </c:ser>
        <c:ser>
          <c:idx val="30"/>
          <c:order val="30"/>
          <c:tx>
            <c:strRef>
              <c:f>'Gráficos Cartera Reprogramada'!$BB$14</c:f>
              <c:strCache>
                <c:ptCount val="1"/>
                <c:pt idx="0">
                  <c:v>Nov-22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Reprogramada'!$BB$15:$BB$21</c:f>
            </c:numRef>
          </c:val>
          <c:extLst>
            <c:ext xmlns:c16="http://schemas.microsoft.com/office/drawing/2014/chart" uri="{C3380CC4-5D6E-409C-BE32-E72D297353CC}">
              <c16:uniqueId val="{00000000-3672-4E66-9903-1F817F74C0D8}"/>
            </c:ext>
          </c:extLst>
        </c:ser>
        <c:ser>
          <c:idx val="31"/>
          <c:order val="31"/>
          <c:tx>
            <c:strRef>
              <c:f>'Gráficos Cartera Reprogramada'!$BC$14</c:f>
              <c:strCache>
                <c:ptCount val="1"/>
                <c:pt idx="0">
                  <c:v>Dic-22</c:v>
                </c:pt>
              </c:strCache>
            </c:strRef>
          </c:tx>
          <c:spPr>
            <a:solidFill>
              <a:srgbClr val="ED8B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Reprogramada'!$BC$15:$BC$21</c:f>
              <c:numCache>
                <c:formatCode>0</c:formatCode>
                <c:ptCount val="7"/>
                <c:pt idx="0">
                  <c:v>0.48054009309257451</c:v>
                </c:pt>
                <c:pt idx="1">
                  <c:v>5.508918973391137</c:v>
                </c:pt>
                <c:pt idx="2">
                  <c:v>18.432152946903788</c:v>
                </c:pt>
                <c:pt idx="3">
                  <c:v>11.653007162093648</c:v>
                </c:pt>
                <c:pt idx="4">
                  <c:v>3.3678761674802287</c:v>
                </c:pt>
                <c:pt idx="5">
                  <c:v>2.0684066759886166</c:v>
                </c:pt>
                <c:pt idx="6">
                  <c:v>5.8374122526662671</c:v>
                </c:pt>
              </c:numCache>
            </c:numRef>
          </c:val>
          <c:extLst>
            <c:ext xmlns:c16="http://schemas.microsoft.com/office/drawing/2014/chart" uri="{C3380CC4-5D6E-409C-BE32-E72D297353CC}">
              <c16:uniqueId val="{00000000-4016-404A-AC6E-74150AB71471}"/>
            </c:ext>
          </c:extLst>
        </c:ser>
        <c:ser>
          <c:idx val="32"/>
          <c:order val="32"/>
          <c:tx>
            <c:strRef>
              <c:f>'Gráficos Cartera Reprogramada'!$BD$14</c:f>
              <c:strCache>
                <c:ptCount val="1"/>
                <c:pt idx="0">
                  <c:v>Ene-23</c:v>
                </c:pt>
              </c:strCache>
            </c:strRef>
          </c:tx>
          <c:spPr>
            <a:solidFill>
              <a:schemeClr val="accent3">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621-45B4-B61B-44579498FD3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Reprogramada'!$BD$15:$BD$21</c:f>
            </c:numRef>
          </c:val>
          <c:extLst>
            <c:ext xmlns:c16="http://schemas.microsoft.com/office/drawing/2014/chart" uri="{C3380CC4-5D6E-409C-BE32-E72D297353CC}">
              <c16:uniqueId val="{00000000-37C5-4E53-9CC9-B9DEEF828812}"/>
            </c:ext>
          </c:extLst>
        </c:ser>
        <c:ser>
          <c:idx val="33"/>
          <c:order val="33"/>
          <c:tx>
            <c:strRef>
              <c:f>'Gráficos Cartera Reprogramada'!$BE$14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Reprogramada'!$BE$15:$BE$21</c:f>
            </c:numRef>
          </c:val>
          <c:extLst>
            <c:ext xmlns:c16="http://schemas.microsoft.com/office/drawing/2014/chart" uri="{C3380CC4-5D6E-409C-BE32-E72D297353CC}">
              <c16:uniqueId val="{00000000-78D8-4535-B8C1-391A3A4F7553}"/>
            </c:ext>
          </c:extLst>
        </c:ser>
        <c:ser>
          <c:idx val="34"/>
          <c:order val="34"/>
          <c:tx>
            <c:strRef>
              <c:f>'Gráficos Cartera Reprogramada'!$BF$14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Reprogramada'!$BF$15:$BF$21</c:f>
            </c:numRef>
          </c:val>
          <c:extLst>
            <c:ext xmlns:c16="http://schemas.microsoft.com/office/drawing/2014/chart" uri="{C3380CC4-5D6E-409C-BE32-E72D297353CC}">
              <c16:uniqueId val="{00000000-B976-4063-A329-B718203B77AD}"/>
            </c:ext>
          </c:extLst>
        </c:ser>
        <c:ser>
          <c:idx val="35"/>
          <c:order val="35"/>
          <c:tx>
            <c:strRef>
              <c:f>'Gráficos Cartera Reprogramada'!$BG$14</c:f>
              <c:strCache>
                <c:ptCount val="1"/>
                <c:pt idx="0">
                  <c:v>Abr-23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9F91-44A7-9848-CF79E6BF2E1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Reprogramada'!$BG$15:$BG$21</c:f>
            </c:numRef>
          </c:val>
          <c:extLst>
            <c:ext xmlns:c16="http://schemas.microsoft.com/office/drawing/2014/chart" uri="{C3380CC4-5D6E-409C-BE32-E72D297353CC}">
              <c16:uniqueId val="{00000000-4A4E-45AC-A4D8-0B415E5AEF81}"/>
            </c:ext>
          </c:extLst>
        </c:ser>
        <c:ser>
          <c:idx val="36"/>
          <c:order val="36"/>
          <c:tx>
            <c:strRef>
              <c:f>'Gráficos Cartera Reprogramada'!$BH$14</c:f>
              <c:strCache>
                <c:ptCount val="1"/>
                <c:pt idx="0">
                  <c:v>May-23</c:v>
                </c:pt>
              </c:strCache>
            </c:strRef>
          </c:tx>
          <c:spPr>
            <a:solidFill>
              <a:srgbClr val="97D7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1B-4EDA-AD32-2384EE38E7E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Reprogramada'!$BH$15:$BH$21</c:f>
            </c:numRef>
          </c:val>
          <c:extLst>
            <c:ext xmlns:c16="http://schemas.microsoft.com/office/drawing/2014/chart" uri="{C3380CC4-5D6E-409C-BE32-E72D297353CC}">
              <c16:uniqueId val="{00000000-C61B-4EDA-AD32-2384EE38E7E5}"/>
            </c:ext>
          </c:extLst>
        </c:ser>
        <c:ser>
          <c:idx val="37"/>
          <c:order val="37"/>
          <c:tx>
            <c:strRef>
              <c:f>'Gráficos Cartera Reprogramada'!$BI$14</c:f>
              <c:strCache>
                <c:ptCount val="1"/>
                <c:pt idx="0">
                  <c:v>Jun-23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Reprogramada'!$BI$15:$BI$21</c:f>
            </c:numRef>
          </c:val>
          <c:extLst>
            <c:ext xmlns:c16="http://schemas.microsoft.com/office/drawing/2014/chart" uri="{C3380CC4-5D6E-409C-BE32-E72D297353CC}">
              <c16:uniqueId val="{00000000-44C9-4726-AB96-FD6B41DD329B}"/>
            </c:ext>
          </c:extLst>
        </c:ser>
        <c:ser>
          <c:idx val="38"/>
          <c:order val="38"/>
          <c:tx>
            <c:strRef>
              <c:f>'Gráficos Cartera Reprogramada'!$BJ$14</c:f>
              <c:strCache>
                <c:ptCount val="1"/>
                <c:pt idx="0">
                  <c:v>Jul-23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962F-4845-946E-5EC696534E3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Reprogramada'!$BJ$15:$BJ$21</c:f>
            </c:numRef>
          </c:val>
          <c:extLst>
            <c:ext xmlns:c16="http://schemas.microsoft.com/office/drawing/2014/chart" uri="{C3380CC4-5D6E-409C-BE32-E72D297353CC}">
              <c16:uniqueId val="{00000000-962F-4845-946E-5EC696534E3E}"/>
            </c:ext>
          </c:extLst>
        </c:ser>
        <c:ser>
          <c:idx val="39"/>
          <c:order val="39"/>
          <c:tx>
            <c:strRef>
              <c:f>'Gráficos Cartera Reprogramada'!$BK$14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Reprogramada'!$BK$15:$BK$21</c:f>
            </c:numRef>
          </c:val>
          <c:extLst>
            <c:ext xmlns:c16="http://schemas.microsoft.com/office/drawing/2014/chart" uri="{C3380CC4-5D6E-409C-BE32-E72D297353CC}">
              <c16:uniqueId val="{00000000-91EA-44F9-BF5F-97CDA472E7DF}"/>
            </c:ext>
          </c:extLst>
        </c:ser>
        <c:ser>
          <c:idx val="40"/>
          <c:order val="40"/>
          <c:tx>
            <c:strRef>
              <c:f>'Gráficos Cartera Reprogramada'!$BL$14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Reprogramada'!$BL$15:$BL$21</c:f>
            </c:numRef>
          </c:val>
          <c:extLst>
            <c:ext xmlns:c16="http://schemas.microsoft.com/office/drawing/2014/chart" uri="{C3380CC4-5D6E-409C-BE32-E72D297353CC}">
              <c16:uniqueId val="{00000000-D05D-48DA-A25C-019D06CE2975}"/>
            </c:ext>
          </c:extLst>
        </c:ser>
        <c:ser>
          <c:idx val="41"/>
          <c:order val="41"/>
          <c:tx>
            <c:strRef>
              <c:f>'Gráficos Cartera Reprogramada'!$BM$14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Reprogramada'!$BM$15:$BM$21</c:f>
            </c:numRef>
          </c:val>
          <c:extLst>
            <c:ext xmlns:c16="http://schemas.microsoft.com/office/drawing/2014/chart" uri="{C3380CC4-5D6E-409C-BE32-E72D297353CC}">
              <c16:uniqueId val="{00000000-A59E-424F-B92C-3A14753F9F61}"/>
            </c:ext>
          </c:extLst>
        </c:ser>
        <c:ser>
          <c:idx val="42"/>
          <c:order val="42"/>
          <c:tx>
            <c:strRef>
              <c:f>'Gráficos Cartera Reprogramada'!$BN$14</c:f>
              <c:strCache>
                <c:ptCount val="1"/>
                <c:pt idx="0">
                  <c:v>Nov-23</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E6B1-4402-90DE-8B1810B132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Reprogramada'!$BN$15:$BN$21</c:f>
            </c:numRef>
          </c:val>
          <c:extLst>
            <c:ext xmlns:c16="http://schemas.microsoft.com/office/drawing/2014/chart" uri="{C3380CC4-5D6E-409C-BE32-E72D297353CC}">
              <c16:uniqueId val="{00000000-E6B1-4402-90DE-8B1810B132D5}"/>
            </c:ext>
          </c:extLst>
        </c:ser>
        <c:ser>
          <c:idx val="43"/>
          <c:order val="43"/>
          <c:tx>
            <c:strRef>
              <c:f>'Gráficos Cartera Reprogramada'!$BO$14</c:f>
              <c:strCache>
                <c:ptCount val="1"/>
                <c:pt idx="0">
                  <c:v>Dic-23</c:v>
                </c:pt>
              </c:strCache>
            </c:strRef>
          </c:tx>
          <c:spPr>
            <a:solidFill>
              <a:srgbClr val="0070C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AB4-4ECB-BC5D-DBD2CA110A5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Reprogramada'!$BO$15:$BO$21</c:f>
              <c:numCache>
                <c:formatCode>0</c:formatCode>
                <c:ptCount val="7"/>
                <c:pt idx="0">
                  <c:v>0.14101011138460973</c:v>
                </c:pt>
                <c:pt idx="1">
                  <c:v>3.0279479337452671</c:v>
                </c:pt>
                <c:pt idx="2">
                  <c:v>9.9988142591102616</c:v>
                </c:pt>
                <c:pt idx="3">
                  <c:v>4.7048109561580578</c:v>
                </c:pt>
                <c:pt idx="4">
                  <c:v>1.8128673202854695</c:v>
                </c:pt>
                <c:pt idx="5">
                  <c:v>1.7901212612057902</c:v>
                </c:pt>
                <c:pt idx="6">
                  <c:v>4.0416148543307608</c:v>
                </c:pt>
              </c:numCache>
            </c:numRef>
          </c:val>
          <c:extLst>
            <c:ext xmlns:c16="http://schemas.microsoft.com/office/drawing/2014/chart" uri="{C3380CC4-5D6E-409C-BE32-E72D297353CC}">
              <c16:uniqueId val="{00000000-A50A-4B56-BC26-8BB5948D21B1}"/>
            </c:ext>
          </c:extLst>
        </c:ser>
        <c:ser>
          <c:idx val="44"/>
          <c:order val="44"/>
          <c:tx>
            <c:strRef>
              <c:f>'Gráficos Cartera Reprogramada'!$BP$14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Reprogramada'!$BP$15:$BP$21</c:f>
            </c:numRef>
          </c:val>
          <c:extLst>
            <c:ext xmlns:c16="http://schemas.microsoft.com/office/drawing/2014/chart" uri="{C3380CC4-5D6E-409C-BE32-E72D297353CC}">
              <c16:uniqueId val="{00000000-2CE0-4068-AE78-6A8A107C4241}"/>
            </c:ext>
          </c:extLst>
        </c:ser>
        <c:ser>
          <c:idx val="45"/>
          <c:order val="45"/>
          <c:tx>
            <c:strRef>
              <c:f>'Gráficos Cartera Reprogramada'!$BQ$14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Reprogramada'!$BQ$15:$BQ$21</c:f>
            </c:numRef>
          </c:val>
          <c:extLst>
            <c:ext xmlns:c16="http://schemas.microsoft.com/office/drawing/2014/chart" uri="{C3380CC4-5D6E-409C-BE32-E72D297353CC}">
              <c16:uniqueId val="{00000000-4FB9-4472-884A-97C06649F949}"/>
            </c:ext>
          </c:extLst>
        </c:ser>
        <c:ser>
          <c:idx val="46"/>
          <c:order val="46"/>
          <c:tx>
            <c:strRef>
              <c:f>'Gráficos Cartera Reprogramada'!$BR$14</c:f>
              <c:strCache>
                <c:ptCount val="1"/>
                <c:pt idx="0">
                  <c:v>Mar-24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09F-4BE4-AEE9-545E5641EF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Reprogramada'!$BR$15:$BR$21</c:f>
            </c:numRef>
          </c:val>
          <c:extLst>
            <c:ext xmlns:c16="http://schemas.microsoft.com/office/drawing/2014/chart" uri="{C3380CC4-5D6E-409C-BE32-E72D297353CC}">
              <c16:uniqueId val="{00000000-C546-4847-96AB-CB472EF433B0}"/>
            </c:ext>
          </c:extLst>
        </c:ser>
        <c:ser>
          <c:idx val="47"/>
          <c:order val="47"/>
          <c:tx>
            <c:strRef>
              <c:f>'Gráficos Cartera Reprogramada'!$BS$14</c:f>
              <c:strCache>
                <c:ptCount val="1"/>
                <c:pt idx="0">
                  <c:v>Abr-24</c:v>
                </c:pt>
              </c:strCache>
            </c:strRef>
          </c:tx>
          <c:spPr>
            <a:solidFill>
              <a:srgbClr val="00008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745-48C7-BB3B-DA125601527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Cartera Reprogramada'!$W$15:$W$21</c:f>
              <c:strCache>
                <c:ptCount val="7"/>
                <c:pt idx="0">
                  <c:v>Corporativos</c:v>
                </c:pt>
                <c:pt idx="1">
                  <c:v>Grandes
Empresas</c:v>
                </c:pt>
                <c:pt idx="2">
                  <c:v>Medianas
Empresas</c:v>
                </c:pt>
                <c:pt idx="3">
                  <c:v>Pequeñas
 Empresas</c:v>
                </c:pt>
                <c:pt idx="4">
                  <c:v>Microempresas</c:v>
                </c:pt>
                <c:pt idx="5">
                  <c:v>Consumo</c:v>
                </c:pt>
                <c:pt idx="6">
                  <c:v>Hipotecario</c:v>
                </c:pt>
              </c:strCache>
            </c:strRef>
          </c:cat>
          <c:val>
            <c:numRef>
              <c:f>'Gráficos Cartera Reprogramada'!$BS$15:$BS$21</c:f>
              <c:numCache>
                <c:formatCode>0</c:formatCode>
                <c:ptCount val="7"/>
                <c:pt idx="0">
                  <c:v>6.0830100469842809E-2</c:v>
                </c:pt>
                <c:pt idx="1">
                  <c:v>2.4091442014262183</c:v>
                </c:pt>
                <c:pt idx="2">
                  <c:v>7.7634861934925938</c:v>
                </c:pt>
                <c:pt idx="3">
                  <c:v>3.315588631850543</c:v>
                </c:pt>
                <c:pt idx="4">
                  <c:v>1.2701150276650002</c:v>
                </c:pt>
                <c:pt idx="5">
                  <c:v>1.5194101224530125</c:v>
                </c:pt>
                <c:pt idx="6">
                  <c:v>3.760810712455616</c:v>
                </c:pt>
              </c:numCache>
            </c:numRef>
          </c:val>
          <c:extLst>
            <c:ext xmlns:c16="http://schemas.microsoft.com/office/drawing/2014/chart" uri="{C3380CC4-5D6E-409C-BE32-E72D297353CC}">
              <c16:uniqueId val="{00000000-3745-48C7-BB3B-DA125601527D}"/>
            </c:ext>
          </c:extLst>
        </c:ser>
        <c:dLbls>
          <c:showLegendKey val="0"/>
          <c:showVal val="0"/>
          <c:showCatName val="0"/>
          <c:showSerName val="0"/>
          <c:showPercent val="0"/>
          <c:showBubbleSize val="0"/>
        </c:dLbls>
        <c:gapWidth val="150"/>
        <c:overlap val="-25"/>
        <c:axId val="-1308175968"/>
        <c:axId val="-1513541824"/>
      </c:barChart>
      <c:catAx>
        <c:axId val="-1308175968"/>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1824"/>
        <c:crosses val="autoZero"/>
        <c:auto val="1"/>
        <c:lblAlgn val="ctr"/>
        <c:lblOffset val="20"/>
        <c:tickLblSkip val="1"/>
        <c:tickMarkSkip val="1"/>
        <c:noMultiLvlLbl val="0"/>
      </c:catAx>
      <c:valAx>
        <c:axId val="-151354182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8175968"/>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721101523419016"/>
          <c:y val="0.11163948317855157"/>
          <c:w val="0.45647007831218706"/>
          <c:h val="7.514399599853555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empresa</a:t>
            </a:r>
          </a:p>
          <a:p>
            <a:pPr>
              <a:defRPr sz="1000"/>
            </a:pPr>
            <a:r>
              <a:rPr lang="es-PE" sz="1000" b="0" i="0" u="none" strike="noStrike" baseline="0">
                <a:solidFill>
                  <a:srgbClr val="000000"/>
                </a:solidFill>
                <a:latin typeface="Arial Narrow"/>
              </a:rPr>
              <a:t>(En porcentaje)</a:t>
            </a:r>
          </a:p>
        </c:rich>
      </c:tx>
      <c:layout>
        <c:manualLayout>
          <c:xMode val="edge"/>
          <c:yMode val="edge"/>
          <c:x val="0.26534762321376498"/>
          <c:y val="1.3275147835436233E-2"/>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7.492227354670436E-2"/>
          <c:y val="0.18958333333333335"/>
          <c:w val="0.90792387903495353"/>
          <c:h val="0.67971092155147284"/>
        </c:manualLayout>
      </c:layout>
      <c:barChart>
        <c:barDir val="col"/>
        <c:grouping val="clustered"/>
        <c:varyColors val="0"/>
        <c:ser>
          <c:idx val="3"/>
          <c:order val="0"/>
          <c:tx>
            <c:strRef>
              <c:f>'Gráficos Deudores Reprogramados'!$Y$4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Reprogramados'!$Y$5:$Y$10</c:f>
              <c:numCache>
                <c:formatCode>0</c:formatCode>
                <c:ptCount val="6"/>
                <c:pt idx="0">
                  <c:v>58.898523093709727</c:v>
                </c:pt>
                <c:pt idx="1">
                  <c:v>69.123511906533977</c:v>
                </c:pt>
                <c:pt idx="2">
                  <c:v>71.191418192688687</c:v>
                </c:pt>
                <c:pt idx="3">
                  <c:v>55.697198049732208</c:v>
                </c:pt>
                <c:pt idx="4">
                  <c:v>64.323474157892434</c:v>
                </c:pt>
                <c:pt idx="5">
                  <c:v>67.362866501330927</c:v>
                </c:pt>
              </c:numCache>
            </c:numRef>
          </c:val>
          <c:extLst>
            <c:ext xmlns:c16="http://schemas.microsoft.com/office/drawing/2014/chart" uri="{C3380CC4-5D6E-409C-BE32-E72D297353CC}">
              <c16:uniqueId val="{00000000-F0A6-455B-BD37-6A210859A26B}"/>
            </c:ext>
          </c:extLst>
        </c:ser>
        <c:ser>
          <c:idx val="4"/>
          <c:order val="1"/>
          <c:tx>
            <c:strRef>
              <c:f>'Gráficos Deudores Reprogramados'!$Z$4</c:f>
              <c:strCache>
                <c:ptCount val="1"/>
                <c:pt idx="0">
                  <c:v>Jun-20</c:v>
                </c:pt>
              </c:strCache>
            </c:strRef>
          </c:tx>
          <c:spPr>
            <a:solidFill>
              <a:srgbClr val="BEBAB9"/>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Reprogramados'!$Z$5:$Z$10</c:f>
            </c:numRef>
          </c:val>
          <c:extLst>
            <c:ext xmlns:c16="http://schemas.microsoft.com/office/drawing/2014/chart" uri="{C3380CC4-5D6E-409C-BE32-E72D297353CC}">
              <c16:uniqueId val="{00000001-F0A6-455B-BD37-6A210859A26B}"/>
            </c:ext>
          </c:extLst>
        </c:ser>
        <c:ser>
          <c:idx val="0"/>
          <c:order val="2"/>
          <c:tx>
            <c:strRef>
              <c:f>'Gráficos Deudores Reprogramados'!$AA$4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Reprogramados'!$AA$5:$AA$10</c:f>
            </c:numRef>
          </c:val>
          <c:extLst>
            <c:ext xmlns:c16="http://schemas.microsoft.com/office/drawing/2014/chart" uri="{C3380CC4-5D6E-409C-BE32-E72D297353CC}">
              <c16:uniqueId val="{00000002-F0A6-455B-BD37-6A210859A26B}"/>
            </c:ext>
          </c:extLst>
        </c:ser>
        <c:ser>
          <c:idx val="1"/>
          <c:order val="3"/>
          <c:tx>
            <c:strRef>
              <c:f>'Gráficos Deudores Reprogramados'!$AB$4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Reprogramados'!$AB$5:$AB$10</c:f>
            </c:numRef>
          </c:val>
          <c:extLst>
            <c:ext xmlns:c16="http://schemas.microsoft.com/office/drawing/2014/chart" uri="{C3380CC4-5D6E-409C-BE32-E72D297353CC}">
              <c16:uniqueId val="{00000003-F0A6-455B-BD37-6A210859A26B}"/>
            </c:ext>
          </c:extLst>
        </c:ser>
        <c:ser>
          <c:idx val="2"/>
          <c:order val="4"/>
          <c:tx>
            <c:strRef>
              <c:f>'Gráficos Deudores Reprogramados'!$AC$4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Reprogramados'!$AC$5:$AC$10</c:f>
            </c:numRef>
          </c:val>
          <c:extLst>
            <c:ext xmlns:c16="http://schemas.microsoft.com/office/drawing/2014/chart" uri="{C3380CC4-5D6E-409C-BE32-E72D297353CC}">
              <c16:uniqueId val="{00000004-F0A6-455B-BD37-6A210859A26B}"/>
            </c:ext>
          </c:extLst>
        </c:ser>
        <c:ser>
          <c:idx val="5"/>
          <c:order val="5"/>
          <c:tx>
            <c:strRef>
              <c:f>'Gráficos Deudores Reprogramados'!$AD$4</c:f>
              <c:strCache>
                <c:ptCount val="1"/>
                <c:pt idx="0">
                  <c:v>Oct-20</c:v>
                </c:pt>
              </c:strCache>
            </c:strRef>
          </c:tx>
          <c:spPr>
            <a:solidFill>
              <a:srgbClr val="97D700"/>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Reprogramados'!$AD$5:$AD$10</c:f>
            </c:numRef>
          </c:val>
          <c:extLst>
            <c:ext xmlns:c16="http://schemas.microsoft.com/office/drawing/2014/chart" uri="{C3380CC4-5D6E-409C-BE32-E72D297353CC}">
              <c16:uniqueId val="{00000005-F0A6-455B-BD37-6A210859A26B}"/>
            </c:ext>
          </c:extLst>
        </c:ser>
        <c:ser>
          <c:idx val="7"/>
          <c:order val="6"/>
          <c:tx>
            <c:strRef>
              <c:f>'Gráficos Deudores Reprogramados'!$AE$4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Reprogramados'!$AE$5:$AE$10</c:f>
            </c:numRef>
          </c:val>
          <c:extLst>
            <c:ext xmlns:c16="http://schemas.microsoft.com/office/drawing/2014/chart" uri="{C3380CC4-5D6E-409C-BE32-E72D297353CC}">
              <c16:uniqueId val="{00000006-F0A6-455B-BD37-6A210859A26B}"/>
            </c:ext>
          </c:extLst>
        </c:ser>
        <c:ser>
          <c:idx val="6"/>
          <c:order val="7"/>
          <c:tx>
            <c:strRef>
              <c:f>'Gráficos Deudores Reprogramados'!$AF$4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Reprogramados'!$AF$5:$AF$10</c:f>
              <c:numCache>
                <c:formatCode>0</c:formatCode>
                <c:ptCount val="6"/>
                <c:pt idx="0">
                  <c:v>40.3608232366715</c:v>
                </c:pt>
                <c:pt idx="1">
                  <c:v>39.571628054376319</c:v>
                </c:pt>
                <c:pt idx="2">
                  <c:v>37.205635715575319</c:v>
                </c:pt>
                <c:pt idx="3">
                  <c:v>41.338068803597366</c:v>
                </c:pt>
                <c:pt idx="4">
                  <c:v>41.190666998277464</c:v>
                </c:pt>
                <c:pt idx="5">
                  <c:v>43.32000062615996</c:v>
                </c:pt>
              </c:numCache>
            </c:numRef>
          </c:val>
          <c:extLst>
            <c:ext xmlns:c16="http://schemas.microsoft.com/office/drawing/2014/chart" uri="{C3380CC4-5D6E-409C-BE32-E72D297353CC}">
              <c16:uniqueId val="{00000007-F0A6-455B-BD37-6A210859A26B}"/>
            </c:ext>
          </c:extLst>
        </c:ser>
        <c:ser>
          <c:idx val="8"/>
          <c:order val="8"/>
          <c:tx>
            <c:strRef>
              <c:f>'Gráficos Deudores Reprogramados'!$AG$4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Reprogramados'!$AG$5:$AG$10</c:f>
            </c:numRef>
          </c:val>
          <c:extLst>
            <c:ext xmlns:c16="http://schemas.microsoft.com/office/drawing/2014/chart" uri="{C3380CC4-5D6E-409C-BE32-E72D297353CC}">
              <c16:uniqueId val="{00000008-F0A6-455B-BD37-6A210859A26B}"/>
            </c:ext>
          </c:extLst>
        </c:ser>
        <c:ser>
          <c:idx val="9"/>
          <c:order val="9"/>
          <c:tx>
            <c:strRef>
              <c:f>'Gráficos Deudores Reprogramados'!$AH$4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Reprogramados'!$AH$5:$AH$10</c:f>
            </c:numRef>
          </c:val>
          <c:extLst>
            <c:ext xmlns:c16="http://schemas.microsoft.com/office/drawing/2014/chart" uri="{C3380CC4-5D6E-409C-BE32-E72D297353CC}">
              <c16:uniqueId val="{00000009-F0A6-455B-BD37-6A210859A26B}"/>
            </c:ext>
          </c:extLst>
        </c:ser>
        <c:ser>
          <c:idx val="10"/>
          <c:order val="10"/>
          <c:tx>
            <c:strRef>
              <c:f>'Gráficos Deudores Reprogramados'!$AI$4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Reprogramados'!$AI$5:$AI$10</c:f>
            </c:numRef>
          </c:val>
          <c:extLst>
            <c:ext xmlns:c16="http://schemas.microsoft.com/office/drawing/2014/chart" uri="{C3380CC4-5D6E-409C-BE32-E72D297353CC}">
              <c16:uniqueId val="{0000000A-F0A6-455B-BD37-6A210859A26B}"/>
            </c:ext>
          </c:extLst>
        </c:ser>
        <c:ser>
          <c:idx val="11"/>
          <c:order val="11"/>
          <c:tx>
            <c:strRef>
              <c:f>'Gráficos Deudores Reprogramados'!$AJ$4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Reprogramados'!$AJ$5:$AJ$10</c:f>
            </c:numRef>
          </c:val>
          <c:extLst>
            <c:ext xmlns:c16="http://schemas.microsoft.com/office/drawing/2014/chart" uri="{C3380CC4-5D6E-409C-BE32-E72D297353CC}">
              <c16:uniqueId val="{0000000B-F0A6-455B-BD37-6A210859A26B}"/>
            </c:ext>
          </c:extLst>
        </c:ser>
        <c:ser>
          <c:idx val="12"/>
          <c:order val="12"/>
          <c:tx>
            <c:strRef>
              <c:f>'Gráficos Deudores Reprogramados'!$AK$4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Reprogramados'!$AK$5:$AK$10</c:f>
            </c:numRef>
          </c:val>
          <c:extLst>
            <c:ext xmlns:c16="http://schemas.microsoft.com/office/drawing/2014/chart" uri="{C3380CC4-5D6E-409C-BE32-E72D297353CC}">
              <c16:uniqueId val="{0000000C-F0A6-455B-BD37-6A210859A26B}"/>
            </c:ext>
          </c:extLst>
        </c:ser>
        <c:ser>
          <c:idx val="13"/>
          <c:order val="13"/>
          <c:tx>
            <c:strRef>
              <c:f>'Gráficos Deudores Reprogramados'!$AL$4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Reprogramados'!$AL$5:$AL$10</c:f>
            </c:numRef>
          </c:val>
          <c:extLst>
            <c:ext xmlns:c16="http://schemas.microsoft.com/office/drawing/2014/chart" uri="{C3380CC4-5D6E-409C-BE32-E72D297353CC}">
              <c16:uniqueId val="{0000000D-F0A6-455B-BD37-6A210859A26B}"/>
            </c:ext>
          </c:extLst>
        </c:ser>
        <c:ser>
          <c:idx val="14"/>
          <c:order val="14"/>
          <c:tx>
            <c:strRef>
              <c:f>'Gráficos Deudores Reprogramados'!$AM$4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Reprogramados'!$AM$5:$AM$10</c:f>
            </c:numRef>
          </c:val>
          <c:extLst>
            <c:ext xmlns:c16="http://schemas.microsoft.com/office/drawing/2014/chart" uri="{C3380CC4-5D6E-409C-BE32-E72D297353CC}">
              <c16:uniqueId val="{0000000E-F0A6-455B-BD37-6A210859A26B}"/>
            </c:ext>
          </c:extLst>
        </c:ser>
        <c:ser>
          <c:idx val="15"/>
          <c:order val="15"/>
          <c:tx>
            <c:strRef>
              <c:f>'Gráficos Deudores Reprogramados'!$AN$4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Reprogramados'!$AN$5:$AN$10</c:f>
            </c:numRef>
          </c:val>
          <c:extLst>
            <c:ext xmlns:c16="http://schemas.microsoft.com/office/drawing/2014/chart" uri="{C3380CC4-5D6E-409C-BE32-E72D297353CC}">
              <c16:uniqueId val="{0000000F-F0A6-455B-BD37-6A210859A26B}"/>
            </c:ext>
          </c:extLst>
        </c:ser>
        <c:ser>
          <c:idx val="16"/>
          <c:order val="16"/>
          <c:tx>
            <c:strRef>
              <c:f>'Gráficos Deudores Reprogramados'!$AO$4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Reprogramados'!$AO$5:$AO$10</c:f>
            </c:numRef>
          </c:val>
          <c:extLst>
            <c:ext xmlns:c16="http://schemas.microsoft.com/office/drawing/2014/chart" uri="{C3380CC4-5D6E-409C-BE32-E72D297353CC}">
              <c16:uniqueId val="{00000010-F0A6-455B-BD37-6A210859A26B}"/>
            </c:ext>
          </c:extLst>
        </c:ser>
        <c:ser>
          <c:idx val="17"/>
          <c:order val="17"/>
          <c:tx>
            <c:strRef>
              <c:f>'Gráficos Deudores Reprogramados'!$AP$4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Reprogramados'!$AP$5:$AP$10</c:f>
            </c:numRef>
          </c:val>
          <c:extLst>
            <c:ext xmlns:c16="http://schemas.microsoft.com/office/drawing/2014/chart" uri="{C3380CC4-5D6E-409C-BE32-E72D297353CC}">
              <c16:uniqueId val="{00000000-D004-4B57-B90C-897FF1EFCE0E}"/>
            </c:ext>
          </c:extLst>
        </c:ser>
        <c:ser>
          <c:idx val="18"/>
          <c:order val="18"/>
          <c:tx>
            <c:strRef>
              <c:f>'Gráficos Deudores Reprogramados'!$AQ$4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Reprogramados'!$AQ$5:$AQ$10</c:f>
            </c:numRef>
          </c:val>
          <c:extLst>
            <c:ext xmlns:c16="http://schemas.microsoft.com/office/drawing/2014/chart" uri="{C3380CC4-5D6E-409C-BE32-E72D297353CC}">
              <c16:uniqueId val="{00000001-D004-4B57-B90C-897FF1EFCE0E}"/>
            </c:ext>
          </c:extLst>
        </c:ser>
        <c:ser>
          <c:idx val="19"/>
          <c:order val="19"/>
          <c:tx>
            <c:strRef>
              <c:f>'Gráficos Deudores Reprogramados'!$AR$4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Reprogramados'!$AR$5:$AR$10</c:f>
              <c:numCache>
                <c:formatCode>0</c:formatCode>
                <c:ptCount val="6"/>
                <c:pt idx="0">
                  <c:v>8.1425176655611669</c:v>
                </c:pt>
                <c:pt idx="1">
                  <c:v>5.6270466972207664</c:v>
                </c:pt>
                <c:pt idx="2">
                  <c:v>13.321249975210502</c:v>
                </c:pt>
                <c:pt idx="3">
                  <c:v>9.2812972808681913</c:v>
                </c:pt>
                <c:pt idx="4">
                  <c:v>12.505695452750523</c:v>
                </c:pt>
                <c:pt idx="5">
                  <c:v>10.758961668367281</c:v>
                </c:pt>
              </c:numCache>
            </c:numRef>
          </c:val>
          <c:extLst>
            <c:ext xmlns:c16="http://schemas.microsoft.com/office/drawing/2014/chart" uri="{C3380CC4-5D6E-409C-BE32-E72D297353CC}">
              <c16:uniqueId val="{00000002-D004-4B57-B90C-897FF1EFCE0E}"/>
            </c:ext>
          </c:extLst>
        </c:ser>
        <c:ser>
          <c:idx val="20"/>
          <c:order val="20"/>
          <c:tx>
            <c:strRef>
              <c:f>'Gráficos Deudores Reprogramados'!$AS$4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Reprogramados'!$AS$5:$AS$10</c:f>
            </c:numRef>
          </c:val>
          <c:extLst>
            <c:ext xmlns:c16="http://schemas.microsoft.com/office/drawing/2014/chart" uri="{C3380CC4-5D6E-409C-BE32-E72D297353CC}">
              <c16:uniqueId val="{00000003-D004-4B57-B90C-897FF1EFCE0E}"/>
            </c:ext>
          </c:extLst>
        </c:ser>
        <c:ser>
          <c:idx val="21"/>
          <c:order val="21"/>
          <c:tx>
            <c:strRef>
              <c:f>'Gráficos Deudores Reprogramados'!$AT$4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Reprogramados'!$AT$5:$AT$10</c:f>
            </c:numRef>
          </c:val>
          <c:extLst>
            <c:ext xmlns:c16="http://schemas.microsoft.com/office/drawing/2014/chart" uri="{C3380CC4-5D6E-409C-BE32-E72D297353CC}">
              <c16:uniqueId val="{00000004-D004-4B57-B90C-897FF1EFCE0E}"/>
            </c:ext>
          </c:extLst>
        </c:ser>
        <c:ser>
          <c:idx val="22"/>
          <c:order val="22"/>
          <c:tx>
            <c:strRef>
              <c:f>'Gráficos Deudores Reprogramados'!$AU$4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Reprogramados'!$AU$5:$AU$10</c:f>
            </c:numRef>
          </c:val>
          <c:extLst>
            <c:ext xmlns:c16="http://schemas.microsoft.com/office/drawing/2014/chart" uri="{C3380CC4-5D6E-409C-BE32-E72D297353CC}">
              <c16:uniqueId val="{00000005-D004-4B57-B90C-897FF1EFCE0E}"/>
            </c:ext>
          </c:extLst>
        </c:ser>
        <c:ser>
          <c:idx val="23"/>
          <c:order val="23"/>
          <c:tx>
            <c:strRef>
              <c:f>'Gráficos Deudores Reprogramados'!$AV$4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Reprogramados'!$AV$5:$AV$10</c:f>
            </c:numRef>
          </c:val>
          <c:extLst>
            <c:ext xmlns:c16="http://schemas.microsoft.com/office/drawing/2014/chart" uri="{C3380CC4-5D6E-409C-BE32-E72D297353CC}">
              <c16:uniqueId val="{00000000-CD82-43DB-9F07-F4FF89ACC318}"/>
            </c:ext>
          </c:extLst>
        </c:ser>
        <c:ser>
          <c:idx val="24"/>
          <c:order val="24"/>
          <c:tx>
            <c:strRef>
              <c:f>'Gráficos Deudores Reprogramados'!$AW$4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Reprogramados'!$AW$5:$AW$10</c:f>
            </c:numRef>
          </c:val>
          <c:extLst>
            <c:ext xmlns:c16="http://schemas.microsoft.com/office/drawing/2014/chart" uri="{C3380CC4-5D6E-409C-BE32-E72D297353CC}">
              <c16:uniqueId val="{00000000-A968-4826-B9D8-F8D26B28C3F9}"/>
            </c:ext>
          </c:extLst>
        </c:ser>
        <c:ser>
          <c:idx val="25"/>
          <c:order val="25"/>
          <c:tx>
            <c:strRef>
              <c:f>'Gráficos Deudores Reprogramados'!$AX$4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Reprogramados'!$AX$5:$AX$10</c:f>
            </c:numRef>
          </c:val>
          <c:extLst>
            <c:ext xmlns:c16="http://schemas.microsoft.com/office/drawing/2014/chart" uri="{C3380CC4-5D6E-409C-BE32-E72D297353CC}">
              <c16:uniqueId val="{00000000-31DD-4853-8AC2-38FC866B18F6}"/>
            </c:ext>
          </c:extLst>
        </c:ser>
        <c:ser>
          <c:idx val="26"/>
          <c:order val="26"/>
          <c:tx>
            <c:strRef>
              <c:f>'Gráficos Deudores Reprogramados'!$AY$4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Reprogramados'!$AY$5:$AY$10</c:f>
            </c:numRef>
          </c:val>
          <c:extLst>
            <c:ext xmlns:c16="http://schemas.microsoft.com/office/drawing/2014/chart" uri="{C3380CC4-5D6E-409C-BE32-E72D297353CC}">
              <c16:uniqueId val="{00000000-8B96-4A3B-AB42-913182D3935C}"/>
            </c:ext>
          </c:extLst>
        </c:ser>
        <c:ser>
          <c:idx val="27"/>
          <c:order val="27"/>
          <c:tx>
            <c:strRef>
              <c:f>'Gráficos Deudores Reprogramados'!$AZ$4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Reprogramados'!$AZ$5:$AZ$10</c:f>
            </c:numRef>
          </c:val>
          <c:extLst>
            <c:ext xmlns:c16="http://schemas.microsoft.com/office/drawing/2014/chart" uri="{C3380CC4-5D6E-409C-BE32-E72D297353CC}">
              <c16:uniqueId val="{00000000-3277-4B6F-8194-CE911B19F2BE}"/>
            </c:ext>
          </c:extLst>
        </c:ser>
        <c:ser>
          <c:idx val="28"/>
          <c:order val="28"/>
          <c:tx>
            <c:strRef>
              <c:f>'Gráficos Deudores Reprogramados'!$BA$4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Reprogramados'!$BA$5:$BA$10</c:f>
            </c:numRef>
          </c:val>
          <c:extLst>
            <c:ext xmlns:c16="http://schemas.microsoft.com/office/drawing/2014/chart" uri="{C3380CC4-5D6E-409C-BE32-E72D297353CC}">
              <c16:uniqueId val="{00000000-2911-479E-9DAF-B0EC3AE87FB2}"/>
            </c:ext>
          </c:extLst>
        </c:ser>
        <c:ser>
          <c:idx val="29"/>
          <c:order val="29"/>
          <c:tx>
            <c:strRef>
              <c:f>'Gráficos Deudores Reprogramados'!$BB$4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Reprogramados'!$BB$5:$BB$10</c:f>
            </c:numRef>
          </c:val>
          <c:extLst>
            <c:ext xmlns:c16="http://schemas.microsoft.com/office/drawing/2014/chart" uri="{C3380CC4-5D6E-409C-BE32-E72D297353CC}">
              <c16:uniqueId val="{00000000-90BB-4E15-A144-BDBBACB556D2}"/>
            </c:ext>
          </c:extLst>
        </c:ser>
        <c:ser>
          <c:idx val="30"/>
          <c:order val="30"/>
          <c:tx>
            <c:strRef>
              <c:f>'Gráficos Deudores Reprogramados'!$BC$4</c:f>
              <c:strCache>
                <c:ptCount val="1"/>
                <c:pt idx="0">
                  <c:v>Nov-22</c:v>
                </c:pt>
              </c:strCache>
            </c:strRef>
          </c:tx>
          <c:spPr>
            <a:solidFill>
              <a:schemeClr val="accent2">
                <a:tint val="39000"/>
              </a:schemeClr>
            </a:solidFill>
            <a:ln>
              <a:noFill/>
            </a:ln>
            <a:effectLst/>
          </c:spPr>
          <c:invertIfNegative val="0"/>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Reprogramados'!$BC$5:$BC$10</c:f>
            </c:numRef>
          </c:val>
          <c:extLst>
            <c:ext xmlns:c16="http://schemas.microsoft.com/office/drawing/2014/chart" uri="{C3380CC4-5D6E-409C-BE32-E72D297353CC}">
              <c16:uniqueId val="{00000000-D057-44A8-BA6D-ADB672E7FE95}"/>
            </c:ext>
          </c:extLst>
        </c:ser>
        <c:ser>
          <c:idx val="31"/>
          <c:order val="31"/>
          <c:tx>
            <c:strRef>
              <c:f>'Gráficos Deudores Reprogramados'!$BD$4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Reprogramados'!$BD$5:$BD$10</c:f>
              <c:numCache>
                <c:formatCode>0</c:formatCode>
                <c:ptCount val="6"/>
                <c:pt idx="0">
                  <c:v>3.4976619363744321</c:v>
                </c:pt>
                <c:pt idx="1">
                  <c:v>1.6593538998175661</c:v>
                </c:pt>
                <c:pt idx="2">
                  <c:v>5.6407172106120624</c:v>
                </c:pt>
                <c:pt idx="3">
                  <c:v>2.62188822432039</c:v>
                </c:pt>
                <c:pt idx="4">
                  <c:v>6.8760199616849178</c:v>
                </c:pt>
                <c:pt idx="5">
                  <c:v>4.5616575715557435</c:v>
                </c:pt>
              </c:numCache>
            </c:numRef>
          </c:val>
          <c:extLst>
            <c:ext xmlns:c16="http://schemas.microsoft.com/office/drawing/2014/chart" uri="{C3380CC4-5D6E-409C-BE32-E72D297353CC}">
              <c16:uniqueId val="{00000001-D057-44A8-BA6D-ADB672E7FE95}"/>
            </c:ext>
          </c:extLst>
        </c:ser>
        <c:ser>
          <c:idx val="32"/>
          <c:order val="32"/>
          <c:tx>
            <c:strRef>
              <c:f>'Gráficos Deudores Reprogramados'!$BE$4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Reprogramados'!$BE$5:$BE$10</c:f>
            </c:numRef>
          </c:val>
          <c:extLst>
            <c:ext xmlns:c16="http://schemas.microsoft.com/office/drawing/2014/chart" uri="{C3380CC4-5D6E-409C-BE32-E72D297353CC}">
              <c16:uniqueId val="{00000000-1FF5-410B-934D-574D7FB64E35}"/>
            </c:ext>
          </c:extLst>
        </c:ser>
        <c:ser>
          <c:idx val="33"/>
          <c:order val="33"/>
          <c:tx>
            <c:strRef>
              <c:f>'Gráficos Deudores Reprogramados'!$BF$4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Reprogramados'!$BF$5:$BF$10</c:f>
            </c:numRef>
          </c:val>
          <c:extLst>
            <c:ext xmlns:c16="http://schemas.microsoft.com/office/drawing/2014/chart" uri="{C3380CC4-5D6E-409C-BE32-E72D297353CC}">
              <c16:uniqueId val="{00000000-AB46-43A5-97B0-C8093D7478DE}"/>
            </c:ext>
          </c:extLst>
        </c:ser>
        <c:ser>
          <c:idx val="34"/>
          <c:order val="34"/>
          <c:tx>
            <c:strRef>
              <c:f>'Gráficos Deudores Reprogramados'!$BG$4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Reprogramados'!$BG$5:$BG$10</c:f>
            </c:numRef>
          </c:val>
          <c:extLst>
            <c:ext xmlns:c16="http://schemas.microsoft.com/office/drawing/2014/chart" uri="{C3380CC4-5D6E-409C-BE32-E72D297353CC}">
              <c16:uniqueId val="{00000000-E8EC-469A-940E-07E3FA4B2E6E}"/>
            </c:ext>
          </c:extLst>
        </c:ser>
        <c:ser>
          <c:idx val="35"/>
          <c:order val="35"/>
          <c:tx>
            <c:strRef>
              <c:f>'Gráficos Deudores Reprogramados'!$BH$4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Reprogramados'!$BH$5:$BH$10</c:f>
            </c:numRef>
          </c:val>
          <c:extLst>
            <c:ext xmlns:c16="http://schemas.microsoft.com/office/drawing/2014/chart" uri="{C3380CC4-5D6E-409C-BE32-E72D297353CC}">
              <c16:uniqueId val="{00000000-84FC-4BB8-BFA1-DE579F3EBA16}"/>
            </c:ext>
          </c:extLst>
        </c:ser>
        <c:ser>
          <c:idx val="36"/>
          <c:order val="36"/>
          <c:tx>
            <c:strRef>
              <c:f>'Gráficos Deudores Reprogramados'!$BI$4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Reprogramados'!$BI$5:$BI$10</c:f>
            </c:numRef>
          </c:val>
          <c:extLst>
            <c:ext xmlns:c16="http://schemas.microsoft.com/office/drawing/2014/chart" uri="{C3380CC4-5D6E-409C-BE32-E72D297353CC}">
              <c16:uniqueId val="{00000000-1868-48CE-A31A-24B3F85F588F}"/>
            </c:ext>
          </c:extLst>
        </c:ser>
        <c:ser>
          <c:idx val="37"/>
          <c:order val="37"/>
          <c:tx>
            <c:strRef>
              <c:f>'Gráficos Deudores Reprogramados'!$BJ$4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Reprogramados'!$BJ$5:$BJ$10</c:f>
            </c:numRef>
          </c:val>
          <c:extLst>
            <c:ext xmlns:c16="http://schemas.microsoft.com/office/drawing/2014/chart" uri="{C3380CC4-5D6E-409C-BE32-E72D297353CC}">
              <c16:uniqueId val="{00000000-1A76-4C03-93DE-BF5CF619F0F8}"/>
            </c:ext>
          </c:extLst>
        </c:ser>
        <c:ser>
          <c:idx val="38"/>
          <c:order val="38"/>
          <c:tx>
            <c:strRef>
              <c:f>'Gráficos Deudores Reprogramados'!$BK$4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Reprogramados'!$BK$5:$BK$10</c:f>
            </c:numRef>
          </c:val>
          <c:extLst>
            <c:ext xmlns:c16="http://schemas.microsoft.com/office/drawing/2014/chart" uri="{C3380CC4-5D6E-409C-BE32-E72D297353CC}">
              <c16:uniqueId val="{00000000-64EF-41E6-850A-B9006BD66906}"/>
            </c:ext>
          </c:extLst>
        </c:ser>
        <c:ser>
          <c:idx val="39"/>
          <c:order val="39"/>
          <c:tx>
            <c:strRef>
              <c:f>'Gráficos Deudores Reprogramados'!$BL$4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Reprogramados'!$BL$5:$BL$10</c:f>
            </c:numRef>
          </c:val>
          <c:extLst>
            <c:ext xmlns:c16="http://schemas.microsoft.com/office/drawing/2014/chart" uri="{C3380CC4-5D6E-409C-BE32-E72D297353CC}">
              <c16:uniqueId val="{00000000-E8D1-4412-930E-198F339B2282}"/>
            </c:ext>
          </c:extLst>
        </c:ser>
        <c:ser>
          <c:idx val="40"/>
          <c:order val="40"/>
          <c:tx>
            <c:strRef>
              <c:f>'Gráficos Deudores Reprogramados'!$BM$4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Reprogramados'!$BM$5:$BM$10</c:f>
            </c:numRef>
          </c:val>
          <c:extLst>
            <c:ext xmlns:c16="http://schemas.microsoft.com/office/drawing/2014/chart" uri="{C3380CC4-5D6E-409C-BE32-E72D297353CC}">
              <c16:uniqueId val="{00000000-B565-4667-AC25-4AA42F01BDAD}"/>
            </c:ext>
          </c:extLst>
        </c:ser>
        <c:ser>
          <c:idx val="41"/>
          <c:order val="41"/>
          <c:tx>
            <c:strRef>
              <c:f>'Gráficos Deudores Reprogramados'!$BN$4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Reprogramados'!$BN$5:$BN$10</c:f>
            </c:numRef>
          </c:val>
          <c:extLst>
            <c:ext xmlns:c16="http://schemas.microsoft.com/office/drawing/2014/chart" uri="{C3380CC4-5D6E-409C-BE32-E72D297353CC}">
              <c16:uniqueId val="{00000000-170A-4AB5-81A6-023781807751}"/>
            </c:ext>
          </c:extLst>
        </c:ser>
        <c:ser>
          <c:idx val="42"/>
          <c:order val="42"/>
          <c:tx>
            <c:strRef>
              <c:f>'Gráficos Deudores Reprogramados'!$BO$4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Reprogramados'!$BO$5:$BO$10</c:f>
            </c:numRef>
          </c:val>
          <c:extLst>
            <c:ext xmlns:c16="http://schemas.microsoft.com/office/drawing/2014/chart" uri="{C3380CC4-5D6E-409C-BE32-E72D297353CC}">
              <c16:uniqueId val="{00000000-2CA9-4FC3-A21F-3FD45C9F98E1}"/>
            </c:ext>
          </c:extLst>
        </c:ser>
        <c:ser>
          <c:idx val="43"/>
          <c:order val="43"/>
          <c:tx>
            <c:strRef>
              <c:f>'Gráficos Deudores Reprogramados'!$BP$4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Reprogramados'!$BP$5:$BP$10</c:f>
              <c:numCache>
                <c:formatCode>0</c:formatCode>
                <c:ptCount val="6"/>
                <c:pt idx="0">
                  <c:v>3.289938737675091</c:v>
                </c:pt>
                <c:pt idx="1">
                  <c:v>2.0904153528031646</c:v>
                </c:pt>
                <c:pt idx="2">
                  <c:v>3.8140202730426274</c:v>
                </c:pt>
                <c:pt idx="3">
                  <c:v>1.5806825499034127</c:v>
                </c:pt>
                <c:pt idx="4">
                  <c:v>1.2813278465159168</c:v>
                </c:pt>
                <c:pt idx="5">
                  <c:v>3.8660144580054774</c:v>
                </c:pt>
              </c:numCache>
            </c:numRef>
          </c:val>
          <c:extLst>
            <c:ext xmlns:c16="http://schemas.microsoft.com/office/drawing/2014/chart" uri="{C3380CC4-5D6E-409C-BE32-E72D297353CC}">
              <c16:uniqueId val="{00000000-594F-4827-B6E0-1502FA9BFB1A}"/>
            </c:ext>
          </c:extLst>
        </c:ser>
        <c:ser>
          <c:idx val="44"/>
          <c:order val="44"/>
          <c:tx>
            <c:strRef>
              <c:f>'Gráficos Deudores Reprogramados'!$BQ$4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Reprogramados'!$BQ$5:$BQ$10</c:f>
            </c:numRef>
          </c:val>
          <c:extLst>
            <c:ext xmlns:c16="http://schemas.microsoft.com/office/drawing/2014/chart" uri="{C3380CC4-5D6E-409C-BE32-E72D297353CC}">
              <c16:uniqueId val="{00000000-12FF-45F9-86C0-86911F7200CF}"/>
            </c:ext>
          </c:extLst>
        </c:ser>
        <c:ser>
          <c:idx val="45"/>
          <c:order val="45"/>
          <c:tx>
            <c:strRef>
              <c:f>'Gráficos Deudores Reprogramados'!$BR$4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Reprogramados'!$BR$5:$BR$10</c:f>
            </c:numRef>
          </c:val>
          <c:extLst>
            <c:ext xmlns:c16="http://schemas.microsoft.com/office/drawing/2014/chart" uri="{C3380CC4-5D6E-409C-BE32-E72D297353CC}">
              <c16:uniqueId val="{00000000-94AF-4761-BC09-4737C297657D}"/>
            </c:ext>
          </c:extLst>
        </c:ser>
        <c:ser>
          <c:idx val="46"/>
          <c:order val="46"/>
          <c:tx>
            <c:strRef>
              <c:f>'Gráficos Deudores Reprogramados'!$BS$4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Reprogramados'!$BS$5:$BS$10</c:f>
            </c:numRef>
          </c:val>
          <c:extLst>
            <c:ext xmlns:c16="http://schemas.microsoft.com/office/drawing/2014/chart" uri="{C3380CC4-5D6E-409C-BE32-E72D297353CC}">
              <c16:uniqueId val="{00000000-0FD3-4230-AC76-BEC921009921}"/>
            </c:ext>
          </c:extLst>
        </c:ser>
        <c:ser>
          <c:idx val="47"/>
          <c:order val="47"/>
          <c:tx>
            <c:strRef>
              <c:f>'Gráficos Deudores Reprogramados'!$BT$4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Reprogramados'!$X$5:$X$10</c:f>
              <c:strCache>
                <c:ptCount val="6"/>
                <c:pt idx="0">
                  <c:v>Banca Múltiple</c:v>
                </c:pt>
                <c:pt idx="1">
                  <c:v>Empresas Financieras</c:v>
                </c:pt>
                <c:pt idx="2">
                  <c:v>Cajas Municipales</c:v>
                </c:pt>
                <c:pt idx="3">
                  <c:v>Cajas Rurales</c:v>
                </c:pt>
                <c:pt idx="4">
                  <c:v>Empresas de Créditos</c:v>
                </c:pt>
                <c:pt idx="5">
                  <c:v>Total Empresas de Operaciones Múltiples</c:v>
                </c:pt>
              </c:strCache>
            </c:strRef>
          </c:cat>
          <c:val>
            <c:numRef>
              <c:f>'Gráficos Deudores Reprogramados'!$BT$5:$BT$10</c:f>
              <c:numCache>
                <c:formatCode>0</c:formatCode>
                <c:ptCount val="6"/>
                <c:pt idx="0">
                  <c:v>2.8462165916389934</c:v>
                </c:pt>
                <c:pt idx="1">
                  <c:v>1.2327179168198139</c:v>
                </c:pt>
                <c:pt idx="2">
                  <c:v>2.8993903551553304</c:v>
                </c:pt>
                <c:pt idx="3">
                  <c:v>1.3297453434886259</c:v>
                </c:pt>
                <c:pt idx="4">
                  <c:v>0.88280584251521177</c:v>
                </c:pt>
                <c:pt idx="5">
                  <c:v>3.0569663298247196</c:v>
                </c:pt>
              </c:numCache>
            </c:numRef>
          </c:val>
          <c:extLst>
            <c:ext xmlns:c16="http://schemas.microsoft.com/office/drawing/2014/chart" uri="{C3380CC4-5D6E-409C-BE32-E72D297353CC}">
              <c16:uniqueId val="{00000000-6537-49B8-AA7C-B27FB7F790C3}"/>
            </c:ext>
          </c:extLst>
        </c:ser>
        <c:dLbls>
          <c:showLegendKey val="0"/>
          <c:showVal val="0"/>
          <c:showCatName val="0"/>
          <c:showSerName val="0"/>
          <c:showPercent val="0"/>
          <c:showBubbleSize val="0"/>
        </c:dLbls>
        <c:gapWidth val="150"/>
        <c:overlap val="-25"/>
        <c:axId val="-1513544544"/>
        <c:axId val="-1513539104"/>
      </c:barChart>
      <c:catAx>
        <c:axId val="-1513544544"/>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39104"/>
        <c:crosses val="autoZero"/>
        <c:auto val="1"/>
        <c:lblAlgn val="ctr"/>
        <c:lblOffset val="20"/>
        <c:tickLblSkip val="1"/>
        <c:tickMarkSkip val="1"/>
        <c:noMultiLvlLbl val="0"/>
      </c:catAx>
      <c:valAx>
        <c:axId val="-1513539104"/>
        <c:scaling>
          <c:orientation val="minMax"/>
          <c:max val="8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513544544"/>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7333607975378482"/>
          <c:y val="0.11087962253745519"/>
          <c:w val="0.44846837511006915"/>
          <c:h val="7.441302327481438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r>
              <a:rPr lang="es-PE" sz="1000" b="1" i="0" u="none" strike="noStrike" baseline="0">
                <a:solidFill>
                  <a:srgbClr val="000000"/>
                </a:solidFill>
                <a:latin typeface="Arial Narrow"/>
              </a:rPr>
              <a:t>Deudores Reprogramados / Deudores Totales por tipo de crédito</a:t>
            </a:r>
          </a:p>
          <a:p>
            <a:pPr>
              <a:defRPr sz="1000"/>
            </a:pPr>
            <a:r>
              <a:rPr lang="es-PE" sz="1000" b="0" i="0" u="none" strike="noStrike" baseline="0">
                <a:solidFill>
                  <a:srgbClr val="000000"/>
                </a:solidFill>
                <a:latin typeface="Arial Narrow"/>
              </a:rPr>
              <a:t>(En porcentaje)</a:t>
            </a:r>
          </a:p>
        </c:rich>
      </c:tx>
      <c:layout>
        <c:manualLayout>
          <c:xMode val="edge"/>
          <c:yMode val="edge"/>
          <c:x val="0.25889253843269594"/>
          <c:y val="1.4845083140117698E-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title>
    <c:autoTitleDeleted val="0"/>
    <c:plotArea>
      <c:layout>
        <c:manualLayout>
          <c:layoutTarget val="inner"/>
          <c:xMode val="edge"/>
          <c:yMode val="edge"/>
          <c:x val="5.5874615673040869E-2"/>
          <c:y val="0.18958333333333335"/>
          <c:w val="0.92697142857142867"/>
          <c:h val="0.67971092155147284"/>
        </c:manualLayout>
      </c:layout>
      <c:barChart>
        <c:barDir val="col"/>
        <c:grouping val="clustered"/>
        <c:varyColors val="0"/>
        <c:ser>
          <c:idx val="3"/>
          <c:order val="0"/>
          <c:tx>
            <c:strRef>
              <c:f>'Gráficos Deudores Reprogramados'!$Y$14</c:f>
              <c:strCache>
                <c:ptCount val="1"/>
                <c:pt idx="0">
                  <c:v>May-20</c:v>
                </c:pt>
              </c:strCache>
            </c:strRef>
          </c:tx>
          <c:spPr>
            <a:solidFill>
              <a:srgbClr val="981D9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81D97"/>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Reprogramados'!$Y$15:$Y$21</c:f>
              <c:numCache>
                <c:formatCode>0</c:formatCode>
                <c:ptCount val="7"/>
                <c:pt idx="0">
                  <c:v>23.255813953488371</c:v>
                </c:pt>
                <c:pt idx="1">
                  <c:v>48.563397876327294</c:v>
                </c:pt>
                <c:pt idx="2">
                  <c:v>65.859433860725431</c:v>
                </c:pt>
                <c:pt idx="3">
                  <c:v>79.70786717980846</c:v>
                </c:pt>
                <c:pt idx="4">
                  <c:v>79.354078191499596</c:v>
                </c:pt>
                <c:pt idx="5">
                  <c:v>60.913116619017643</c:v>
                </c:pt>
                <c:pt idx="6">
                  <c:v>36.875873728640585</c:v>
                </c:pt>
              </c:numCache>
            </c:numRef>
          </c:val>
          <c:extLst>
            <c:ext xmlns:c16="http://schemas.microsoft.com/office/drawing/2014/chart" uri="{C3380CC4-5D6E-409C-BE32-E72D297353CC}">
              <c16:uniqueId val="{00000000-8D7D-476C-A348-03780EE40994}"/>
            </c:ext>
          </c:extLst>
        </c:ser>
        <c:ser>
          <c:idx val="4"/>
          <c:order val="1"/>
          <c:tx>
            <c:strRef>
              <c:f>'Gráficos Deudores Reprogramados'!$Z$14</c:f>
              <c:strCache>
                <c:ptCount val="1"/>
                <c:pt idx="0">
                  <c:v>Jun-20</c:v>
                </c:pt>
              </c:strCache>
            </c:strRef>
          </c:tx>
          <c:spPr>
            <a:solidFill>
              <a:srgbClr val="BEBAB9"/>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Reprogramados'!$Z$15:$Z$21</c:f>
            </c:numRef>
          </c:val>
          <c:extLst>
            <c:ext xmlns:c16="http://schemas.microsoft.com/office/drawing/2014/chart" uri="{C3380CC4-5D6E-409C-BE32-E72D297353CC}">
              <c16:uniqueId val="{00000001-8D7D-476C-A348-03780EE40994}"/>
            </c:ext>
          </c:extLst>
        </c:ser>
        <c:ser>
          <c:idx val="0"/>
          <c:order val="2"/>
          <c:tx>
            <c:strRef>
              <c:f>'Gráficos Deudores Reprogramados'!$AA$14</c:f>
              <c:strCache>
                <c:ptCount val="1"/>
                <c:pt idx="0">
                  <c:v>Jul-20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65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Reprogramados'!$AA$15:$AA$21</c:f>
            </c:numRef>
          </c:val>
          <c:extLst>
            <c:ext xmlns:c16="http://schemas.microsoft.com/office/drawing/2014/chart" uri="{C3380CC4-5D6E-409C-BE32-E72D297353CC}">
              <c16:uniqueId val="{00000002-8D7D-476C-A348-03780EE40994}"/>
            </c:ext>
          </c:extLst>
        </c:ser>
        <c:ser>
          <c:idx val="1"/>
          <c:order val="3"/>
          <c:tx>
            <c:strRef>
              <c:f>'Gráficos Deudores Reprogramados'!$AB$14</c:f>
              <c:strCache>
                <c:ptCount val="1"/>
                <c:pt idx="0">
                  <c:v>Ago-20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Reprogramados'!$AB$15:$AB$21</c:f>
            </c:numRef>
          </c:val>
          <c:extLst>
            <c:ext xmlns:c16="http://schemas.microsoft.com/office/drawing/2014/chart" uri="{C3380CC4-5D6E-409C-BE32-E72D297353CC}">
              <c16:uniqueId val="{00000003-8D7D-476C-A348-03780EE40994}"/>
            </c:ext>
          </c:extLst>
        </c:ser>
        <c:ser>
          <c:idx val="2"/>
          <c:order val="4"/>
          <c:tx>
            <c:strRef>
              <c:f>'Gráficos Deudores Reprogramados'!$AC$14</c:f>
              <c:strCache>
                <c:ptCount val="1"/>
                <c:pt idx="0">
                  <c:v>Set-20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Reprogramados'!$AC$15:$AC$21</c:f>
            </c:numRef>
          </c:val>
          <c:extLst>
            <c:ext xmlns:c16="http://schemas.microsoft.com/office/drawing/2014/chart" uri="{C3380CC4-5D6E-409C-BE32-E72D297353CC}">
              <c16:uniqueId val="{00000004-8D7D-476C-A348-03780EE40994}"/>
            </c:ext>
          </c:extLst>
        </c:ser>
        <c:ser>
          <c:idx val="5"/>
          <c:order val="5"/>
          <c:tx>
            <c:strRef>
              <c:f>'Gráficos Deudores Reprogramados'!$AD$14</c:f>
              <c:strCache>
                <c:ptCount val="1"/>
                <c:pt idx="0">
                  <c:v>Oct-20</c:v>
                </c:pt>
              </c:strCache>
            </c:strRef>
          </c:tx>
          <c:spPr>
            <a:solidFill>
              <a:srgbClr val="97D700"/>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Reprogramados'!$AD$15:$AD$21</c:f>
            </c:numRef>
          </c:val>
          <c:extLst>
            <c:ext xmlns:c16="http://schemas.microsoft.com/office/drawing/2014/chart" uri="{C3380CC4-5D6E-409C-BE32-E72D297353CC}">
              <c16:uniqueId val="{00000005-8D7D-476C-A348-03780EE40994}"/>
            </c:ext>
          </c:extLst>
        </c:ser>
        <c:ser>
          <c:idx val="7"/>
          <c:order val="6"/>
          <c:tx>
            <c:strRef>
              <c:f>'Gráficos Deudores Reprogramados'!$AE$14</c:f>
              <c:strCache>
                <c:ptCount val="1"/>
                <c:pt idx="0">
                  <c:v>Nov-20</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Reprogramados'!$AE$15:$AE$21</c:f>
            </c:numRef>
          </c:val>
          <c:extLst>
            <c:ext xmlns:c16="http://schemas.microsoft.com/office/drawing/2014/chart" uri="{C3380CC4-5D6E-409C-BE32-E72D297353CC}">
              <c16:uniqueId val="{00000006-8D7D-476C-A348-03780EE40994}"/>
            </c:ext>
          </c:extLst>
        </c:ser>
        <c:ser>
          <c:idx val="6"/>
          <c:order val="7"/>
          <c:tx>
            <c:strRef>
              <c:f>'Gráficos Deudores Reprogramados'!$AF$14</c:f>
              <c:strCache>
                <c:ptCount val="1"/>
                <c:pt idx="0">
                  <c:v>Dic-20</c:v>
                </c:pt>
              </c:strCache>
            </c:strRef>
          </c:tx>
          <c:spPr>
            <a:solidFill>
              <a:srgbClr val="BEBA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EBAB9"/>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Reprogramados'!$AF$15:$AF$21</c:f>
              <c:numCache>
                <c:formatCode>0</c:formatCode>
                <c:ptCount val="7"/>
                <c:pt idx="0">
                  <c:v>18.848167539267017</c:v>
                </c:pt>
                <c:pt idx="1">
                  <c:v>34.219554030874789</c:v>
                </c:pt>
                <c:pt idx="2">
                  <c:v>53.0981135054069</c:v>
                </c:pt>
                <c:pt idx="3">
                  <c:v>56.810682486674267</c:v>
                </c:pt>
                <c:pt idx="4">
                  <c:v>37.062463882903991</c:v>
                </c:pt>
                <c:pt idx="5">
                  <c:v>42.630799477502755</c:v>
                </c:pt>
                <c:pt idx="6">
                  <c:v>28.981789414665243</c:v>
                </c:pt>
              </c:numCache>
            </c:numRef>
          </c:val>
          <c:extLst>
            <c:ext xmlns:c16="http://schemas.microsoft.com/office/drawing/2014/chart" uri="{C3380CC4-5D6E-409C-BE32-E72D297353CC}">
              <c16:uniqueId val="{00000007-8D7D-476C-A348-03780EE40994}"/>
            </c:ext>
          </c:extLst>
        </c:ser>
        <c:ser>
          <c:idx val="8"/>
          <c:order val="8"/>
          <c:tx>
            <c:strRef>
              <c:f>'Gráficos Deudores Reprogramados'!$AG$14</c:f>
              <c:strCache>
                <c:ptCount val="1"/>
                <c:pt idx="0">
                  <c:v>Ene-21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Reprogramados'!$AG$15:$AG$21</c:f>
            </c:numRef>
          </c:val>
          <c:extLst>
            <c:ext xmlns:c16="http://schemas.microsoft.com/office/drawing/2014/chart" uri="{C3380CC4-5D6E-409C-BE32-E72D297353CC}">
              <c16:uniqueId val="{00000008-8D7D-476C-A348-03780EE40994}"/>
            </c:ext>
          </c:extLst>
        </c:ser>
        <c:ser>
          <c:idx val="9"/>
          <c:order val="9"/>
          <c:tx>
            <c:strRef>
              <c:f>'Gráficos Deudores Reprogramados'!$AH$14</c:f>
              <c:strCache>
                <c:ptCount val="1"/>
                <c:pt idx="0">
                  <c:v>Feb-21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Reprogramados'!$AH$15:$AH$21</c:f>
            </c:numRef>
          </c:val>
          <c:extLst>
            <c:ext xmlns:c16="http://schemas.microsoft.com/office/drawing/2014/chart" uri="{C3380CC4-5D6E-409C-BE32-E72D297353CC}">
              <c16:uniqueId val="{00000009-8D7D-476C-A348-03780EE40994}"/>
            </c:ext>
          </c:extLst>
        </c:ser>
        <c:ser>
          <c:idx val="10"/>
          <c:order val="10"/>
          <c:tx>
            <c:strRef>
              <c:f>'Gráficos Deudores Reprogramados'!$AI$14</c:f>
              <c:strCache>
                <c:ptCount val="1"/>
                <c:pt idx="0">
                  <c:v>Mar-21</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206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Reprogramados'!$AI$15:$AI$21</c:f>
            </c:numRef>
          </c:val>
          <c:extLst>
            <c:ext xmlns:c16="http://schemas.microsoft.com/office/drawing/2014/chart" uri="{C3380CC4-5D6E-409C-BE32-E72D297353CC}">
              <c16:uniqueId val="{0000000A-8D7D-476C-A348-03780EE40994}"/>
            </c:ext>
          </c:extLst>
        </c:ser>
        <c:ser>
          <c:idx val="11"/>
          <c:order val="11"/>
          <c:tx>
            <c:strRef>
              <c:f>'Gráficos Deudores Reprogramados'!$AJ$14</c:f>
              <c:strCache>
                <c:ptCount val="1"/>
                <c:pt idx="0">
                  <c:v>Abr-21</c:v>
                </c:pt>
              </c:strCache>
            </c:strRef>
          </c:tx>
          <c:spPr>
            <a:solidFill>
              <a:schemeClr val="accent2">
                <a:tint val="41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Reprogramados'!$AJ$15:$AJ$21</c:f>
            </c:numRef>
          </c:val>
          <c:extLst>
            <c:ext xmlns:c16="http://schemas.microsoft.com/office/drawing/2014/chart" uri="{C3380CC4-5D6E-409C-BE32-E72D297353CC}">
              <c16:uniqueId val="{0000000B-8D7D-476C-A348-03780EE40994}"/>
            </c:ext>
          </c:extLst>
        </c:ser>
        <c:ser>
          <c:idx val="12"/>
          <c:order val="12"/>
          <c:tx>
            <c:strRef>
              <c:f>'Gráficos Deudores Reprogramados'!$AK$14</c:f>
              <c:strCache>
                <c:ptCount val="1"/>
                <c:pt idx="0">
                  <c:v>May-21</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Reprogramados'!$AK$15:$AK$21</c:f>
            </c:numRef>
          </c:val>
          <c:extLst>
            <c:ext xmlns:c16="http://schemas.microsoft.com/office/drawing/2014/chart" uri="{C3380CC4-5D6E-409C-BE32-E72D297353CC}">
              <c16:uniqueId val="{0000000C-8D7D-476C-A348-03780EE40994}"/>
            </c:ext>
          </c:extLst>
        </c:ser>
        <c:ser>
          <c:idx val="13"/>
          <c:order val="13"/>
          <c:tx>
            <c:strRef>
              <c:f>'Gráficos Deudores Reprogramados'!$AL$14</c:f>
              <c:strCache>
                <c:ptCount val="1"/>
                <c:pt idx="0">
                  <c:v>Jun-21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Reprogramados'!$AL$15:$AL$21</c:f>
            </c:numRef>
          </c:val>
          <c:extLst>
            <c:ext xmlns:c16="http://schemas.microsoft.com/office/drawing/2014/chart" uri="{C3380CC4-5D6E-409C-BE32-E72D297353CC}">
              <c16:uniqueId val="{0000000D-8D7D-476C-A348-03780EE40994}"/>
            </c:ext>
          </c:extLst>
        </c:ser>
        <c:ser>
          <c:idx val="14"/>
          <c:order val="14"/>
          <c:tx>
            <c:strRef>
              <c:f>'Gráficos Deudores Reprogramados'!$AM$14</c:f>
              <c:strCache>
                <c:ptCount val="1"/>
                <c:pt idx="0">
                  <c:v>Jul-21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Reprogramados'!$AM$15:$AM$21</c:f>
            </c:numRef>
          </c:val>
          <c:extLst>
            <c:ext xmlns:c16="http://schemas.microsoft.com/office/drawing/2014/chart" uri="{C3380CC4-5D6E-409C-BE32-E72D297353CC}">
              <c16:uniqueId val="{0000000E-8D7D-476C-A348-03780EE40994}"/>
            </c:ext>
          </c:extLst>
        </c:ser>
        <c:ser>
          <c:idx val="15"/>
          <c:order val="15"/>
          <c:tx>
            <c:strRef>
              <c:f>'Gráficos Deudores Reprogramados'!$AN$14</c:f>
              <c:strCache>
                <c:ptCount val="1"/>
                <c:pt idx="0">
                  <c:v>Ago-21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Reprogramados'!$AN$15:$AN$21</c:f>
            </c:numRef>
          </c:val>
          <c:extLst>
            <c:ext xmlns:c16="http://schemas.microsoft.com/office/drawing/2014/chart" uri="{C3380CC4-5D6E-409C-BE32-E72D297353CC}">
              <c16:uniqueId val="{0000000F-8D7D-476C-A348-03780EE40994}"/>
            </c:ext>
          </c:extLst>
        </c:ser>
        <c:ser>
          <c:idx val="16"/>
          <c:order val="16"/>
          <c:tx>
            <c:strRef>
              <c:f>'Gráficos Deudores Reprogramados'!$AO$14</c:f>
              <c:strCache>
                <c:ptCount val="1"/>
                <c:pt idx="0">
                  <c:v>Set-21</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Reprogramados'!$AO$15:$AO$21</c:f>
            </c:numRef>
          </c:val>
          <c:extLst>
            <c:ext xmlns:c16="http://schemas.microsoft.com/office/drawing/2014/chart" uri="{C3380CC4-5D6E-409C-BE32-E72D297353CC}">
              <c16:uniqueId val="{00000010-8D7D-476C-A348-03780EE40994}"/>
            </c:ext>
          </c:extLst>
        </c:ser>
        <c:ser>
          <c:idx val="17"/>
          <c:order val="17"/>
          <c:tx>
            <c:strRef>
              <c:f>'Gráficos Deudores Reprogramados'!$AP$14</c:f>
              <c:strCache>
                <c:ptCount val="1"/>
                <c:pt idx="0">
                  <c:v>Oct-21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Reprogramados'!$AP$15:$AP$21</c:f>
            </c:numRef>
          </c:val>
          <c:extLst>
            <c:ext xmlns:c16="http://schemas.microsoft.com/office/drawing/2014/chart" uri="{C3380CC4-5D6E-409C-BE32-E72D297353CC}">
              <c16:uniqueId val="{00000000-FE95-434E-B692-7C8B47999D87}"/>
            </c:ext>
          </c:extLst>
        </c:ser>
        <c:ser>
          <c:idx val="18"/>
          <c:order val="18"/>
          <c:tx>
            <c:strRef>
              <c:f>'Gráficos Deudores Reprogramados'!$AQ$14</c:f>
              <c:strCache>
                <c:ptCount val="1"/>
                <c:pt idx="0">
                  <c:v>Nov-21</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Reprogramados'!$AQ$15:$AQ$21</c:f>
            </c:numRef>
          </c:val>
          <c:extLst>
            <c:ext xmlns:c16="http://schemas.microsoft.com/office/drawing/2014/chart" uri="{C3380CC4-5D6E-409C-BE32-E72D297353CC}">
              <c16:uniqueId val="{00000001-FE95-434E-B692-7C8B47999D87}"/>
            </c:ext>
          </c:extLst>
        </c:ser>
        <c:ser>
          <c:idx val="19"/>
          <c:order val="19"/>
          <c:tx>
            <c:strRef>
              <c:f>'Gráficos Deudores Reprogramados'!$AR$14</c:f>
              <c:strCache>
                <c:ptCount val="1"/>
                <c:pt idx="0">
                  <c:v>Dic-21</c:v>
                </c:pt>
              </c:strCache>
            </c:strRef>
          </c:tx>
          <c:spPr>
            <a:solidFill>
              <a:srgbClr val="1FC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1FC3B3"/>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Reprogramados'!$AR$15:$AR$21</c:f>
              <c:numCache>
                <c:formatCode>0</c:formatCode>
                <c:ptCount val="7"/>
                <c:pt idx="0">
                  <c:v>7.6059850374064837</c:v>
                </c:pt>
                <c:pt idx="1">
                  <c:v>23.267045454545453</c:v>
                </c:pt>
                <c:pt idx="2">
                  <c:v>46.026376930435973</c:v>
                </c:pt>
                <c:pt idx="3">
                  <c:v>30.681143601233217</c:v>
                </c:pt>
                <c:pt idx="4">
                  <c:v>7.6019372508590131</c:v>
                </c:pt>
                <c:pt idx="5">
                  <c:v>7.2830988543909445</c:v>
                </c:pt>
                <c:pt idx="6">
                  <c:v>12.693688568748376</c:v>
                </c:pt>
              </c:numCache>
            </c:numRef>
          </c:val>
          <c:extLst>
            <c:ext xmlns:c16="http://schemas.microsoft.com/office/drawing/2014/chart" uri="{C3380CC4-5D6E-409C-BE32-E72D297353CC}">
              <c16:uniqueId val="{00000002-FE95-434E-B692-7C8B47999D87}"/>
            </c:ext>
          </c:extLst>
        </c:ser>
        <c:ser>
          <c:idx val="20"/>
          <c:order val="20"/>
          <c:tx>
            <c:strRef>
              <c:f>'Gráficos Deudores Reprogramados'!$AS$14</c:f>
              <c:strCache>
                <c:ptCount val="1"/>
                <c:pt idx="0">
                  <c:v>Ene-22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Reprogramados'!$AS$15:$AS$21</c:f>
            </c:numRef>
          </c:val>
          <c:extLst>
            <c:ext xmlns:c16="http://schemas.microsoft.com/office/drawing/2014/chart" uri="{C3380CC4-5D6E-409C-BE32-E72D297353CC}">
              <c16:uniqueId val="{00000003-FE95-434E-B692-7C8B47999D87}"/>
            </c:ext>
          </c:extLst>
        </c:ser>
        <c:ser>
          <c:idx val="21"/>
          <c:order val="21"/>
          <c:tx>
            <c:strRef>
              <c:f>'Gráficos Deudores Reprogramados'!$AT$14</c:f>
              <c:strCache>
                <c:ptCount val="1"/>
                <c:pt idx="0">
                  <c:v>Feb-22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Reprogramados'!$AT$15:$AT$21</c:f>
            </c:numRef>
          </c:val>
          <c:extLst>
            <c:ext xmlns:c16="http://schemas.microsoft.com/office/drawing/2014/chart" uri="{C3380CC4-5D6E-409C-BE32-E72D297353CC}">
              <c16:uniqueId val="{00000004-FE95-434E-B692-7C8B47999D87}"/>
            </c:ext>
          </c:extLst>
        </c:ser>
        <c:ser>
          <c:idx val="22"/>
          <c:order val="22"/>
          <c:tx>
            <c:strRef>
              <c:f>'Gráficos Deudores Reprogramados'!$AU$14</c:f>
              <c:strCache>
                <c:ptCount val="1"/>
                <c:pt idx="0">
                  <c:v>Mar-22</c:v>
                </c:pt>
              </c:strCache>
            </c:strRef>
          </c:tx>
          <c:spPr>
            <a:solidFill>
              <a:srgbClr val="000C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C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Reprogramados'!$AU$15:$AU$21</c:f>
            </c:numRef>
          </c:val>
          <c:extLst>
            <c:ext xmlns:c16="http://schemas.microsoft.com/office/drawing/2014/chart" uri="{C3380CC4-5D6E-409C-BE32-E72D297353CC}">
              <c16:uniqueId val="{00000005-FE95-434E-B692-7C8B47999D87}"/>
            </c:ext>
          </c:extLst>
        </c:ser>
        <c:ser>
          <c:idx val="23"/>
          <c:order val="23"/>
          <c:tx>
            <c:strRef>
              <c:f>'Gráficos Deudores Reprogramados'!$AV$14</c:f>
              <c:strCache>
                <c:ptCount val="1"/>
                <c:pt idx="0">
                  <c:v>Abr-22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Reprogramados'!$AV$15:$AV$21</c:f>
            </c:numRef>
          </c:val>
          <c:extLst>
            <c:ext xmlns:c16="http://schemas.microsoft.com/office/drawing/2014/chart" uri="{C3380CC4-5D6E-409C-BE32-E72D297353CC}">
              <c16:uniqueId val="{00000000-D9A2-4DC7-B3DF-5772EE082838}"/>
            </c:ext>
          </c:extLst>
        </c:ser>
        <c:ser>
          <c:idx val="24"/>
          <c:order val="24"/>
          <c:tx>
            <c:strRef>
              <c:f>'Gráficos Deudores Reprogramados'!$AW$14</c:f>
              <c:strCache>
                <c:ptCount val="1"/>
                <c:pt idx="0">
                  <c:v>May-22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Reprogramados'!$AW$15:$AW$21</c:f>
            </c:numRef>
          </c:val>
          <c:extLst>
            <c:ext xmlns:c16="http://schemas.microsoft.com/office/drawing/2014/chart" uri="{C3380CC4-5D6E-409C-BE32-E72D297353CC}">
              <c16:uniqueId val="{00000000-DD3C-4D31-8015-B43B96FE867E}"/>
            </c:ext>
          </c:extLst>
        </c:ser>
        <c:ser>
          <c:idx val="25"/>
          <c:order val="25"/>
          <c:tx>
            <c:strRef>
              <c:f>'Gráficos Deudores Reprogramados'!$AX$14</c:f>
              <c:strCache>
                <c:ptCount val="1"/>
                <c:pt idx="0">
                  <c:v>Jun-22</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Reprogramados'!$AX$15:$AX$21</c:f>
            </c:numRef>
          </c:val>
          <c:extLst>
            <c:ext xmlns:c16="http://schemas.microsoft.com/office/drawing/2014/chart" uri="{C3380CC4-5D6E-409C-BE32-E72D297353CC}">
              <c16:uniqueId val="{00000000-4F5E-45FC-B77C-2D79F4A25984}"/>
            </c:ext>
          </c:extLst>
        </c:ser>
        <c:ser>
          <c:idx val="26"/>
          <c:order val="26"/>
          <c:tx>
            <c:strRef>
              <c:f>'Gráficos Deudores Reprogramados'!$AY$14</c:f>
              <c:strCache>
                <c:ptCount val="1"/>
                <c:pt idx="0">
                  <c:v>Jul-22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Reprogramados'!$AY$15:$AY$21</c:f>
            </c:numRef>
          </c:val>
          <c:extLst>
            <c:ext xmlns:c16="http://schemas.microsoft.com/office/drawing/2014/chart" uri="{C3380CC4-5D6E-409C-BE32-E72D297353CC}">
              <c16:uniqueId val="{00000000-09B0-4E22-9713-39A782D6F87B}"/>
            </c:ext>
          </c:extLst>
        </c:ser>
        <c:ser>
          <c:idx val="27"/>
          <c:order val="27"/>
          <c:tx>
            <c:strRef>
              <c:f>'Gráficos Deudores Reprogramados'!$AZ$14</c:f>
              <c:strCache>
                <c:ptCount val="1"/>
                <c:pt idx="0">
                  <c:v>Ago-22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Reprogramados'!$AZ$15:$AZ$21</c:f>
            </c:numRef>
          </c:val>
          <c:extLst>
            <c:ext xmlns:c16="http://schemas.microsoft.com/office/drawing/2014/chart" uri="{C3380CC4-5D6E-409C-BE32-E72D297353CC}">
              <c16:uniqueId val="{00000000-C2F8-4164-83CA-C7C645954BAA}"/>
            </c:ext>
          </c:extLst>
        </c:ser>
        <c:ser>
          <c:idx val="28"/>
          <c:order val="28"/>
          <c:tx>
            <c:strRef>
              <c:f>'Gráficos Deudores Reprogramados'!$BA$14</c:f>
              <c:strCache>
                <c:ptCount val="1"/>
                <c:pt idx="0">
                  <c:v>Set-22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Reprogramados'!$BA$15:$BA$21</c:f>
            </c:numRef>
          </c:val>
          <c:extLst>
            <c:ext xmlns:c16="http://schemas.microsoft.com/office/drawing/2014/chart" uri="{C3380CC4-5D6E-409C-BE32-E72D297353CC}">
              <c16:uniqueId val="{00000000-1EBE-4003-B7F3-058A6D4FAB55}"/>
            </c:ext>
          </c:extLst>
        </c:ser>
        <c:ser>
          <c:idx val="29"/>
          <c:order val="29"/>
          <c:tx>
            <c:strRef>
              <c:f>'Gráficos Deudores Reprogramados'!$BB$14</c:f>
              <c:strCache>
                <c:ptCount val="1"/>
                <c:pt idx="0">
                  <c:v>Oct-22</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Reprogramados'!$BB$15:$BB$21</c:f>
            </c:numRef>
          </c:val>
          <c:extLst>
            <c:ext xmlns:c16="http://schemas.microsoft.com/office/drawing/2014/chart" uri="{C3380CC4-5D6E-409C-BE32-E72D297353CC}">
              <c16:uniqueId val="{00000000-6603-4D3A-A471-F6A560234FCE}"/>
            </c:ext>
          </c:extLst>
        </c:ser>
        <c:ser>
          <c:idx val="30"/>
          <c:order val="30"/>
          <c:tx>
            <c:strRef>
              <c:f>'Gráficos Deudores Reprogramados'!$BC$14</c:f>
              <c:strCache>
                <c:ptCount val="1"/>
                <c:pt idx="0">
                  <c:v>Nov-22</c:v>
                </c:pt>
              </c:strCache>
            </c:strRef>
          </c:tx>
          <c:spPr>
            <a:solidFill>
              <a:schemeClr val="accent2">
                <a:tint val="39000"/>
              </a:schemeClr>
            </a:solidFill>
            <a:ln>
              <a:noFill/>
            </a:ln>
            <a:effectLst/>
          </c:spPr>
          <c:invertIfNegative val="0"/>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Reprogramados'!$BC$15:$BC$21</c:f>
            </c:numRef>
          </c:val>
          <c:extLst>
            <c:ext xmlns:c16="http://schemas.microsoft.com/office/drawing/2014/chart" uri="{C3380CC4-5D6E-409C-BE32-E72D297353CC}">
              <c16:uniqueId val="{00000000-D299-41F4-9D54-F4125BFC2ABF}"/>
            </c:ext>
          </c:extLst>
        </c:ser>
        <c:ser>
          <c:idx val="31"/>
          <c:order val="31"/>
          <c:tx>
            <c:strRef>
              <c:f>'Gráficos Deudores Reprogramados'!$BD$14</c:f>
              <c:strCache>
                <c:ptCount val="1"/>
                <c:pt idx="0">
                  <c:v>Dic-22</c:v>
                </c:pt>
              </c:strCache>
            </c:strRef>
          </c:tx>
          <c:spPr>
            <a:solidFill>
              <a:srgbClr val="ED8B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ED8B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Reprogramados'!$BD$15:$BD$21</c:f>
              <c:numCache>
                <c:formatCode>0</c:formatCode>
                <c:ptCount val="7"/>
                <c:pt idx="0">
                  <c:v>3.8976857490864796</c:v>
                </c:pt>
                <c:pt idx="1">
                  <c:v>14.095449500554938</c:v>
                </c:pt>
                <c:pt idx="2">
                  <c:v>35.029583727199523</c:v>
                </c:pt>
                <c:pt idx="3">
                  <c:v>17.312158667797199</c:v>
                </c:pt>
                <c:pt idx="4">
                  <c:v>3.1733271673069741</c:v>
                </c:pt>
                <c:pt idx="5">
                  <c:v>2.0929982659067812</c:v>
                </c:pt>
                <c:pt idx="6">
                  <c:v>6.1480724785730327</c:v>
                </c:pt>
              </c:numCache>
            </c:numRef>
          </c:val>
          <c:extLst>
            <c:ext xmlns:c16="http://schemas.microsoft.com/office/drawing/2014/chart" uri="{C3380CC4-5D6E-409C-BE32-E72D297353CC}">
              <c16:uniqueId val="{00000001-D299-41F4-9D54-F4125BFC2ABF}"/>
            </c:ext>
          </c:extLst>
        </c:ser>
        <c:ser>
          <c:idx val="32"/>
          <c:order val="32"/>
          <c:tx>
            <c:strRef>
              <c:f>'Gráficos Deudores Reprogramados'!$BE$14</c:f>
              <c:strCache>
                <c:ptCount val="1"/>
                <c:pt idx="0">
                  <c:v>Ene-23</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3">
                        <a:lumMod val="50000"/>
                      </a:schemeClr>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Reprogramados'!$BE$15:$BE$21</c:f>
            </c:numRef>
          </c:val>
          <c:extLst>
            <c:ext xmlns:c16="http://schemas.microsoft.com/office/drawing/2014/chart" uri="{C3380CC4-5D6E-409C-BE32-E72D297353CC}">
              <c16:uniqueId val="{00000000-7C11-4880-813B-857575ABCC3F}"/>
            </c:ext>
          </c:extLst>
        </c:ser>
        <c:ser>
          <c:idx val="33"/>
          <c:order val="33"/>
          <c:tx>
            <c:strRef>
              <c:f>'Gráficos Deudores Reprogramados'!$BF$14</c:f>
              <c:strCache>
                <c:ptCount val="1"/>
                <c:pt idx="0">
                  <c:v>Feb-23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Reprogramados'!$BF$15:$BF$21</c:f>
            </c:numRef>
          </c:val>
          <c:extLst>
            <c:ext xmlns:c16="http://schemas.microsoft.com/office/drawing/2014/chart" uri="{C3380CC4-5D6E-409C-BE32-E72D297353CC}">
              <c16:uniqueId val="{00000000-48AC-498B-ADC7-3F521A2490F8}"/>
            </c:ext>
          </c:extLst>
        </c:ser>
        <c:ser>
          <c:idx val="34"/>
          <c:order val="34"/>
          <c:tx>
            <c:strRef>
              <c:f>'Gráficos Deudores Reprogramados'!$BG$14</c:f>
              <c:strCache>
                <c:ptCount val="1"/>
                <c:pt idx="0">
                  <c:v>Mar-23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Reprogramados'!$BG$15:$BG$21</c:f>
            </c:numRef>
          </c:val>
          <c:extLst>
            <c:ext xmlns:c16="http://schemas.microsoft.com/office/drawing/2014/chart" uri="{C3380CC4-5D6E-409C-BE32-E72D297353CC}">
              <c16:uniqueId val="{00000000-6169-4D5C-A306-9A386F316174}"/>
            </c:ext>
          </c:extLst>
        </c:ser>
        <c:ser>
          <c:idx val="35"/>
          <c:order val="35"/>
          <c:tx>
            <c:strRef>
              <c:f>'Gráficos Deudores Reprogramados'!$BH$14</c:f>
              <c:strCache>
                <c:ptCount val="1"/>
                <c:pt idx="0">
                  <c:v>Abr-23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Reprogramados'!$BH$15:$BH$21</c:f>
            </c:numRef>
          </c:val>
          <c:extLst>
            <c:ext xmlns:c16="http://schemas.microsoft.com/office/drawing/2014/chart" uri="{C3380CC4-5D6E-409C-BE32-E72D297353CC}">
              <c16:uniqueId val="{00000000-B9AB-47C7-B95D-75F0614C8406}"/>
            </c:ext>
          </c:extLst>
        </c:ser>
        <c:ser>
          <c:idx val="36"/>
          <c:order val="36"/>
          <c:tx>
            <c:strRef>
              <c:f>'Gráficos Deudores Reprogramados'!$BI$14</c:f>
              <c:strCache>
                <c:ptCount val="1"/>
                <c:pt idx="0">
                  <c:v>May-23</c:v>
                </c:pt>
              </c:strCache>
            </c:strRef>
          </c:tx>
          <c:spPr>
            <a:solidFill>
              <a:srgbClr val="97D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7D7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Reprogramados'!$BI$15:$BI$21</c:f>
            </c:numRef>
          </c:val>
          <c:extLst>
            <c:ext xmlns:c16="http://schemas.microsoft.com/office/drawing/2014/chart" uri="{C3380CC4-5D6E-409C-BE32-E72D297353CC}">
              <c16:uniqueId val="{00000000-3C54-4570-8263-1A2C6ACF31C0}"/>
            </c:ext>
          </c:extLst>
        </c:ser>
        <c:ser>
          <c:idx val="37"/>
          <c:order val="37"/>
          <c:tx>
            <c:strRef>
              <c:f>'Gráficos Deudores Reprogramados'!$BJ$14</c:f>
              <c:strCache>
                <c:ptCount val="1"/>
                <c:pt idx="0">
                  <c:v>Jun-23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Reprogramados'!$BJ$15:$BJ$21</c:f>
            </c:numRef>
          </c:val>
          <c:extLst>
            <c:ext xmlns:c16="http://schemas.microsoft.com/office/drawing/2014/chart" uri="{C3380CC4-5D6E-409C-BE32-E72D297353CC}">
              <c16:uniqueId val="{00000000-46C5-401F-9FB2-10B8576F151D}"/>
            </c:ext>
          </c:extLst>
        </c:ser>
        <c:ser>
          <c:idx val="38"/>
          <c:order val="38"/>
          <c:tx>
            <c:strRef>
              <c:f>'Gráficos Deudores Reprogramados'!$BK$14</c:f>
              <c:strCache>
                <c:ptCount val="1"/>
                <c:pt idx="0">
                  <c:v>Jul-23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Reprogramados'!$BK$15:$BK$21</c:f>
            </c:numRef>
          </c:val>
          <c:extLst>
            <c:ext xmlns:c16="http://schemas.microsoft.com/office/drawing/2014/chart" uri="{C3380CC4-5D6E-409C-BE32-E72D297353CC}">
              <c16:uniqueId val="{00000000-C98F-4F6D-886F-E7DA58BD9E31}"/>
            </c:ext>
          </c:extLst>
        </c:ser>
        <c:ser>
          <c:idx val="39"/>
          <c:order val="39"/>
          <c:tx>
            <c:strRef>
              <c:f>'Gráficos Deudores Reprogramados'!$BL$14</c:f>
              <c:strCache>
                <c:ptCount val="1"/>
                <c:pt idx="0">
                  <c:v>Ago-23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Reprogramados'!$BL$15:$BL$21</c:f>
            </c:numRef>
          </c:val>
          <c:extLst>
            <c:ext xmlns:c16="http://schemas.microsoft.com/office/drawing/2014/chart" uri="{C3380CC4-5D6E-409C-BE32-E72D297353CC}">
              <c16:uniqueId val="{00000000-9D0B-426C-BE27-16B6D2D5B36A}"/>
            </c:ext>
          </c:extLst>
        </c:ser>
        <c:ser>
          <c:idx val="40"/>
          <c:order val="40"/>
          <c:tx>
            <c:strRef>
              <c:f>'Gráficos Deudores Reprogramados'!$BM$14</c:f>
              <c:strCache>
                <c:ptCount val="1"/>
                <c:pt idx="0">
                  <c:v>Set-23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Reprogramados'!$BM$15:$BM$21</c:f>
            </c:numRef>
          </c:val>
          <c:extLst>
            <c:ext xmlns:c16="http://schemas.microsoft.com/office/drawing/2014/chart" uri="{C3380CC4-5D6E-409C-BE32-E72D297353CC}">
              <c16:uniqueId val="{00000000-A407-49C5-B670-8DF9B79DA2F5}"/>
            </c:ext>
          </c:extLst>
        </c:ser>
        <c:ser>
          <c:idx val="41"/>
          <c:order val="41"/>
          <c:tx>
            <c:strRef>
              <c:f>'Gráficos Deudores Reprogramados'!$BN$14</c:f>
              <c:strCache>
                <c:ptCount val="1"/>
                <c:pt idx="0">
                  <c:v>Oct-23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Reprogramados'!$BN$15:$BN$21</c:f>
            </c:numRef>
          </c:val>
          <c:extLst>
            <c:ext xmlns:c16="http://schemas.microsoft.com/office/drawing/2014/chart" uri="{C3380CC4-5D6E-409C-BE32-E72D297353CC}">
              <c16:uniqueId val="{00000000-C2C1-4BCD-B5B6-12A9791D9DF1}"/>
            </c:ext>
          </c:extLst>
        </c:ser>
        <c:ser>
          <c:idx val="42"/>
          <c:order val="42"/>
          <c:tx>
            <c:strRef>
              <c:f>'Gráficos Deudores Reprogramados'!$BO$14</c:f>
              <c:strCache>
                <c:ptCount val="1"/>
                <c:pt idx="0">
                  <c:v>Nov-23</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Reprogramados'!$BO$15:$BO$21</c:f>
            </c:numRef>
          </c:val>
          <c:extLst>
            <c:ext xmlns:c16="http://schemas.microsoft.com/office/drawing/2014/chart" uri="{C3380CC4-5D6E-409C-BE32-E72D297353CC}">
              <c16:uniqueId val="{00000000-47A6-49B2-90F5-2C47B431B775}"/>
            </c:ext>
          </c:extLst>
        </c:ser>
        <c:ser>
          <c:idx val="43"/>
          <c:order val="43"/>
          <c:tx>
            <c:strRef>
              <c:f>'Gráficos Deudores Reprogramados'!$BP$14</c:f>
              <c:strCache>
                <c:ptCount val="1"/>
                <c:pt idx="0">
                  <c:v>Dic-23</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Reprogramados'!$BP$15:$BP$21</c:f>
              <c:numCache>
                <c:formatCode>0</c:formatCode>
                <c:ptCount val="7"/>
                <c:pt idx="0">
                  <c:v>2.7685492801771869</c:v>
                </c:pt>
                <c:pt idx="1">
                  <c:v>11.325966850828729</c:v>
                </c:pt>
                <c:pt idx="2">
                  <c:v>26.825144025639514</c:v>
                </c:pt>
                <c:pt idx="3">
                  <c:v>10.167904207639307</c:v>
                </c:pt>
                <c:pt idx="4">
                  <c:v>3.2025030479127552</c:v>
                </c:pt>
                <c:pt idx="5">
                  <c:v>2.2828783330383238</c:v>
                </c:pt>
                <c:pt idx="6">
                  <c:v>4.5720636223995017</c:v>
                </c:pt>
              </c:numCache>
            </c:numRef>
          </c:val>
          <c:extLst>
            <c:ext xmlns:c16="http://schemas.microsoft.com/office/drawing/2014/chart" uri="{C3380CC4-5D6E-409C-BE32-E72D297353CC}">
              <c16:uniqueId val="{00000000-81C0-455D-AE2E-259DCF7E679C}"/>
            </c:ext>
          </c:extLst>
        </c:ser>
        <c:ser>
          <c:idx val="44"/>
          <c:order val="44"/>
          <c:tx>
            <c:strRef>
              <c:f>'Gráficos Deudores Reprogramados'!$BQ$14</c:f>
              <c:strCache>
                <c:ptCount val="1"/>
                <c:pt idx="0">
                  <c:v>Ene-24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Reprogramados'!$BQ$15:$BQ$21</c:f>
            </c:numRef>
          </c:val>
          <c:extLst>
            <c:ext xmlns:c16="http://schemas.microsoft.com/office/drawing/2014/chart" uri="{C3380CC4-5D6E-409C-BE32-E72D297353CC}">
              <c16:uniqueId val="{00000000-258F-4F95-A516-079D99249252}"/>
            </c:ext>
          </c:extLst>
        </c:ser>
        <c:ser>
          <c:idx val="45"/>
          <c:order val="45"/>
          <c:tx>
            <c:strRef>
              <c:f>'Gráficos Deudores Reprogramados'!$BR$14</c:f>
              <c:strCache>
                <c:ptCount val="1"/>
                <c:pt idx="0">
                  <c:v>Feb-24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Reprogramados'!$BR$15:$BR$21</c:f>
            </c:numRef>
          </c:val>
          <c:extLst>
            <c:ext xmlns:c16="http://schemas.microsoft.com/office/drawing/2014/chart" uri="{C3380CC4-5D6E-409C-BE32-E72D297353CC}">
              <c16:uniqueId val="{00000000-227F-417D-8191-924A153F6EE9}"/>
            </c:ext>
          </c:extLst>
        </c:ser>
        <c:ser>
          <c:idx val="46"/>
          <c:order val="46"/>
          <c:tx>
            <c:strRef>
              <c:f>'Gráficos Deudores Reprogramados'!$BS$14</c:f>
              <c:strCache>
                <c:ptCount val="1"/>
                <c:pt idx="0">
                  <c:v>Mar-24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Reprogramados'!$BS$15:$BS$21</c:f>
            </c:numRef>
          </c:val>
          <c:extLst>
            <c:ext xmlns:c16="http://schemas.microsoft.com/office/drawing/2014/chart" uri="{C3380CC4-5D6E-409C-BE32-E72D297353CC}">
              <c16:uniqueId val="{00000000-80ED-4466-AA6D-2BFB273E837C}"/>
            </c:ext>
          </c:extLst>
        </c:ser>
        <c:ser>
          <c:idx val="47"/>
          <c:order val="47"/>
          <c:tx>
            <c:strRef>
              <c:f>'Gráficos Deudores Reprogramados'!$BT$14</c:f>
              <c:strCache>
                <c:ptCount val="1"/>
                <c:pt idx="0">
                  <c:v>Abr-24</c:v>
                </c:pt>
              </c:strCache>
            </c:strRef>
          </c:tx>
          <c:spPr>
            <a:solidFill>
              <a:srgbClr val="00008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008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'Gráficos Deudores Reprogramados'!$X$15:$X$21</c:f>
              <c:strCache>
                <c:ptCount val="7"/>
                <c:pt idx="0">
                  <c:v>Corporativos</c:v>
                </c:pt>
                <c:pt idx="1">
                  <c:v>Grandes
Empresas</c:v>
                </c:pt>
                <c:pt idx="2">
                  <c:v>Medianas
Empresaas</c:v>
                </c:pt>
                <c:pt idx="3">
                  <c:v>Pequeñas
 Empresas</c:v>
                </c:pt>
                <c:pt idx="4">
                  <c:v>Microempresas</c:v>
                </c:pt>
                <c:pt idx="5">
                  <c:v>Consumo</c:v>
                </c:pt>
                <c:pt idx="6">
                  <c:v>Hipotecario</c:v>
                </c:pt>
              </c:strCache>
            </c:strRef>
          </c:cat>
          <c:val>
            <c:numRef>
              <c:f>'Gráficos Deudores Reprogramados'!$BT$15:$BT$21</c:f>
              <c:numCache>
                <c:formatCode>0</c:formatCode>
                <c:ptCount val="7"/>
                <c:pt idx="0">
                  <c:v>2.4417314095449503</c:v>
                </c:pt>
                <c:pt idx="1">
                  <c:v>10.735586481113319</c:v>
                </c:pt>
                <c:pt idx="2">
                  <c:v>23.234842287971592</c:v>
                </c:pt>
                <c:pt idx="3">
                  <c:v>7.4790961874141058</c:v>
                </c:pt>
                <c:pt idx="4">
                  <c:v>2.5376347357771509</c:v>
                </c:pt>
                <c:pt idx="5">
                  <c:v>1.8236742132623762</c:v>
                </c:pt>
                <c:pt idx="6">
                  <c:v>4.0044439131749368</c:v>
                </c:pt>
              </c:numCache>
            </c:numRef>
          </c:val>
          <c:extLst>
            <c:ext xmlns:c16="http://schemas.microsoft.com/office/drawing/2014/chart" uri="{C3380CC4-5D6E-409C-BE32-E72D297353CC}">
              <c16:uniqueId val="{00000000-26E0-4331-8E2B-67BE60DDB6BA}"/>
            </c:ext>
          </c:extLst>
        </c:ser>
        <c:dLbls>
          <c:showLegendKey val="0"/>
          <c:showVal val="0"/>
          <c:showCatName val="0"/>
          <c:showSerName val="0"/>
          <c:showPercent val="0"/>
          <c:showBubbleSize val="0"/>
        </c:dLbls>
        <c:gapWidth val="150"/>
        <c:overlap val="-25"/>
        <c:axId val="-1309755136"/>
        <c:axId val="-1309746432"/>
      </c:barChart>
      <c:catAx>
        <c:axId val="-1309755136"/>
        <c:scaling>
          <c:orientation val="minMax"/>
        </c:scaling>
        <c:delete val="0"/>
        <c:axPos val="b"/>
        <c:numFmt formatCode="mmm\-yy" sourceLinked="0"/>
        <c:majorTickMark val="none"/>
        <c:minorTickMark val="none"/>
        <c:tickLblPos val="low"/>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46432"/>
        <c:crosses val="autoZero"/>
        <c:auto val="1"/>
        <c:lblAlgn val="ctr"/>
        <c:lblOffset val="20"/>
        <c:tickLblSkip val="1"/>
        <c:tickMarkSkip val="1"/>
        <c:noMultiLvlLbl val="0"/>
      </c:catAx>
      <c:valAx>
        <c:axId val="-1309746432"/>
        <c:scaling>
          <c:orientation val="minMax"/>
          <c:max val="90"/>
          <c:min val="0"/>
        </c:scaling>
        <c:delete val="0"/>
        <c:axPos val="l"/>
        <c:numFmt formatCode="_(* #,##0_);_(* \(#,##0\);_(* &quot;-&quot;_);_(@_)" sourceLinked="0"/>
        <c:majorTickMark val="none"/>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s-PE"/>
          </a:p>
        </c:txPr>
        <c:crossAx val="-1309755136"/>
        <c:crosses val="autoZero"/>
        <c:crossBetween val="between"/>
        <c:majorUnit val="10"/>
        <c:minorUnit val="4"/>
      </c:valAx>
      <c:spPr>
        <a:solidFill>
          <a:srgbClr val="FFFFFF"/>
        </a:solidFill>
        <a:ln w="12700">
          <a:solidFill>
            <a:srgbClr val="808080"/>
          </a:solidFill>
          <a:prstDash val="solid"/>
        </a:ln>
        <a:effectLst/>
      </c:spPr>
    </c:plotArea>
    <c:legend>
      <c:legendPos val="t"/>
      <c:layout>
        <c:manualLayout>
          <c:xMode val="edge"/>
          <c:yMode val="edge"/>
          <c:x val="0.26318301121450732"/>
          <c:y val="0.11087953192542245"/>
          <c:w val="0.46089820812309767"/>
          <c:h val="7.069924946997152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Arial Narrow"/>
              <a:ea typeface="Arial Narrow"/>
              <a:cs typeface="Arial Narrow"/>
            </a:defRPr>
          </a:pPr>
          <a:endParaRPr lang="es-PE"/>
        </a:p>
      </c:txPr>
    </c:legend>
    <c:plotVisOnly val="1"/>
    <c:dispBlanksAs val="gap"/>
    <c:showDLblsOverMax val="0"/>
  </c:chart>
  <c:spPr>
    <a:solidFill>
      <a:srgbClr val="FFFFFF"/>
    </a:solidFill>
    <a:ln w="9525" cap="flat" cmpd="sng" algn="ctr">
      <a:no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s-PE"/>
    </a:p>
  </c:txPr>
  <c:printSettings>
    <c:headerFooter alignWithMargins="0"/>
    <c:pageMargins b="1" l="0.75000000000000022" r="0.75000000000000022" t="1" header="0" footer="0"/>
    <c:pageSetup paperSize="9" orientation="landscape" horizontalDpi="-3"/>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tmp"/><Relationship Id="rId2" Type="http://schemas.openxmlformats.org/officeDocument/2006/relationships/image" Target="../media/image11.tmp"/><Relationship Id="rId1" Type="http://schemas.openxmlformats.org/officeDocument/2006/relationships/image" Target="../media/image10.tmp"/></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622935</xdr:colOff>
      <xdr:row>8</xdr:row>
      <xdr:rowOff>3810</xdr:rowOff>
    </xdr:from>
    <xdr:to>
      <xdr:col>6</xdr:col>
      <xdr:colOff>241935</xdr:colOff>
      <xdr:row>14</xdr:row>
      <xdr:rowOff>192405</xdr:rowOff>
    </xdr:to>
    <xdr:pic>
      <xdr:nvPicPr>
        <xdr:cNvPr id="2" name="Picture 1" descr="LOGOSBS-B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2655" y="1824990"/>
          <a:ext cx="2758440" cy="1377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587829</xdr:colOff>
      <xdr:row>6</xdr:row>
      <xdr:rowOff>553654</xdr:rowOff>
    </xdr:from>
    <xdr:ext cx="2487385" cy="930729"/>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6629" y="1334704"/>
          <a:ext cx="2487385" cy="9307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462933</xdr:colOff>
      <xdr:row>6</xdr:row>
      <xdr:rowOff>512529</xdr:rowOff>
    </xdr:from>
    <xdr:ext cx="2487386" cy="930728"/>
    <xdr:pic>
      <xdr:nvPicPr>
        <xdr:cNvPr id="5" name="Picture 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2133" y="1331679"/>
          <a:ext cx="2487386" cy="930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381000</xdr:colOff>
      <xdr:row>6</xdr:row>
      <xdr:rowOff>2028825</xdr:rowOff>
    </xdr:from>
    <xdr:ext cx="3228975" cy="972052"/>
    <xdr:sp macro="" textlink="">
      <xdr:nvSpPr>
        <xdr:cNvPr id="7" name="AutoShape 2">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600200" y="1333500"/>
          <a:ext cx="3228975" cy="9720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9</xdr:col>
      <xdr:colOff>419099</xdr:colOff>
      <xdr:row>6</xdr:row>
      <xdr:rowOff>411480</xdr:rowOff>
    </xdr:from>
    <xdr:to>
      <xdr:col>9</xdr:col>
      <xdr:colOff>3002280</xdr:colOff>
      <xdr:row>6</xdr:row>
      <xdr:rowOff>1037724</xdr:rowOff>
    </xdr:to>
    <xdr:pic>
      <xdr:nvPicPr>
        <xdr:cNvPr id="18" name="Imagen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3999" y="7719060"/>
          <a:ext cx="2583181" cy="626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434340</xdr:colOff>
      <xdr:row>6</xdr:row>
      <xdr:rowOff>579120</xdr:rowOff>
    </xdr:from>
    <xdr:to>
      <xdr:col>8</xdr:col>
      <xdr:colOff>2987040</xdr:colOff>
      <xdr:row>6</xdr:row>
      <xdr:rowOff>1140406</xdr:rowOff>
    </xdr:to>
    <xdr:pic>
      <xdr:nvPicPr>
        <xdr:cNvPr id="23" name="Imagen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32540" y="7886700"/>
          <a:ext cx="2552700" cy="5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304799</xdr:colOff>
      <xdr:row>6</xdr:row>
      <xdr:rowOff>457200</xdr:rowOff>
    </xdr:from>
    <xdr:to>
      <xdr:col>5</xdr:col>
      <xdr:colOff>3131820</xdr:colOff>
      <xdr:row>6</xdr:row>
      <xdr:rowOff>1078804</xdr:rowOff>
    </xdr:to>
    <xdr:pic>
      <xdr:nvPicPr>
        <xdr:cNvPr id="26" name="Imagen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47319" y="7764780"/>
          <a:ext cx="2827021" cy="621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396240</xdr:colOff>
      <xdr:row>6</xdr:row>
      <xdr:rowOff>464820</xdr:rowOff>
    </xdr:from>
    <xdr:to>
      <xdr:col>4</xdr:col>
      <xdr:colOff>2926080</xdr:colOff>
      <xdr:row>6</xdr:row>
      <xdr:rowOff>1203960</xdr:rowOff>
    </xdr:to>
    <xdr:pic>
      <xdr:nvPicPr>
        <xdr:cNvPr id="27" name="Imagen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04020" y="7772400"/>
          <a:ext cx="2529840"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403859</xdr:colOff>
      <xdr:row>6</xdr:row>
      <xdr:rowOff>388620</xdr:rowOff>
    </xdr:from>
    <xdr:to>
      <xdr:col>10</xdr:col>
      <xdr:colOff>3168426</xdr:colOff>
      <xdr:row>6</xdr:row>
      <xdr:rowOff>1196340</xdr:rowOff>
    </xdr:to>
    <xdr:pic>
      <xdr:nvPicPr>
        <xdr:cNvPr id="4" name="Imagen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55459" y="7696200"/>
          <a:ext cx="2764567" cy="80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68580</xdr:colOff>
      <xdr:row>32</xdr:row>
      <xdr:rowOff>68580</xdr:rowOff>
    </xdr:from>
    <xdr:to>
      <xdr:col>24</xdr:col>
      <xdr:colOff>7622</xdr:colOff>
      <xdr:row>35</xdr:row>
      <xdr:rowOff>171233</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4531280" y="22768560"/>
          <a:ext cx="2720341" cy="628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1009650</xdr:colOff>
      <xdr:row>6</xdr:row>
      <xdr:rowOff>438150</xdr:rowOff>
    </xdr:from>
    <xdr:to>
      <xdr:col>7</xdr:col>
      <xdr:colOff>0</xdr:colOff>
      <xdr:row>6</xdr:row>
      <xdr:rowOff>1066800</xdr:rowOff>
    </xdr:to>
    <xdr:sp macro="" textlink="">
      <xdr:nvSpPr>
        <xdr:cNvPr id="2050" name="AutoShape 2">
          <a:extLst>
            <a:ext uri="{FF2B5EF4-FFF2-40B4-BE49-F238E27FC236}">
              <a16:creationId xmlns:a16="http://schemas.microsoft.com/office/drawing/2014/main" id="{00000000-0008-0000-0200-000002080000}"/>
            </a:ext>
          </a:extLst>
        </xdr:cNvPr>
        <xdr:cNvSpPr>
          <a:spLocks noChangeAspect="1" noChangeArrowheads="1" noTextEdit="1"/>
        </xdr:cNvSpPr>
      </xdr:nvSpPr>
      <xdr:spPr bwMode="auto">
        <a:xfrm>
          <a:off x="16736483" y="7793567"/>
          <a:ext cx="28321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1038257</xdr:colOff>
      <xdr:row>6</xdr:row>
      <xdr:rowOff>438150</xdr:rowOff>
    </xdr:from>
    <xdr:to>
      <xdr:col>6</xdr:col>
      <xdr:colOff>2287432</xdr:colOff>
      <xdr:row>6</xdr:row>
      <xdr:rowOff>619125</xdr:rowOff>
    </xdr:to>
    <xdr:sp macro="" textlink="">
      <xdr:nvSpPr>
        <xdr:cNvPr id="2052" name="Rectangle 4">
          <a:extLst>
            <a:ext uri="{FF2B5EF4-FFF2-40B4-BE49-F238E27FC236}">
              <a16:creationId xmlns:a16="http://schemas.microsoft.com/office/drawing/2014/main" id="{00000000-0008-0000-0200-000004080000}"/>
            </a:ext>
          </a:extLst>
        </xdr:cNvPr>
        <xdr:cNvSpPr>
          <a:spLocks noChangeArrowheads="1"/>
        </xdr:cNvSpPr>
      </xdr:nvSpPr>
      <xdr:spPr bwMode="auto">
        <a:xfrm>
          <a:off x="16765090" y="7793567"/>
          <a:ext cx="1249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Créditos por deudor  </a:t>
          </a:r>
        </a:p>
      </xdr:txBody>
    </xdr:sp>
    <xdr:clientData/>
  </xdr:twoCellAnchor>
  <xdr:twoCellAnchor>
    <xdr:from>
      <xdr:col>6</xdr:col>
      <xdr:colOff>2273599</xdr:colOff>
      <xdr:row>6</xdr:row>
      <xdr:rowOff>459317</xdr:rowOff>
    </xdr:from>
    <xdr:to>
      <xdr:col>6</xdr:col>
      <xdr:colOff>2655027</xdr:colOff>
      <xdr:row>6</xdr:row>
      <xdr:rowOff>640292</xdr:rowOff>
    </xdr:to>
    <xdr:sp macro="" textlink="">
      <xdr:nvSpPr>
        <xdr:cNvPr id="2053" name="Rectangle 5">
          <a:extLst>
            <a:ext uri="{FF2B5EF4-FFF2-40B4-BE49-F238E27FC236}">
              <a16:creationId xmlns:a16="http://schemas.microsoft.com/office/drawing/2014/main" id="{00000000-0008-0000-0200-000005080000}"/>
            </a:ext>
          </a:extLst>
        </xdr:cNvPr>
        <xdr:cNvSpPr>
          <a:spLocks noChangeArrowheads="1"/>
        </xdr:cNvSpPr>
      </xdr:nvSpPr>
      <xdr:spPr bwMode="auto">
        <a:xfrm>
          <a:off x="18000432" y="7814734"/>
          <a:ext cx="38142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(en S/)</a:t>
          </a:r>
        </a:p>
      </xdr:txBody>
    </xdr:sp>
    <xdr:clientData/>
  </xdr:twoCellAnchor>
  <xdr:twoCellAnchor>
    <xdr:from>
      <xdr:col>6</xdr:col>
      <xdr:colOff>3012145</xdr:colOff>
      <xdr:row>6</xdr:row>
      <xdr:rowOff>447675</xdr:rowOff>
    </xdr:from>
    <xdr:to>
      <xdr:col>6</xdr:col>
      <xdr:colOff>3612893</xdr:colOff>
      <xdr:row>6</xdr:row>
      <xdr:rowOff>628650</xdr:rowOff>
    </xdr:to>
    <xdr:sp macro="" textlink="">
      <xdr:nvSpPr>
        <xdr:cNvPr id="2054" name="Rectangle 6">
          <a:extLst>
            <a:ext uri="{FF2B5EF4-FFF2-40B4-BE49-F238E27FC236}">
              <a16:creationId xmlns:a16="http://schemas.microsoft.com/office/drawing/2014/main" id="{00000000-0008-0000-0200-000006080000}"/>
            </a:ext>
          </a:extLst>
        </xdr:cNvPr>
        <xdr:cNvSpPr>
          <a:spLocks noChangeArrowheads="1"/>
        </xdr:cNvSpPr>
      </xdr:nvSpPr>
      <xdr:spPr bwMode="auto">
        <a:xfrm>
          <a:off x="18738978" y="7803092"/>
          <a:ext cx="60074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1" i="0" u="none" strike="noStrike" baseline="0">
              <a:solidFill>
                <a:srgbClr val="000000"/>
              </a:solidFill>
              <a:latin typeface="Arial Narrow"/>
            </a:rPr>
            <a:t>Cobertura</a:t>
          </a:r>
        </a:p>
      </xdr:txBody>
    </xdr:sp>
    <xdr:clientData/>
  </xdr:twoCellAnchor>
  <xdr:twoCellAnchor>
    <xdr:from>
      <xdr:col>6</xdr:col>
      <xdr:colOff>1038257</xdr:colOff>
      <xdr:row>6</xdr:row>
      <xdr:rowOff>657225</xdr:rowOff>
    </xdr:from>
    <xdr:to>
      <xdr:col>6</xdr:col>
      <xdr:colOff>1791577</xdr:colOff>
      <xdr:row>6</xdr:row>
      <xdr:rowOff>838200</xdr:rowOff>
    </xdr:to>
    <xdr:sp macro="" textlink="">
      <xdr:nvSpPr>
        <xdr:cNvPr id="2055" name="Rectangle 7">
          <a:extLst>
            <a:ext uri="{FF2B5EF4-FFF2-40B4-BE49-F238E27FC236}">
              <a16:creationId xmlns:a16="http://schemas.microsoft.com/office/drawing/2014/main" id="{00000000-0008-0000-0200-000007080000}"/>
            </a:ext>
          </a:extLst>
        </xdr:cNvPr>
        <xdr:cNvSpPr>
          <a:spLocks noChangeArrowheads="1"/>
        </xdr:cNvSpPr>
      </xdr:nvSpPr>
      <xdr:spPr bwMode="auto">
        <a:xfrm>
          <a:off x="16765090" y="8012642"/>
          <a:ext cx="75332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Hasta 90 000</a:t>
          </a:r>
        </a:p>
      </xdr:txBody>
    </xdr:sp>
    <xdr:clientData/>
  </xdr:twoCellAnchor>
  <xdr:twoCellAnchor>
    <xdr:from>
      <xdr:col>6</xdr:col>
      <xdr:colOff>3202859</xdr:colOff>
      <xdr:row>6</xdr:row>
      <xdr:rowOff>657225</xdr:rowOff>
    </xdr:from>
    <xdr:to>
      <xdr:col>6</xdr:col>
      <xdr:colOff>3460323</xdr:colOff>
      <xdr:row>6</xdr:row>
      <xdr:rowOff>838200</xdr:rowOff>
    </xdr:to>
    <xdr:sp macro="" textlink="">
      <xdr:nvSpPr>
        <xdr:cNvPr id="2056" name="Rectangle 8">
          <a:extLst>
            <a:ext uri="{FF2B5EF4-FFF2-40B4-BE49-F238E27FC236}">
              <a16:creationId xmlns:a16="http://schemas.microsoft.com/office/drawing/2014/main" id="{00000000-0008-0000-0200-000008080000}"/>
            </a:ext>
          </a:extLst>
        </xdr:cNvPr>
        <xdr:cNvSpPr>
          <a:spLocks noChangeArrowheads="1"/>
        </xdr:cNvSpPr>
      </xdr:nvSpPr>
      <xdr:spPr bwMode="auto">
        <a:xfrm>
          <a:off x="18929692" y="8012642"/>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98%</a:t>
          </a:r>
        </a:p>
      </xdr:txBody>
    </xdr:sp>
    <xdr:clientData/>
  </xdr:twoCellAnchor>
  <xdr:twoCellAnchor>
    <xdr:from>
      <xdr:col>6</xdr:col>
      <xdr:colOff>1038257</xdr:colOff>
      <xdr:row>6</xdr:row>
      <xdr:rowOff>857250</xdr:rowOff>
    </xdr:from>
    <xdr:to>
      <xdr:col>6</xdr:col>
      <xdr:colOff>2220683</xdr:colOff>
      <xdr:row>6</xdr:row>
      <xdr:rowOff>1038225</xdr:rowOff>
    </xdr:to>
    <xdr:sp macro="" textlink="">
      <xdr:nvSpPr>
        <xdr:cNvPr id="2057" name="Rectangle 9">
          <a:extLst>
            <a:ext uri="{FF2B5EF4-FFF2-40B4-BE49-F238E27FC236}">
              <a16:creationId xmlns:a16="http://schemas.microsoft.com/office/drawing/2014/main" id="{00000000-0008-0000-0200-000009080000}"/>
            </a:ext>
          </a:extLst>
        </xdr:cNvPr>
        <xdr:cNvSpPr>
          <a:spLocks noChangeArrowheads="1"/>
        </xdr:cNvSpPr>
      </xdr:nvSpPr>
      <xdr:spPr bwMode="auto">
        <a:xfrm>
          <a:off x="16765090" y="8212667"/>
          <a:ext cx="1182426"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De 90 001 a 750 000</a:t>
          </a:r>
        </a:p>
      </xdr:txBody>
    </xdr:sp>
    <xdr:clientData/>
  </xdr:twoCellAnchor>
  <xdr:twoCellAnchor>
    <xdr:from>
      <xdr:col>6</xdr:col>
      <xdr:colOff>3202859</xdr:colOff>
      <xdr:row>6</xdr:row>
      <xdr:rowOff>857250</xdr:rowOff>
    </xdr:from>
    <xdr:to>
      <xdr:col>6</xdr:col>
      <xdr:colOff>3460323</xdr:colOff>
      <xdr:row>6</xdr:row>
      <xdr:rowOff>1038225</xdr:rowOff>
    </xdr:to>
    <xdr:sp macro="" textlink="">
      <xdr:nvSpPr>
        <xdr:cNvPr id="2058" name="Rectangle 10">
          <a:extLst>
            <a:ext uri="{FF2B5EF4-FFF2-40B4-BE49-F238E27FC236}">
              <a16:creationId xmlns:a16="http://schemas.microsoft.com/office/drawing/2014/main" id="{00000000-0008-0000-0200-00000A080000}"/>
            </a:ext>
          </a:extLst>
        </xdr:cNvPr>
        <xdr:cNvSpPr>
          <a:spLocks noChangeArrowheads="1"/>
        </xdr:cNvSpPr>
      </xdr:nvSpPr>
      <xdr:spPr bwMode="auto">
        <a:xfrm>
          <a:off x="18929692" y="8212667"/>
          <a:ext cx="25746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s-PE" sz="1200" b="0" i="0" u="none" strike="noStrike" baseline="0">
              <a:solidFill>
                <a:srgbClr val="000000"/>
              </a:solidFill>
              <a:latin typeface="Arial Narrow"/>
            </a:rPr>
            <a:t>95%</a:t>
          </a:r>
        </a:p>
      </xdr:txBody>
    </xdr:sp>
    <xdr:clientData/>
  </xdr:twoCellAnchor>
  <xdr:twoCellAnchor>
    <xdr:from>
      <xdr:col>6</xdr:col>
      <xdr:colOff>1009650</xdr:colOff>
      <xdr:row>6</xdr:row>
      <xdr:rowOff>438150</xdr:rowOff>
    </xdr:from>
    <xdr:to>
      <xdr:col>6</xdr:col>
      <xdr:colOff>1009650</xdr:colOff>
      <xdr:row>6</xdr:row>
      <xdr:rowOff>1066800</xdr:rowOff>
    </xdr:to>
    <xdr:sp macro="" textlink="">
      <xdr:nvSpPr>
        <xdr:cNvPr id="2059" name="Line 11">
          <a:extLst>
            <a:ext uri="{FF2B5EF4-FFF2-40B4-BE49-F238E27FC236}">
              <a16:creationId xmlns:a16="http://schemas.microsoft.com/office/drawing/2014/main" id="{00000000-0008-0000-0200-00000B080000}"/>
            </a:ext>
          </a:extLst>
        </xdr:cNvPr>
        <xdr:cNvSpPr>
          <a:spLocks noChangeShapeType="1"/>
        </xdr:cNvSpPr>
      </xdr:nvSpPr>
      <xdr:spPr bwMode="auto">
        <a:xfrm>
          <a:off x="16736483" y="7793567"/>
          <a:ext cx="0" cy="62865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1009650</xdr:colOff>
      <xdr:row>6</xdr:row>
      <xdr:rowOff>438150</xdr:rowOff>
    </xdr:from>
    <xdr:to>
      <xdr:col>6</xdr:col>
      <xdr:colOff>1019186</xdr:colOff>
      <xdr:row>6</xdr:row>
      <xdr:rowOff>1066800</xdr:rowOff>
    </xdr:to>
    <xdr:sp macro="" textlink="">
      <xdr:nvSpPr>
        <xdr:cNvPr id="2060" name="Rectangle 12">
          <a:extLst>
            <a:ext uri="{FF2B5EF4-FFF2-40B4-BE49-F238E27FC236}">
              <a16:creationId xmlns:a16="http://schemas.microsoft.com/office/drawing/2014/main" id="{00000000-0008-0000-0200-00000C080000}"/>
            </a:ext>
          </a:extLst>
        </xdr:cNvPr>
        <xdr:cNvSpPr>
          <a:spLocks noChangeArrowheads="1"/>
        </xdr:cNvSpPr>
      </xdr:nvSpPr>
      <xdr:spPr bwMode="auto">
        <a:xfrm>
          <a:off x="16736483" y="7793567"/>
          <a:ext cx="9536" cy="6286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2773753</xdr:colOff>
      <xdr:row>6</xdr:row>
      <xdr:rowOff>447675</xdr:rowOff>
    </xdr:from>
    <xdr:to>
      <xdr:col>6</xdr:col>
      <xdr:colOff>2773753</xdr:colOff>
      <xdr:row>6</xdr:row>
      <xdr:rowOff>1066800</xdr:rowOff>
    </xdr:to>
    <xdr:sp macro="" textlink="">
      <xdr:nvSpPr>
        <xdr:cNvPr id="2061" name="Line 13">
          <a:extLst>
            <a:ext uri="{FF2B5EF4-FFF2-40B4-BE49-F238E27FC236}">
              <a16:creationId xmlns:a16="http://schemas.microsoft.com/office/drawing/2014/main" id="{00000000-0008-0000-0200-00000D080000}"/>
            </a:ext>
          </a:extLst>
        </xdr:cNvPr>
        <xdr:cNvSpPr>
          <a:spLocks noChangeShapeType="1"/>
        </xdr:cNvSpPr>
      </xdr:nvSpPr>
      <xdr:spPr bwMode="auto">
        <a:xfrm>
          <a:off x="18500586"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2773753</xdr:colOff>
      <xdr:row>6</xdr:row>
      <xdr:rowOff>447675</xdr:rowOff>
    </xdr:from>
    <xdr:to>
      <xdr:col>6</xdr:col>
      <xdr:colOff>2783289</xdr:colOff>
      <xdr:row>6</xdr:row>
      <xdr:rowOff>1066800</xdr:rowOff>
    </xdr:to>
    <xdr:sp macro="" textlink="">
      <xdr:nvSpPr>
        <xdr:cNvPr id="2062" name="Rectangle 14">
          <a:extLst>
            <a:ext uri="{FF2B5EF4-FFF2-40B4-BE49-F238E27FC236}">
              <a16:creationId xmlns:a16="http://schemas.microsoft.com/office/drawing/2014/main" id="{00000000-0008-0000-0200-00000E080000}"/>
            </a:ext>
          </a:extLst>
        </xdr:cNvPr>
        <xdr:cNvSpPr>
          <a:spLocks noChangeArrowheads="1"/>
        </xdr:cNvSpPr>
      </xdr:nvSpPr>
      <xdr:spPr bwMode="auto">
        <a:xfrm>
          <a:off x="18500586"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3832214</xdr:colOff>
      <xdr:row>6</xdr:row>
      <xdr:rowOff>447675</xdr:rowOff>
    </xdr:from>
    <xdr:to>
      <xdr:col>6</xdr:col>
      <xdr:colOff>3832214</xdr:colOff>
      <xdr:row>6</xdr:row>
      <xdr:rowOff>1066800</xdr:rowOff>
    </xdr:to>
    <xdr:sp macro="" textlink="">
      <xdr:nvSpPr>
        <xdr:cNvPr id="2063" name="Line 15">
          <a:extLst>
            <a:ext uri="{FF2B5EF4-FFF2-40B4-BE49-F238E27FC236}">
              <a16:creationId xmlns:a16="http://schemas.microsoft.com/office/drawing/2014/main" id="{00000000-0008-0000-0200-00000F080000}"/>
            </a:ext>
          </a:extLst>
        </xdr:cNvPr>
        <xdr:cNvSpPr>
          <a:spLocks noChangeShapeType="1"/>
        </xdr:cNvSpPr>
      </xdr:nvSpPr>
      <xdr:spPr bwMode="auto">
        <a:xfrm>
          <a:off x="19559047" y="7803092"/>
          <a:ext cx="0" cy="61912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3832214</xdr:colOff>
      <xdr:row>6</xdr:row>
      <xdr:rowOff>447675</xdr:rowOff>
    </xdr:from>
    <xdr:to>
      <xdr:col>7</xdr:col>
      <xdr:colOff>0</xdr:colOff>
      <xdr:row>6</xdr:row>
      <xdr:rowOff>1066800</xdr:rowOff>
    </xdr:to>
    <xdr:sp macro="" textlink="">
      <xdr:nvSpPr>
        <xdr:cNvPr id="2064" name="Rectangle 16">
          <a:extLst>
            <a:ext uri="{FF2B5EF4-FFF2-40B4-BE49-F238E27FC236}">
              <a16:creationId xmlns:a16="http://schemas.microsoft.com/office/drawing/2014/main" id="{00000000-0008-0000-0200-000010080000}"/>
            </a:ext>
          </a:extLst>
        </xdr:cNvPr>
        <xdr:cNvSpPr>
          <a:spLocks noChangeArrowheads="1"/>
        </xdr:cNvSpPr>
      </xdr:nvSpPr>
      <xdr:spPr bwMode="auto">
        <a:xfrm>
          <a:off x="19559047" y="7803092"/>
          <a:ext cx="9536" cy="6191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438150</xdr:rowOff>
    </xdr:from>
    <xdr:to>
      <xdr:col>7</xdr:col>
      <xdr:colOff>0</xdr:colOff>
      <xdr:row>6</xdr:row>
      <xdr:rowOff>438150</xdr:rowOff>
    </xdr:to>
    <xdr:sp macro="" textlink="">
      <xdr:nvSpPr>
        <xdr:cNvPr id="2065" name="Line 17">
          <a:extLst>
            <a:ext uri="{FF2B5EF4-FFF2-40B4-BE49-F238E27FC236}">
              <a16:creationId xmlns:a16="http://schemas.microsoft.com/office/drawing/2014/main" id="{00000000-0008-0000-0200-000011080000}"/>
            </a:ext>
          </a:extLst>
        </xdr:cNvPr>
        <xdr:cNvSpPr>
          <a:spLocks noChangeShapeType="1"/>
        </xdr:cNvSpPr>
      </xdr:nvSpPr>
      <xdr:spPr bwMode="auto">
        <a:xfrm>
          <a:off x="16746019" y="779356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438150</xdr:rowOff>
    </xdr:from>
    <xdr:to>
      <xdr:col>7</xdr:col>
      <xdr:colOff>0</xdr:colOff>
      <xdr:row>6</xdr:row>
      <xdr:rowOff>447675</xdr:rowOff>
    </xdr:to>
    <xdr:sp macro="" textlink="">
      <xdr:nvSpPr>
        <xdr:cNvPr id="2066" name="Rectangle 18">
          <a:extLst>
            <a:ext uri="{FF2B5EF4-FFF2-40B4-BE49-F238E27FC236}">
              <a16:creationId xmlns:a16="http://schemas.microsoft.com/office/drawing/2014/main" id="{00000000-0008-0000-0200-000012080000}"/>
            </a:ext>
          </a:extLst>
        </xdr:cNvPr>
        <xdr:cNvSpPr>
          <a:spLocks noChangeArrowheads="1"/>
        </xdr:cNvSpPr>
      </xdr:nvSpPr>
      <xdr:spPr bwMode="auto">
        <a:xfrm>
          <a:off x="16746019" y="779356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647700</xdr:rowOff>
    </xdr:from>
    <xdr:to>
      <xdr:col>7</xdr:col>
      <xdr:colOff>0</xdr:colOff>
      <xdr:row>6</xdr:row>
      <xdr:rowOff>647700</xdr:rowOff>
    </xdr:to>
    <xdr:sp macro="" textlink="">
      <xdr:nvSpPr>
        <xdr:cNvPr id="2067" name="Line 19">
          <a:extLst>
            <a:ext uri="{FF2B5EF4-FFF2-40B4-BE49-F238E27FC236}">
              <a16:creationId xmlns:a16="http://schemas.microsoft.com/office/drawing/2014/main" id="{00000000-0008-0000-0200-000013080000}"/>
            </a:ext>
          </a:extLst>
        </xdr:cNvPr>
        <xdr:cNvSpPr>
          <a:spLocks noChangeShapeType="1"/>
        </xdr:cNvSpPr>
      </xdr:nvSpPr>
      <xdr:spPr bwMode="auto">
        <a:xfrm>
          <a:off x="16746019" y="8003117"/>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647700</xdr:rowOff>
    </xdr:from>
    <xdr:to>
      <xdr:col>7</xdr:col>
      <xdr:colOff>0</xdr:colOff>
      <xdr:row>6</xdr:row>
      <xdr:rowOff>657225</xdr:rowOff>
    </xdr:to>
    <xdr:sp macro="" textlink="">
      <xdr:nvSpPr>
        <xdr:cNvPr id="2068" name="Rectangle 20">
          <a:extLst>
            <a:ext uri="{FF2B5EF4-FFF2-40B4-BE49-F238E27FC236}">
              <a16:creationId xmlns:a16="http://schemas.microsoft.com/office/drawing/2014/main" id="{00000000-0008-0000-0200-000014080000}"/>
            </a:ext>
          </a:extLst>
        </xdr:cNvPr>
        <xdr:cNvSpPr>
          <a:spLocks noChangeArrowheads="1"/>
        </xdr:cNvSpPr>
      </xdr:nvSpPr>
      <xdr:spPr bwMode="auto">
        <a:xfrm>
          <a:off x="16746019" y="8003117"/>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1019186</xdr:colOff>
      <xdr:row>6</xdr:row>
      <xdr:rowOff>1057275</xdr:rowOff>
    </xdr:from>
    <xdr:to>
      <xdr:col>7</xdr:col>
      <xdr:colOff>0</xdr:colOff>
      <xdr:row>6</xdr:row>
      <xdr:rowOff>1057275</xdr:rowOff>
    </xdr:to>
    <xdr:sp macro="" textlink="">
      <xdr:nvSpPr>
        <xdr:cNvPr id="2069" name="Line 21">
          <a:extLst>
            <a:ext uri="{FF2B5EF4-FFF2-40B4-BE49-F238E27FC236}">
              <a16:creationId xmlns:a16="http://schemas.microsoft.com/office/drawing/2014/main" id="{00000000-0008-0000-0200-000015080000}"/>
            </a:ext>
          </a:extLst>
        </xdr:cNvPr>
        <xdr:cNvSpPr>
          <a:spLocks noChangeShapeType="1"/>
        </xdr:cNvSpPr>
      </xdr:nvSpPr>
      <xdr:spPr bwMode="auto">
        <a:xfrm>
          <a:off x="16746019" y="8412692"/>
          <a:ext cx="28225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xdr:col>
      <xdr:colOff>1019186</xdr:colOff>
      <xdr:row>6</xdr:row>
      <xdr:rowOff>1057275</xdr:rowOff>
    </xdr:from>
    <xdr:to>
      <xdr:col>7</xdr:col>
      <xdr:colOff>0</xdr:colOff>
      <xdr:row>6</xdr:row>
      <xdr:rowOff>1066800</xdr:rowOff>
    </xdr:to>
    <xdr:sp macro="" textlink="">
      <xdr:nvSpPr>
        <xdr:cNvPr id="2070" name="Rectangle 22">
          <a:extLst>
            <a:ext uri="{FF2B5EF4-FFF2-40B4-BE49-F238E27FC236}">
              <a16:creationId xmlns:a16="http://schemas.microsoft.com/office/drawing/2014/main" id="{00000000-0008-0000-0200-000016080000}"/>
            </a:ext>
          </a:extLst>
        </xdr:cNvPr>
        <xdr:cNvSpPr>
          <a:spLocks noChangeArrowheads="1"/>
        </xdr:cNvSpPr>
      </xdr:nvSpPr>
      <xdr:spPr bwMode="auto">
        <a:xfrm>
          <a:off x="16746019" y="8412692"/>
          <a:ext cx="2822564" cy="952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548218</xdr:colOff>
      <xdr:row>6</xdr:row>
      <xdr:rowOff>586317</xdr:rowOff>
    </xdr:from>
    <xdr:to>
      <xdr:col>11</xdr:col>
      <xdr:colOff>3272368</xdr:colOff>
      <xdr:row>6</xdr:row>
      <xdr:rowOff>1214967</xdr:rowOff>
    </xdr:to>
    <xdr:grpSp>
      <xdr:nvGrpSpPr>
        <xdr:cNvPr id="2073" name="Group 25">
          <a:extLst>
            <a:ext uri="{FF2B5EF4-FFF2-40B4-BE49-F238E27FC236}">
              <a16:creationId xmlns:a16="http://schemas.microsoft.com/office/drawing/2014/main" id="{00000000-0008-0000-0200-000019080000}"/>
            </a:ext>
          </a:extLst>
        </xdr:cNvPr>
        <xdr:cNvGrpSpPr>
          <a:grpSpLocks noChangeAspect="1"/>
        </xdr:cNvGrpSpPr>
      </xdr:nvGrpSpPr>
      <xdr:grpSpPr bwMode="auto">
        <a:xfrm>
          <a:off x="36006618" y="8612717"/>
          <a:ext cx="2724150" cy="628650"/>
          <a:chOff x="3842" y="808"/>
          <a:chExt cx="286" cy="66"/>
        </a:xfrm>
      </xdr:grpSpPr>
      <xdr:sp macro="" textlink="">
        <xdr:nvSpPr>
          <xdr:cNvPr id="2072" name="AutoShape 24">
            <a:extLst>
              <a:ext uri="{FF2B5EF4-FFF2-40B4-BE49-F238E27FC236}">
                <a16:creationId xmlns:a16="http://schemas.microsoft.com/office/drawing/2014/main" id="{00000000-0008-0000-0200-000018080000}"/>
              </a:ext>
            </a:extLst>
          </xdr:cNvPr>
          <xdr:cNvSpPr>
            <a:spLocks noChangeAspect="1" noChangeArrowheads="1" noTextEdit="1"/>
          </xdr:cNvSpPr>
        </xdr:nvSpPr>
        <xdr:spPr bwMode="auto">
          <a:xfrm>
            <a:off x="3842" y="808"/>
            <a:ext cx="286" cy="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74" name="Rectangle 26">
            <a:extLst>
              <a:ext uri="{FF2B5EF4-FFF2-40B4-BE49-F238E27FC236}">
                <a16:creationId xmlns:a16="http://schemas.microsoft.com/office/drawing/2014/main" id="{00000000-0008-0000-0200-00001A080000}"/>
              </a:ext>
            </a:extLst>
          </xdr:cNvPr>
          <xdr:cNvSpPr>
            <a:spLocks noChangeArrowheads="1"/>
          </xdr:cNvSpPr>
        </xdr:nvSpPr>
        <xdr:spPr bwMode="auto">
          <a:xfrm>
            <a:off x="3846" y="808"/>
            <a:ext cx="13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 </a:t>
            </a:r>
          </a:p>
        </xdr:txBody>
      </xdr:sp>
      <xdr:sp macro="" textlink="">
        <xdr:nvSpPr>
          <xdr:cNvPr id="2075" name="Rectangle 27">
            <a:extLst>
              <a:ext uri="{FF2B5EF4-FFF2-40B4-BE49-F238E27FC236}">
                <a16:creationId xmlns:a16="http://schemas.microsoft.com/office/drawing/2014/main" id="{00000000-0008-0000-0200-00001B080000}"/>
              </a:ext>
            </a:extLst>
          </xdr:cNvPr>
          <xdr:cNvSpPr>
            <a:spLocks noChangeArrowheads="1"/>
          </xdr:cNvSpPr>
        </xdr:nvSpPr>
        <xdr:spPr bwMode="auto">
          <a:xfrm>
            <a:off x="3977" y="808"/>
            <a:ext cx="4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(en S/)</a:t>
            </a:r>
          </a:p>
        </xdr:txBody>
      </xdr:sp>
      <xdr:sp macro="" textlink="">
        <xdr:nvSpPr>
          <xdr:cNvPr id="2076" name="Rectangle 28">
            <a:extLst>
              <a:ext uri="{FF2B5EF4-FFF2-40B4-BE49-F238E27FC236}">
                <a16:creationId xmlns:a16="http://schemas.microsoft.com/office/drawing/2014/main" id="{00000000-0008-0000-0200-00001C080000}"/>
              </a:ext>
            </a:extLst>
          </xdr:cNvPr>
          <xdr:cNvSpPr>
            <a:spLocks noChangeArrowheads="1"/>
          </xdr:cNvSpPr>
        </xdr:nvSpPr>
        <xdr:spPr bwMode="auto">
          <a:xfrm>
            <a:off x="4039" y="809"/>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077" name="Rectangle 29">
            <a:extLst>
              <a:ext uri="{FF2B5EF4-FFF2-40B4-BE49-F238E27FC236}">
                <a16:creationId xmlns:a16="http://schemas.microsoft.com/office/drawing/2014/main" id="{00000000-0008-0000-0200-00001D080000}"/>
              </a:ext>
            </a:extLst>
          </xdr:cNvPr>
          <xdr:cNvSpPr>
            <a:spLocks noChangeArrowheads="1"/>
          </xdr:cNvSpPr>
        </xdr:nvSpPr>
        <xdr:spPr bwMode="auto">
          <a:xfrm>
            <a:off x="3846" y="831"/>
            <a:ext cx="7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Hasta 30 000</a:t>
            </a:r>
          </a:p>
        </xdr:txBody>
      </xdr:sp>
      <xdr:sp macro="" textlink="">
        <xdr:nvSpPr>
          <xdr:cNvPr id="2078" name="Rectangle 30">
            <a:extLst>
              <a:ext uri="{FF2B5EF4-FFF2-40B4-BE49-F238E27FC236}">
                <a16:creationId xmlns:a16="http://schemas.microsoft.com/office/drawing/2014/main" id="{00000000-0008-0000-0200-00001E080000}"/>
              </a:ext>
            </a:extLst>
          </xdr:cNvPr>
          <xdr:cNvSpPr>
            <a:spLocks noChangeArrowheads="1"/>
          </xdr:cNvSpPr>
        </xdr:nvSpPr>
        <xdr:spPr bwMode="auto">
          <a:xfrm>
            <a:off x="4059" y="831"/>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98%</a:t>
            </a:r>
          </a:p>
        </xdr:txBody>
      </xdr:sp>
      <xdr:sp macro="" textlink="">
        <xdr:nvSpPr>
          <xdr:cNvPr id="2079" name="Rectangle 31">
            <a:extLst>
              <a:ext uri="{FF2B5EF4-FFF2-40B4-BE49-F238E27FC236}">
                <a16:creationId xmlns:a16="http://schemas.microsoft.com/office/drawing/2014/main" id="{00000000-0008-0000-0200-00001F080000}"/>
              </a:ext>
            </a:extLst>
          </xdr:cNvPr>
          <xdr:cNvSpPr>
            <a:spLocks noChangeArrowheads="1"/>
          </xdr:cNvSpPr>
        </xdr:nvSpPr>
        <xdr:spPr bwMode="auto">
          <a:xfrm>
            <a:off x="3846" y="852"/>
            <a:ext cx="116"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De 30 001 a 90 000</a:t>
            </a:r>
          </a:p>
        </xdr:txBody>
      </xdr:sp>
      <xdr:sp macro="" textlink="">
        <xdr:nvSpPr>
          <xdr:cNvPr id="2080" name="Rectangle 32">
            <a:extLst>
              <a:ext uri="{FF2B5EF4-FFF2-40B4-BE49-F238E27FC236}">
                <a16:creationId xmlns:a16="http://schemas.microsoft.com/office/drawing/2014/main" id="{00000000-0008-0000-0200-000020080000}"/>
              </a:ext>
            </a:extLst>
          </xdr:cNvPr>
          <xdr:cNvSpPr>
            <a:spLocks noChangeArrowheads="1"/>
          </xdr:cNvSpPr>
        </xdr:nvSpPr>
        <xdr:spPr bwMode="auto">
          <a:xfrm>
            <a:off x="4059" y="852"/>
            <a:ext cx="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90%</a:t>
            </a:r>
          </a:p>
        </xdr:txBody>
      </xdr:sp>
      <xdr:sp macro="" textlink="">
        <xdr:nvSpPr>
          <xdr:cNvPr id="2081" name="Line 33">
            <a:extLst>
              <a:ext uri="{FF2B5EF4-FFF2-40B4-BE49-F238E27FC236}">
                <a16:creationId xmlns:a16="http://schemas.microsoft.com/office/drawing/2014/main" id="{00000000-0008-0000-0200-000021080000}"/>
              </a:ext>
            </a:extLst>
          </xdr:cNvPr>
          <xdr:cNvSpPr>
            <a:spLocks noChangeShapeType="1"/>
          </xdr:cNvSpPr>
        </xdr:nvSpPr>
        <xdr:spPr bwMode="auto">
          <a:xfrm>
            <a:off x="3842" y="808"/>
            <a:ext cx="0" cy="6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2" name="Rectangle 34">
            <a:extLst>
              <a:ext uri="{FF2B5EF4-FFF2-40B4-BE49-F238E27FC236}">
                <a16:creationId xmlns:a16="http://schemas.microsoft.com/office/drawing/2014/main" id="{00000000-0008-0000-0200-000022080000}"/>
              </a:ext>
            </a:extLst>
          </xdr:cNvPr>
          <xdr:cNvSpPr>
            <a:spLocks noChangeArrowheads="1"/>
          </xdr:cNvSpPr>
        </xdr:nvSpPr>
        <xdr:spPr bwMode="auto">
          <a:xfrm>
            <a:off x="3842" y="808"/>
            <a:ext cx="1" cy="6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3" name="Line 35">
            <a:extLst>
              <a:ext uri="{FF2B5EF4-FFF2-40B4-BE49-F238E27FC236}">
                <a16:creationId xmlns:a16="http://schemas.microsoft.com/office/drawing/2014/main" id="{00000000-0008-0000-0200-000023080000}"/>
              </a:ext>
            </a:extLst>
          </xdr:cNvPr>
          <xdr:cNvSpPr>
            <a:spLocks noChangeShapeType="1"/>
          </xdr:cNvSpPr>
        </xdr:nvSpPr>
        <xdr:spPr bwMode="auto">
          <a:xfrm>
            <a:off x="4015"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4" name="Rectangle 36">
            <a:extLst>
              <a:ext uri="{FF2B5EF4-FFF2-40B4-BE49-F238E27FC236}">
                <a16:creationId xmlns:a16="http://schemas.microsoft.com/office/drawing/2014/main" id="{00000000-0008-0000-0200-000024080000}"/>
              </a:ext>
            </a:extLst>
          </xdr:cNvPr>
          <xdr:cNvSpPr>
            <a:spLocks noChangeArrowheads="1"/>
          </xdr:cNvSpPr>
        </xdr:nvSpPr>
        <xdr:spPr bwMode="auto">
          <a:xfrm>
            <a:off x="4015"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5" name="Line 37">
            <a:extLst>
              <a:ext uri="{FF2B5EF4-FFF2-40B4-BE49-F238E27FC236}">
                <a16:creationId xmlns:a16="http://schemas.microsoft.com/office/drawing/2014/main" id="{00000000-0008-0000-0200-000025080000}"/>
              </a:ext>
            </a:extLst>
          </xdr:cNvPr>
          <xdr:cNvSpPr>
            <a:spLocks noChangeShapeType="1"/>
          </xdr:cNvSpPr>
        </xdr:nvSpPr>
        <xdr:spPr bwMode="auto">
          <a:xfrm>
            <a:off x="4127" y="809"/>
            <a:ext cx="0" cy="6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6" name="Rectangle 38">
            <a:extLst>
              <a:ext uri="{FF2B5EF4-FFF2-40B4-BE49-F238E27FC236}">
                <a16:creationId xmlns:a16="http://schemas.microsoft.com/office/drawing/2014/main" id="{00000000-0008-0000-0200-000026080000}"/>
              </a:ext>
            </a:extLst>
          </xdr:cNvPr>
          <xdr:cNvSpPr>
            <a:spLocks noChangeArrowheads="1"/>
          </xdr:cNvSpPr>
        </xdr:nvSpPr>
        <xdr:spPr bwMode="auto">
          <a:xfrm>
            <a:off x="4127" y="809"/>
            <a:ext cx="1" cy="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7" name="Line 39">
            <a:extLst>
              <a:ext uri="{FF2B5EF4-FFF2-40B4-BE49-F238E27FC236}">
                <a16:creationId xmlns:a16="http://schemas.microsoft.com/office/drawing/2014/main" id="{00000000-0008-0000-0200-000027080000}"/>
              </a:ext>
            </a:extLst>
          </xdr:cNvPr>
          <xdr:cNvSpPr>
            <a:spLocks noChangeShapeType="1"/>
          </xdr:cNvSpPr>
        </xdr:nvSpPr>
        <xdr:spPr bwMode="auto">
          <a:xfrm>
            <a:off x="3843" y="808"/>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88" name="Rectangle 40">
            <a:extLst>
              <a:ext uri="{FF2B5EF4-FFF2-40B4-BE49-F238E27FC236}">
                <a16:creationId xmlns:a16="http://schemas.microsoft.com/office/drawing/2014/main" id="{00000000-0008-0000-0200-000028080000}"/>
              </a:ext>
            </a:extLst>
          </xdr:cNvPr>
          <xdr:cNvSpPr>
            <a:spLocks noChangeArrowheads="1"/>
          </xdr:cNvSpPr>
        </xdr:nvSpPr>
        <xdr:spPr bwMode="auto">
          <a:xfrm>
            <a:off x="3843" y="808"/>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89" name="Line 41">
            <a:extLst>
              <a:ext uri="{FF2B5EF4-FFF2-40B4-BE49-F238E27FC236}">
                <a16:creationId xmlns:a16="http://schemas.microsoft.com/office/drawing/2014/main" id="{00000000-0008-0000-0200-000029080000}"/>
              </a:ext>
            </a:extLst>
          </xdr:cNvPr>
          <xdr:cNvSpPr>
            <a:spLocks noChangeShapeType="1"/>
          </xdr:cNvSpPr>
        </xdr:nvSpPr>
        <xdr:spPr bwMode="auto">
          <a:xfrm>
            <a:off x="3843" y="830"/>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0" name="Rectangle 42">
            <a:extLst>
              <a:ext uri="{FF2B5EF4-FFF2-40B4-BE49-F238E27FC236}">
                <a16:creationId xmlns:a16="http://schemas.microsoft.com/office/drawing/2014/main" id="{00000000-0008-0000-0200-00002A080000}"/>
              </a:ext>
            </a:extLst>
          </xdr:cNvPr>
          <xdr:cNvSpPr>
            <a:spLocks noChangeArrowheads="1"/>
          </xdr:cNvSpPr>
        </xdr:nvSpPr>
        <xdr:spPr bwMode="auto">
          <a:xfrm>
            <a:off x="3843" y="830"/>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91" name="Line 43">
            <a:extLst>
              <a:ext uri="{FF2B5EF4-FFF2-40B4-BE49-F238E27FC236}">
                <a16:creationId xmlns:a16="http://schemas.microsoft.com/office/drawing/2014/main" id="{00000000-0008-0000-0200-00002B080000}"/>
              </a:ext>
            </a:extLst>
          </xdr:cNvPr>
          <xdr:cNvSpPr>
            <a:spLocks noChangeShapeType="1"/>
          </xdr:cNvSpPr>
        </xdr:nvSpPr>
        <xdr:spPr bwMode="auto">
          <a:xfrm>
            <a:off x="3843" y="873"/>
            <a:ext cx="2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092" name="Rectangle 44">
            <a:extLst>
              <a:ext uri="{FF2B5EF4-FFF2-40B4-BE49-F238E27FC236}">
                <a16:creationId xmlns:a16="http://schemas.microsoft.com/office/drawing/2014/main" id="{00000000-0008-0000-0200-00002C080000}"/>
              </a:ext>
            </a:extLst>
          </xdr:cNvPr>
          <xdr:cNvSpPr>
            <a:spLocks noChangeArrowheads="1"/>
          </xdr:cNvSpPr>
        </xdr:nvSpPr>
        <xdr:spPr bwMode="auto">
          <a:xfrm>
            <a:off x="3843" y="873"/>
            <a:ext cx="28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13</xdr:col>
      <xdr:colOff>154517</xdr:colOff>
      <xdr:row>6</xdr:row>
      <xdr:rowOff>571500</xdr:rowOff>
    </xdr:from>
    <xdr:to>
      <xdr:col>13</xdr:col>
      <xdr:colOff>2954867</xdr:colOff>
      <xdr:row>6</xdr:row>
      <xdr:rowOff>1123950</xdr:rowOff>
    </xdr:to>
    <xdr:grpSp>
      <xdr:nvGrpSpPr>
        <xdr:cNvPr id="2095" name="Group 47">
          <a:extLst>
            <a:ext uri="{FF2B5EF4-FFF2-40B4-BE49-F238E27FC236}">
              <a16:creationId xmlns:a16="http://schemas.microsoft.com/office/drawing/2014/main" id="{00000000-0008-0000-0200-00002F080000}"/>
            </a:ext>
          </a:extLst>
        </xdr:cNvPr>
        <xdr:cNvGrpSpPr>
          <a:grpSpLocks noChangeAspect="1"/>
        </xdr:cNvGrpSpPr>
      </xdr:nvGrpSpPr>
      <xdr:grpSpPr bwMode="auto">
        <a:xfrm>
          <a:off x="44452117" y="8597900"/>
          <a:ext cx="2800350" cy="552450"/>
          <a:chOff x="4304" y="812"/>
          <a:chExt cx="293" cy="58"/>
        </a:xfrm>
      </xdr:grpSpPr>
      <xdr:sp macro="" textlink="">
        <xdr:nvSpPr>
          <xdr:cNvPr id="2094" name="AutoShape 46">
            <a:extLst>
              <a:ext uri="{FF2B5EF4-FFF2-40B4-BE49-F238E27FC236}">
                <a16:creationId xmlns:a16="http://schemas.microsoft.com/office/drawing/2014/main" id="{00000000-0008-0000-0200-00002E08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096" name="Rectangle 48">
            <a:extLst>
              <a:ext uri="{FF2B5EF4-FFF2-40B4-BE49-F238E27FC236}">
                <a16:creationId xmlns:a16="http://schemas.microsoft.com/office/drawing/2014/main" id="{00000000-0008-0000-0200-000030080000}"/>
              </a:ext>
            </a:extLst>
          </xdr:cNvPr>
          <xdr:cNvSpPr>
            <a:spLocks noChangeArrowheads="1"/>
          </xdr:cNvSpPr>
        </xdr:nvSpPr>
        <xdr:spPr bwMode="auto">
          <a:xfrm>
            <a:off x="4307" y="833"/>
            <a:ext cx="14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1 000 001 a 5 000 000</a:t>
            </a:r>
          </a:p>
        </xdr:txBody>
      </xdr:sp>
      <xdr:sp macro="" textlink="">
        <xdr:nvSpPr>
          <xdr:cNvPr id="2097" name="Rectangle 49">
            <a:extLst>
              <a:ext uri="{FF2B5EF4-FFF2-40B4-BE49-F238E27FC236}">
                <a16:creationId xmlns:a16="http://schemas.microsoft.com/office/drawing/2014/main" id="{00000000-0008-0000-0200-000031080000}"/>
              </a:ext>
            </a:extLst>
          </xdr:cNvPr>
          <xdr:cNvSpPr>
            <a:spLocks noChangeArrowheads="1"/>
          </xdr:cNvSpPr>
        </xdr:nvSpPr>
        <xdr:spPr bwMode="auto">
          <a:xfrm>
            <a:off x="4531" y="833"/>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60%</a:t>
            </a:r>
          </a:p>
        </xdr:txBody>
      </xdr:sp>
      <xdr:sp macro="" textlink="">
        <xdr:nvSpPr>
          <xdr:cNvPr id="2098" name="Rectangle 50">
            <a:extLst>
              <a:ext uri="{FF2B5EF4-FFF2-40B4-BE49-F238E27FC236}">
                <a16:creationId xmlns:a16="http://schemas.microsoft.com/office/drawing/2014/main" id="{00000000-0008-0000-0200-000032080000}"/>
              </a:ext>
            </a:extLst>
          </xdr:cNvPr>
          <xdr:cNvSpPr>
            <a:spLocks noChangeArrowheads="1"/>
          </xdr:cNvSpPr>
        </xdr:nvSpPr>
        <xdr:spPr bwMode="auto">
          <a:xfrm>
            <a:off x="4307" y="852"/>
            <a:ext cx="14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5 000 001 a 10 000 000</a:t>
            </a:r>
          </a:p>
        </xdr:txBody>
      </xdr:sp>
      <xdr:sp macro="" textlink="">
        <xdr:nvSpPr>
          <xdr:cNvPr id="2099" name="Rectangle 51">
            <a:extLst>
              <a:ext uri="{FF2B5EF4-FFF2-40B4-BE49-F238E27FC236}">
                <a16:creationId xmlns:a16="http://schemas.microsoft.com/office/drawing/2014/main" id="{00000000-0008-0000-0200-000033080000}"/>
              </a:ext>
            </a:extLst>
          </xdr:cNvPr>
          <xdr:cNvSpPr>
            <a:spLocks noChangeArrowheads="1"/>
          </xdr:cNvSpPr>
        </xdr:nvSpPr>
        <xdr:spPr bwMode="auto">
          <a:xfrm>
            <a:off x="4531" y="852"/>
            <a:ext cx="24"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50%</a:t>
            </a:r>
          </a:p>
        </xdr:txBody>
      </xdr:sp>
      <xdr:sp macro="" textlink="">
        <xdr:nvSpPr>
          <xdr:cNvPr id="2100" name="Rectangle 52">
            <a:extLst>
              <a:ext uri="{FF2B5EF4-FFF2-40B4-BE49-F238E27FC236}">
                <a16:creationId xmlns:a16="http://schemas.microsoft.com/office/drawing/2014/main" id="{00000000-0008-0000-0200-00003408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2101" name="Rectangle 53">
            <a:extLst>
              <a:ext uri="{FF2B5EF4-FFF2-40B4-BE49-F238E27FC236}">
                <a16:creationId xmlns:a16="http://schemas.microsoft.com/office/drawing/2014/main" id="{00000000-0008-0000-0200-00003508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2102" name="Rectangle 54">
            <a:extLst>
              <a:ext uri="{FF2B5EF4-FFF2-40B4-BE49-F238E27FC236}">
                <a16:creationId xmlns:a16="http://schemas.microsoft.com/office/drawing/2014/main" id="{00000000-0008-0000-0200-00003608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2103" name="Line 55">
            <a:extLst>
              <a:ext uri="{FF2B5EF4-FFF2-40B4-BE49-F238E27FC236}">
                <a16:creationId xmlns:a16="http://schemas.microsoft.com/office/drawing/2014/main" id="{00000000-0008-0000-0200-00003708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4" name="Rectangle 56">
            <a:extLst>
              <a:ext uri="{FF2B5EF4-FFF2-40B4-BE49-F238E27FC236}">
                <a16:creationId xmlns:a16="http://schemas.microsoft.com/office/drawing/2014/main" id="{00000000-0008-0000-0200-00003808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5" name="Line 57">
            <a:extLst>
              <a:ext uri="{FF2B5EF4-FFF2-40B4-BE49-F238E27FC236}">
                <a16:creationId xmlns:a16="http://schemas.microsoft.com/office/drawing/2014/main" id="{00000000-0008-0000-0200-00003908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6" name="Rectangle 58">
            <a:extLst>
              <a:ext uri="{FF2B5EF4-FFF2-40B4-BE49-F238E27FC236}">
                <a16:creationId xmlns:a16="http://schemas.microsoft.com/office/drawing/2014/main" id="{00000000-0008-0000-0200-00003A08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7" name="Line 59">
            <a:extLst>
              <a:ext uri="{FF2B5EF4-FFF2-40B4-BE49-F238E27FC236}">
                <a16:creationId xmlns:a16="http://schemas.microsoft.com/office/drawing/2014/main" id="{00000000-0008-0000-0200-00003B08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08" name="Rectangle 60">
            <a:extLst>
              <a:ext uri="{FF2B5EF4-FFF2-40B4-BE49-F238E27FC236}">
                <a16:creationId xmlns:a16="http://schemas.microsoft.com/office/drawing/2014/main" id="{00000000-0008-0000-0200-00003C08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09" name="Line 61">
            <a:extLst>
              <a:ext uri="{FF2B5EF4-FFF2-40B4-BE49-F238E27FC236}">
                <a16:creationId xmlns:a16="http://schemas.microsoft.com/office/drawing/2014/main" id="{00000000-0008-0000-0200-00003D08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0" name="Rectangle 62">
            <a:extLst>
              <a:ext uri="{FF2B5EF4-FFF2-40B4-BE49-F238E27FC236}">
                <a16:creationId xmlns:a16="http://schemas.microsoft.com/office/drawing/2014/main" id="{00000000-0008-0000-0200-00003E08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1" name="Line 63">
            <a:extLst>
              <a:ext uri="{FF2B5EF4-FFF2-40B4-BE49-F238E27FC236}">
                <a16:creationId xmlns:a16="http://schemas.microsoft.com/office/drawing/2014/main" id="{00000000-0008-0000-0200-00003F08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2" name="Rectangle 64">
            <a:extLst>
              <a:ext uri="{FF2B5EF4-FFF2-40B4-BE49-F238E27FC236}">
                <a16:creationId xmlns:a16="http://schemas.microsoft.com/office/drawing/2014/main" id="{00000000-0008-0000-0200-00004008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13" name="Line 65">
            <a:extLst>
              <a:ext uri="{FF2B5EF4-FFF2-40B4-BE49-F238E27FC236}">
                <a16:creationId xmlns:a16="http://schemas.microsoft.com/office/drawing/2014/main" id="{00000000-0008-0000-0200-00004108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14" name="Rectangle 66">
            <a:extLst>
              <a:ext uri="{FF2B5EF4-FFF2-40B4-BE49-F238E27FC236}">
                <a16:creationId xmlns:a16="http://schemas.microsoft.com/office/drawing/2014/main" id="{00000000-0008-0000-0200-00004208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154517</xdr:colOff>
      <xdr:row>6</xdr:row>
      <xdr:rowOff>571500</xdr:rowOff>
    </xdr:from>
    <xdr:to>
      <xdr:col>12</xdr:col>
      <xdr:colOff>2954867</xdr:colOff>
      <xdr:row>6</xdr:row>
      <xdr:rowOff>1162050</xdr:rowOff>
    </xdr:to>
    <xdr:grpSp>
      <xdr:nvGrpSpPr>
        <xdr:cNvPr id="73" name="Group 47">
          <a:extLst>
            <a:ext uri="{FF2B5EF4-FFF2-40B4-BE49-F238E27FC236}">
              <a16:creationId xmlns:a16="http://schemas.microsoft.com/office/drawing/2014/main" id="{00000000-0008-0000-0200-000049000000}"/>
            </a:ext>
          </a:extLst>
        </xdr:cNvPr>
        <xdr:cNvGrpSpPr>
          <a:grpSpLocks noChangeAspect="1"/>
        </xdr:cNvGrpSpPr>
      </xdr:nvGrpSpPr>
      <xdr:grpSpPr bwMode="auto">
        <a:xfrm>
          <a:off x="40032517" y="8597900"/>
          <a:ext cx="2800350" cy="590550"/>
          <a:chOff x="4304" y="812"/>
          <a:chExt cx="293" cy="62"/>
        </a:xfrm>
      </xdr:grpSpPr>
      <xdr:sp macro="" textlink="">
        <xdr:nvSpPr>
          <xdr:cNvPr id="74" name="AutoShape 46">
            <a:extLst>
              <a:ext uri="{FF2B5EF4-FFF2-40B4-BE49-F238E27FC236}">
                <a16:creationId xmlns:a16="http://schemas.microsoft.com/office/drawing/2014/main" id="{00000000-0008-0000-0200-00004A000000}"/>
              </a:ext>
            </a:extLst>
          </xdr:cNvPr>
          <xdr:cNvSpPr>
            <a:spLocks noChangeAspect="1" noChangeArrowheads="1" noTextEdit="1"/>
          </xdr:cNvSpPr>
        </xdr:nvSpPr>
        <xdr:spPr bwMode="auto">
          <a:xfrm>
            <a:off x="4304" y="812"/>
            <a:ext cx="293"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Rectangle 48">
            <a:extLst>
              <a:ext uri="{FF2B5EF4-FFF2-40B4-BE49-F238E27FC236}">
                <a16:creationId xmlns:a16="http://schemas.microsoft.com/office/drawing/2014/main" id="{00000000-0008-0000-0200-00004B000000}"/>
              </a:ext>
            </a:extLst>
          </xdr:cNvPr>
          <xdr:cNvSpPr>
            <a:spLocks noChangeArrowheads="1"/>
          </xdr:cNvSpPr>
        </xdr:nvSpPr>
        <xdr:spPr bwMode="auto">
          <a:xfrm>
            <a:off x="4307" y="833"/>
            <a:ext cx="113"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90 001 a 300 000</a:t>
            </a:r>
          </a:p>
        </xdr:txBody>
      </xdr:sp>
      <xdr:sp macro="" textlink="">
        <xdr:nvSpPr>
          <xdr:cNvPr id="76" name="Rectangle 49">
            <a:extLst>
              <a:ext uri="{FF2B5EF4-FFF2-40B4-BE49-F238E27FC236}">
                <a16:creationId xmlns:a16="http://schemas.microsoft.com/office/drawing/2014/main" id="{00000000-0008-0000-0200-00004C000000}"/>
              </a:ext>
            </a:extLst>
          </xdr:cNvPr>
          <xdr:cNvSpPr>
            <a:spLocks noChangeArrowheads="1"/>
          </xdr:cNvSpPr>
        </xdr:nvSpPr>
        <xdr:spPr bwMode="auto">
          <a:xfrm>
            <a:off x="4531" y="833"/>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80%</a:t>
            </a:r>
          </a:p>
        </xdr:txBody>
      </xdr:sp>
      <xdr:sp macro="" textlink="">
        <xdr:nvSpPr>
          <xdr:cNvPr id="77" name="Rectangle 50">
            <a:extLst>
              <a:ext uri="{FF2B5EF4-FFF2-40B4-BE49-F238E27FC236}">
                <a16:creationId xmlns:a16="http://schemas.microsoft.com/office/drawing/2014/main" id="{00000000-0008-0000-0200-00004D000000}"/>
              </a:ext>
            </a:extLst>
          </xdr:cNvPr>
          <xdr:cNvSpPr>
            <a:spLocks noChangeArrowheads="1"/>
          </xdr:cNvSpPr>
        </xdr:nvSpPr>
        <xdr:spPr bwMode="auto">
          <a:xfrm>
            <a:off x="4307" y="852"/>
            <a:ext cx="130"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De 300 001 a 1 000 000</a:t>
            </a:r>
          </a:p>
        </xdr:txBody>
      </xdr:sp>
      <xdr:sp macro="" textlink="">
        <xdr:nvSpPr>
          <xdr:cNvPr id="78" name="Rectangle 51">
            <a:extLst>
              <a:ext uri="{FF2B5EF4-FFF2-40B4-BE49-F238E27FC236}">
                <a16:creationId xmlns:a16="http://schemas.microsoft.com/office/drawing/2014/main" id="{00000000-0008-0000-0200-00004E000000}"/>
              </a:ext>
            </a:extLst>
          </xdr:cNvPr>
          <xdr:cNvSpPr>
            <a:spLocks noChangeArrowheads="1"/>
          </xdr:cNvSpPr>
        </xdr:nvSpPr>
        <xdr:spPr bwMode="auto">
          <a:xfrm>
            <a:off x="4531" y="852"/>
            <a:ext cx="25"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100" b="0" i="0" u="none" strike="noStrike" baseline="0">
                <a:solidFill>
                  <a:srgbClr val="000000"/>
                </a:solidFill>
                <a:latin typeface="Arial Narrow"/>
              </a:rPr>
              <a:t>70%</a:t>
            </a:r>
          </a:p>
        </xdr:txBody>
      </xdr:sp>
      <xdr:sp macro="" textlink="">
        <xdr:nvSpPr>
          <xdr:cNvPr id="79" name="Rectangle 52">
            <a:extLst>
              <a:ext uri="{FF2B5EF4-FFF2-40B4-BE49-F238E27FC236}">
                <a16:creationId xmlns:a16="http://schemas.microsoft.com/office/drawing/2014/main" id="{00000000-0008-0000-0200-00004F000000}"/>
              </a:ext>
            </a:extLst>
          </xdr:cNvPr>
          <xdr:cNvSpPr>
            <a:spLocks noChangeArrowheads="1"/>
          </xdr:cNvSpPr>
        </xdr:nvSpPr>
        <xdr:spPr bwMode="auto">
          <a:xfrm>
            <a:off x="4314" y="814"/>
            <a:ext cx="127"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Créditos por deudor</a:t>
            </a:r>
          </a:p>
        </xdr:txBody>
      </xdr:sp>
      <xdr:sp macro="" textlink="">
        <xdr:nvSpPr>
          <xdr:cNvPr id="80" name="Rectangle 53">
            <a:extLst>
              <a:ext uri="{FF2B5EF4-FFF2-40B4-BE49-F238E27FC236}">
                <a16:creationId xmlns:a16="http://schemas.microsoft.com/office/drawing/2014/main" id="{00000000-0008-0000-0200-000050000000}"/>
              </a:ext>
            </a:extLst>
          </xdr:cNvPr>
          <xdr:cNvSpPr>
            <a:spLocks noChangeArrowheads="1"/>
          </xdr:cNvSpPr>
        </xdr:nvSpPr>
        <xdr:spPr bwMode="auto">
          <a:xfrm>
            <a:off x="4441" y="812"/>
            <a:ext cx="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0" i="0" u="none" strike="noStrike" baseline="0">
                <a:solidFill>
                  <a:srgbClr val="000000"/>
                </a:solidFill>
                <a:latin typeface="Arial Narrow"/>
              </a:rPr>
              <a:t> (en S/)</a:t>
            </a:r>
          </a:p>
        </xdr:txBody>
      </xdr:sp>
      <xdr:sp macro="" textlink="">
        <xdr:nvSpPr>
          <xdr:cNvPr id="81" name="Rectangle 54">
            <a:extLst>
              <a:ext uri="{FF2B5EF4-FFF2-40B4-BE49-F238E27FC236}">
                <a16:creationId xmlns:a16="http://schemas.microsoft.com/office/drawing/2014/main" id="{00000000-0008-0000-0200-000051000000}"/>
              </a:ext>
            </a:extLst>
          </xdr:cNvPr>
          <xdr:cNvSpPr>
            <a:spLocks noChangeArrowheads="1"/>
          </xdr:cNvSpPr>
        </xdr:nvSpPr>
        <xdr:spPr bwMode="auto">
          <a:xfrm>
            <a:off x="4511" y="814"/>
            <a:ext cx="6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s-PE" sz="1200" b="1" i="0" u="none" strike="noStrike" baseline="0">
                <a:solidFill>
                  <a:srgbClr val="000000"/>
                </a:solidFill>
                <a:latin typeface="Arial Narrow"/>
              </a:rPr>
              <a:t>Cobertura</a:t>
            </a:r>
          </a:p>
        </xdr:txBody>
      </xdr:sp>
      <xdr:sp macro="" textlink="">
        <xdr:nvSpPr>
          <xdr:cNvPr id="82" name="Line 55">
            <a:extLst>
              <a:ext uri="{FF2B5EF4-FFF2-40B4-BE49-F238E27FC236}">
                <a16:creationId xmlns:a16="http://schemas.microsoft.com/office/drawing/2014/main" id="{00000000-0008-0000-0200-000052000000}"/>
              </a:ext>
            </a:extLst>
          </xdr:cNvPr>
          <xdr:cNvSpPr>
            <a:spLocks noChangeShapeType="1"/>
          </xdr:cNvSpPr>
        </xdr:nvSpPr>
        <xdr:spPr bwMode="auto">
          <a:xfrm>
            <a:off x="4304" y="812"/>
            <a:ext cx="0" cy="58"/>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3" name="Rectangle 56">
            <a:extLst>
              <a:ext uri="{FF2B5EF4-FFF2-40B4-BE49-F238E27FC236}">
                <a16:creationId xmlns:a16="http://schemas.microsoft.com/office/drawing/2014/main" id="{00000000-0008-0000-0200-000053000000}"/>
              </a:ext>
            </a:extLst>
          </xdr:cNvPr>
          <xdr:cNvSpPr>
            <a:spLocks noChangeArrowheads="1"/>
          </xdr:cNvSpPr>
        </xdr:nvSpPr>
        <xdr:spPr bwMode="auto">
          <a:xfrm>
            <a:off x="4304" y="812"/>
            <a:ext cx="1" cy="5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Line 57">
            <a:extLst>
              <a:ext uri="{FF2B5EF4-FFF2-40B4-BE49-F238E27FC236}">
                <a16:creationId xmlns:a16="http://schemas.microsoft.com/office/drawing/2014/main" id="{00000000-0008-0000-0200-000054000000}"/>
              </a:ext>
            </a:extLst>
          </xdr:cNvPr>
          <xdr:cNvSpPr>
            <a:spLocks noChangeShapeType="1"/>
          </xdr:cNvSpPr>
        </xdr:nvSpPr>
        <xdr:spPr bwMode="auto">
          <a:xfrm>
            <a:off x="4484"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5" name="Rectangle 58">
            <a:extLst>
              <a:ext uri="{FF2B5EF4-FFF2-40B4-BE49-F238E27FC236}">
                <a16:creationId xmlns:a16="http://schemas.microsoft.com/office/drawing/2014/main" id="{00000000-0008-0000-0200-000055000000}"/>
              </a:ext>
            </a:extLst>
          </xdr:cNvPr>
          <xdr:cNvSpPr>
            <a:spLocks noChangeArrowheads="1"/>
          </xdr:cNvSpPr>
        </xdr:nvSpPr>
        <xdr:spPr bwMode="auto">
          <a:xfrm>
            <a:off x="4484"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Line 59">
            <a:extLst>
              <a:ext uri="{FF2B5EF4-FFF2-40B4-BE49-F238E27FC236}">
                <a16:creationId xmlns:a16="http://schemas.microsoft.com/office/drawing/2014/main" id="{00000000-0008-0000-0200-000056000000}"/>
              </a:ext>
            </a:extLst>
          </xdr:cNvPr>
          <xdr:cNvSpPr>
            <a:spLocks noChangeShapeType="1"/>
          </xdr:cNvSpPr>
        </xdr:nvSpPr>
        <xdr:spPr bwMode="auto">
          <a:xfrm>
            <a:off x="4596" y="813"/>
            <a:ext cx="0" cy="5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7" name="Rectangle 60">
            <a:extLst>
              <a:ext uri="{FF2B5EF4-FFF2-40B4-BE49-F238E27FC236}">
                <a16:creationId xmlns:a16="http://schemas.microsoft.com/office/drawing/2014/main" id="{00000000-0008-0000-0200-000057000000}"/>
              </a:ext>
            </a:extLst>
          </xdr:cNvPr>
          <xdr:cNvSpPr>
            <a:spLocks noChangeArrowheads="1"/>
          </xdr:cNvSpPr>
        </xdr:nvSpPr>
        <xdr:spPr bwMode="auto">
          <a:xfrm>
            <a:off x="4596" y="813"/>
            <a:ext cx="1" cy="5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Line 61">
            <a:extLst>
              <a:ext uri="{FF2B5EF4-FFF2-40B4-BE49-F238E27FC236}">
                <a16:creationId xmlns:a16="http://schemas.microsoft.com/office/drawing/2014/main" id="{00000000-0008-0000-0200-000058000000}"/>
              </a:ext>
            </a:extLst>
          </xdr:cNvPr>
          <xdr:cNvSpPr>
            <a:spLocks noChangeShapeType="1"/>
          </xdr:cNvSpPr>
        </xdr:nvSpPr>
        <xdr:spPr bwMode="auto">
          <a:xfrm>
            <a:off x="4305" y="812"/>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9" name="Rectangle 62">
            <a:extLst>
              <a:ext uri="{FF2B5EF4-FFF2-40B4-BE49-F238E27FC236}">
                <a16:creationId xmlns:a16="http://schemas.microsoft.com/office/drawing/2014/main" id="{00000000-0008-0000-0200-000059000000}"/>
              </a:ext>
            </a:extLst>
          </xdr:cNvPr>
          <xdr:cNvSpPr>
            <a:spLocks noChangeArrowheads="1"/>
          </xdr:cNvSpPr>
        </xdr:nvSpPr>
        <xdr:spPr bwMode="auto">
          <a:xfrm>
            <a:off x="4305" y="812"/>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Line 63">
            <a:extLst>
              <a:ext uri="{FF2B5EF4-FFF2-40B4-BE49-F238E27FC236}">
                <a16:creationId xmlns:a16="http://schemas.microsoft.com/office/drawing/2014/main" id="{00000000-0008-0000-0200-00005A000000}"/>
              </a:ext>
            </a:extLst>
          </xdr:cNvPr>
          <xdr:cNvSpPr>
            <a:spLocks noChangeShapeType="1"/>
          </xdr:cNvSpPr>
        </xdr:nvSpPr>
        <xdr:spPr bwMode="auto">
          <a:xfrm>
            <a:off x="4305" y="833"/>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1" name="Rectangle 64">
            <a:extLst>
              <a:ext uri="{FF2B5EF4-FFF2-40B4-BE49-F238E27FC236}">
                <a16:creationId xmlns:a16="http://schemas.microsoft.com/office/drawing/2014/main" id="{00000000-0008-0000-0200-00005B000000}"/>
              </a:ext>
            </a:extLst>
          </xdr:cNvPr>
          <xdr:cNvSpPr>
            <a:spLocks noChangeArrowheads="1"/>
          </xdr:cNvSpPr>
        </xdr:nvSpPr>
        <xdr:spPr bwMode="auto">
          <a:xfrm>
            <a:off x="4305" y="833"/>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Line 65">
            <a:extLst>
              <a:ext uri="{FF2B5EF4-FFF2-40B4-BE49-F238E27FC236}">
                <a16:creationId xmlns:a16="http://schemas.microsoft.com/office/drawing/2014/main" id="{00000000-0008-0000-0200-00005C000000}"/>
              </a:ext>
            </a:extLst>
          </xdr:cNvPr>
          <xdr:cNvSpPr>
            <a:spLocks noChangeShapeType="1"/>
          </xdr:cNvSpPr>
        </xdr:nvSpPr>
        <xdr:spPr bwMode="auto">
          <a:xfrm>
            <a:off x="4305" y="869"/>
            <a:ext cx="29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Rectangle 66">
            <a:extLst>
              <a:ext uri="{FF2B5EF4-FFF2-40B4-BE49-F238E27FC236}">
                <a16:creationId xmlns:a16="http://schemas.microsoft.com/office/drawing/2014/main" id="{00000000-0008-0000-0200-00005D000000}"/>
              </a:ext>
            </a:extLst>
          </xdr:cNvPr>
          <xdr:cNvSpPr>
            <a:spLocks noChangeArrowheads="1"/>
          </xdr:cNvSpPr>
        </xdr:nvSpPr>
        <xdr:spPr bwMode="auto">
          <a:xfrm>
            <a:off x="4305" y="869"/>
            <a:ext cx="29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1275283</xdr:colOff>
      <xdr:row>4</xdr:row>
      <xdr:rowOff>526188</xdr:rowOff>
    </xdr:from>
    <xdr:to>
      <xdr:col>2</xdr:col>
      <xdr:colOff>4846320</xdr:colOff>
      <xdr:row>4</xdr:row>
      <xdr:rowOff>1237199</xdr:rowOff>
    </xdr:to>
    <xdr:pic>
      <xdr:nvPicPr>
        <xdr:cNvPr id="5" name="Imagen 4" descr="Recorte de pantalla">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9403" y="3482748"/>
          <a:ext cx="3571037" cy="711011"/>
        </a:xfrm>
        <a:prstGeom prst="rect">
          <a:avLst/>
        </a:prstGeom>
      </xdr:spPr>
    </xdr:pic>
    <xdr:clientData/>
  </xdr:twoCellAnchor>
  <xdr:twoCellAnchor editAs="oneCell">
    <xdr:from>
      <xdr:col>2</xdr:col>
      <xdr:colOff>1280395</xdr:colOff>
      <xdr:row>6</xdr:row>
      <xdr:rowOff>485776</xdr:rowOff>
    </xdr:from>
    <xdr:to>
      <xdr:col>2</xdr:col>
      <xdr:colOff>5394960</xdr:colOff>
      <xdr:row>6</xdr:row>
      <xdr:rowOff>1562848</xdr:rowOff>
    </xdr:to>
    <xdr:pic>
      <xdr:nvPicPr>
        <xdr:cNvPr id="6" name="Imagen 5" descr="Recorte de pantalla">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64515" y="5682616"/>
          <a:ext cx="4114565" cy="1077072"/>
        </a:xfrm>
        <a:prstGeom prst="rect">
          <a:avLst/>
        </a:prstGeom>
      </xdr:spPr>
    </xdr:pic>
    <xdr:clientData/>
  </xdr:twoCellAnchor>
  <xdr:twoCellAnchor editAs="oneCell">
    <xdr:from>
      <xdr:col>2</xdr:col>
      <xdr:colOff>1749283</xdr:colOff>
      <xdr:row>6</xdr:row>
      <xdr:rowOff>2073265</xdr:rowOff>
    </xdr:from>
    <xdr:to>
      <xdr:col>2</xdr:col>
      <xdr:colOff>4351020</xdr:colOff>
      <xdr:row>6</xdr:row>
      <xdr:rowOff>2758752</xdr:rowOff>
    </xdr:to>
    <xdr:pic>
      <xdr:nvPicPr>
        <xdr:cNvPr id="7" name="Imagen 6" descr="Recorte de pantalla">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33403" y="7270105"/>
          <a:ext cx="2601737" cy="6854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15</xdr:col>
      <xdr:colOff>66675</xdr:colOff>
      <xdr:row>25</xdr:row>
      <xdr:rowOff>95250</xdr:rowOff>
    </xdr:to>
    <xdr:graphicFrame macro="">
      <xdr:nvGraphicFramePr>
        <xdr:cNvPr id="2" name="Chart 4">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0</xdr:colOff>
      <xdr:row>28</xdr:row>
      <xdr:rowOff>0</xdr:rowOff>
    </xdr:from>
    <xdr:to>
      <xdr:col>15</xdr:col>
      <xdr:colOff>76200</xdr:colOff>
      <xdr:row>50</xdr:row>
      <xdr:rowOff>28575</xdr:rowOff>
    </xdr:to>
    <xdr:graphicFrame macro="">
      <xdr:nvGraphicFramePr>
        <xdr:cNvPr id="3" name="Chart 4">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0</xdr:colOff>
      <xdr:row>4</xdr:row>
      <xdr:rowOff>0</xdr:rowOff>
    </xdr:from>
    <xdr:to>
      <xdr:col>7</xdr:col>
      <xdr:colOff>66675</xdr:colOff>
      <xdr:row>25</xdr:row>
      <xdr:rowOff>95250</xdr:rowOff>
    </xdr:to>
    <xdr:graphicFrame macro="">
      <xdr:nvGraphicFramePr>
        <xdr:cNvPr id="4" name="Chart 4">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1</xdr:col>
      <xdr:colOff>28575</xdr:colOff>
      <xdr:row>28</xdr:row>
      <xdr:rowOff>0</xdr:rowOff>
    </xdr:from>
    <xdr:to>
      <xdr:col>7</xdr:col>
      <xdr:colOff>104775</xdr:colOff>
      <xdr:row>50</xdr:row>
      <xdr:rowOff>28575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17144</xdr:colOff>
      <xdr:row>3</xdr:row>
      <xdr:rowOff>107555</xdr:rowOff>
    </xdr:from>
    <xdr:to>
      <xdr:col>12</xdr:col>
      <xdr:colOff>312420</xdr:colOff>
      <xdr:row>25</xdr:row>
      <xdr:rowOff>59480</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146711</xdr:colOff>
      <xdr:row>26</xdr:row>
      <xdr:rowOff>47624</xdr:rowOff>
    </xdr:from>
    <xdr:to>
      <xdr:col>7</xdr:col>
      <xdr:colOff>135911</xdr:colOff>
      <xdr:row>48</xdr:row>
      <xdr:rowOff>47174</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300717</xdr:colOff>
      <xdr:row>26</xdr:row>
      <xdr:rowOff>57520</xdr:rowOff>
    </xdr:from>
    <xdr:to>
      <xdr:col>14</xdr:col>
      <xdr:colOff>737592</xdr:colOff>
      <xdr:row>48</xdr:row>
      <xdr:rowOff>57070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352425</xdr:colOff>
      <xdr:row>3</xdr:row>
      <xdr:rowOff>95250</xdr:rowOff>
    </xdr:from>
    <xdr:to>
      <xdr:col>11</xdr:col>
      <xdr:colOff>85725</xdr:colOff>
      <xdr:row>25</xdr:row>
      <xdr:rowOff>47625</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352424</xdr:colOff>
      <xdr:row>27</xdr:row>
      <xdr:rowOff>9525</xdr:rowOff>
    </xdr:from>
    <xdr:to>
      <xdr:col>11</xdr:col>
      <xdr:colOff>228600</xdr:colOff>
      <xdr:row>49</xdr:row>
      <xdr:rowOff>38100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400050</xdr:colOff>
      <xdr:row>4</xdr:row>
      <xdr:rowOff>0</xdr:rowOff>
    </xdr:from>
    <xdr:to>
      <xdr:col>11</xdr:col>
      <xdr:colOff>400050</xdr:colOff>
      <xdr:row>25</xdr:row>
      <xdr:rowOff>95250</xdr:rowOff>
    </xdr:to>
    <xdr:graphicFrame macro="">
      <xdr:nvGraphicFramePr>
        <xdr:cNvPr id="2" name="Chart 4">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504825</xdr:colOff>
      <xdr:row>27</xdr:row>
      <xdr:rowOff>114300</xdr:rowOff>
    </xdr:from>
    <xdr:to>
      <xdr:col>11</xdr:col>
      <xdr:colOff>314325</xdr:colOff>
      <xdr:row>49</xdr:row>
      <xdr:rowOff>142875</xdr:rowOff>
    </xdr:to>
    <xdr:graphicFrame macro="">
      <xdr:nvGraphicFramePr>
        <xdr:cNvPr id="3" name="Chart 4">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gob.pe\data\Mis%20documentos\GEE\Carpeta%20IMF\2003\12-2003\Distribuci&#243;n%20Coloc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CARPETA%20SIF%20Final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PETA%20CONSOLIDADA/Cr&#233;ditos%20por%20Tipo%20y%20Distrito/Cr&#233;ditos%20x%20tipo%20y%20distrito%20Plantilla%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ARPETA%20CONSOLIDADA/Back%20Up/Back%20Up%20al%2022082011/Deudores%20Bolet&#237;n/DEUDORES%20POR%20TIPO%20DE%20EMPRESA%20Y%20TIPO%20DE%20CR&#201;DITO%20PARA%20EL%20BOLET&#205;N%20sin%20SIF.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K:\CARPETA%20CONSOLIDADA\Deudores%20Bolet&#237;n\DEUDORES%20POR%20TIPO%20DE%20EMPRESA%20Y%20TIPO%20DE%20CR&#201;DITO%20PARA%20EL%20BOLET&#205;N%20DESDE%20JULIO%202010.xls" TargetMode="External"/><Relationship Id="rId1" Type="http://schemas.openxmlformats.org/officeDocument/2006/relationships/externalLinkPath" Target="/CARPETA%20CONSOLIDADA/Deudores%20Bolet&#237;n/DEUDORES%20POR%20TIPO%20DE%20EMPRESA%20Y%20TIPO%20DE%20CR&#201;DITO%20PARA%20EL%20BOLET&#205;N%20DESDE%20JULIO%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gob.pe\data\Documents%20and%20Settings\JTalledo\Mis%20documentos\Jackie\Carpeta%2012-2007\Carpeta%20IMF%20(12-20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ARPETA%20CONSOLIDADA/Back%20Up/Back%20Up%20al%2022082011/MENSUAL/BC-JUNIO/ESTBCJUL.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RPETA%20CONSOLIDADA\Deudores%20Bolet&#237;n\DEUDORES%20POR%20TIPO%20DE%20EMPRESA%20Y%20TIPO%20DE%20CR&#201;DITO%20PARA%20EL%20BOLET&#205;N%20L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2"/>
      <sheetName val="Base"/>
      <sheetName val="Base IMFNB"/>
      <sheetName val="BM"/>
      <sheetName val="EF"/>
      <sheetName val="AF"/>
      <sheetName val="AG"/>
      <sheetName val="BN"/>
      <sheetName val="CM"/>
      <sheetName val="CR"/>
      <sheetName val="ED"/>
      <sheetName val="IMFNB"/>
      <sheetName val="SSFF"/>
      <sheetName val="SFP"/>
      <sheetName val="SIST MICROF."/>
      <sheetName val="Calculos Reporte"/>
      <sheetName val="Carátula Gráf"/>
      <sheetName val="Definic tipos cred (2)"/>
      <sheetName val="Índice Graficos"/>
      <sheetName val="caratulas"/>
      <sheetName val="Gráf 1"/>
      <sheetName val="Gráf 2"/>
      <sheetName val="Gráf 3"/>
      <sheetName val="Graficos antiguos"/>
      <sheetName val="otros inglés"/>
      <sheetName val="Ctas SIST MICROF."/>
      <sheetName val="Indic SIST MICROF."/>
      <sheetName val="Carátula"/>
      <sheetName val="Presentación"/>
      <sheetName val="Definic tipos cred"/>
      <sheetName val="Índice"/>
      <sheetName val="Estructura"/>
      <sheetName val="Ctas SSFF"/>
      <sheetName val="Indic SSFF"/>
      <sheetName val="Ctas SFP"/>
      <sheetName val="Indic SFP"/>
      <sheetName val="Ctas BM"/>
      <sheetName val="Indic BM"/>
      <sheetName val="Ctas EF"/>
      <sheetName val="Indic EF"/>
      <sheetName val="Ctas IMFNB"/>
      <sheetName val="Indic IMFNB"/>
      <sheetName val="Ctas CM"/>
      <sheetName val="Indic CM"/>
      <sheetName val="Ctas CR"/>
      <sheetName val="Indic CR"/>
      <sheetName val="Ctas &amp; Indic EDPYME"/>
      <sheetName val="Ctas &amp; Indic AF"/>
      <sheetName val="Ctas &amp; Indic BN"/>
      <sheetName val="Ctas &amp; Indic Agro"/>
      <sheetName val="Créditos x tipo"/>
      <sheetName val="Depósitos x tipo"/>
      <sheetName val="Ins Sectores"/>
      <sheetName val="Cred. Act. Emp."/>
      <sheetName val="Créditos x Dpto."/>
      <sheetName val="Depósitos x Dpto."/>
      <sheetName val="Depositantes"/>
      <sheetName val="Morosidad x Dpto."/>
      <sheetName val="Morosidad x SE"/>
      <sheetName val="Créd x tipo y prov"/>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CRO"/>
      <sheetName val="BASE DATA"/>
      <sheetName val="Hoja1"/>
      <sheetName val="BASE JULIO"/>
      <sheetName val="Créd x tipo y prov"/>
      <sheetName val="Dinámica para Carpeta"/>
      <sheetName val="Créd x tipo y distrito"/>
      <sheetName val="Por entidad"/>
      <sheetName val="Macro2"/>
      <sheetName val="BASE JULIO1"/>
      <sheetName val="Hoja2"/>
      <sheetName val="Hoja3"/>
    </sheetNames>
    <sheetDataSet>
      <sheetData sheetId="0" refreshError="1"/>
      <sheetData sheetId="1" refreshError="1"/>
      <sheetData sheetId="2">
        <row r="1">
          <cell r="A1" t="str">
            <v>NOMBRE</v>
          </cell>
          <cell r="B1" t="str">
            <v>CLASE</v>
          </cell>
        </row>
        <row r="2">
          <cell r="A2" t="str">
            <v>BANCO AZTECA</v>
          </cell>
          <cell r="B2" t="str">
            <v>Banca Multiple</v>
          </cell>
        </row>
        <row r="3">
          <cell r="A3" t="str">
            <v>Azteca del Perú</v>
          </cell>
          <cell r="B3" t="str">
            <v>Banca Multiple</v>
          </cell>
        </row>
        <row r="4">
          <cell r="A4" t="str">
            <v>B B V A BANCO CONTIN</v>
          </cell>
          <cell r="B4" t="str">
            <v>Banca Multiple</v>
          </cell>
        </row>
        <row r="5">
          <cell r="A5" t="str">
            <v>Banco Continental</v>
          </cell>
          <cell r="B5" t="str">
            <v>Banca Multiple</v>
          </cell>
        </row>
        <row r="6">
          <cell r="A6" t="str">
            <v>BANCO INTERAMERICANO</v>
          </cell>
          <cell r="B6" t="str">
            <v>Banca Multiple</v>
          </cell>
        </row>
        <row r="7">
          <cell r="A7" t="str">
            <v>Banco Interamericano de Finanzas</v>
          </cell>
          <cell r="B7" t="str">
            <v>Banca Multiple</v>
          </cell>
        </row>
        <row r="8">
          <cell r="A8" t="str">
            <v>CITIBANK PERU</v>
          </cell>
          <cell r="B8" t="str">
            <v>Banca Multiple</v>
          </cell>
        </row>
        <row r="9">
          <cell r="A9" t="str">
            <v>Citibank</v>
          </cell>
          <cell r="B9" t="str">
            <v>Banca Multiple</v>
          </cell>
        </row>
        <row r="10">
          <cell r="A10" t="str">
            <v>COMERCIO</v>
          </cell>
          <cell r="B10" t="str">
            <v>Banca Multiple</v>
          </cell>
        </row>
        <row r="11">
          <cell r="A11" t="str">
            <v>Banco de Comercio</v>
          </cell>
          <cell r="B11" t="str">
            <v>Banca Multiple</v>
          </cell>
        </row>
        <row r="12">
          <cell r="A12" t="str">
            <v>CREDITO</v>
          </cell>
          <cell r="B12" t="str">
            <v>Banca Multiple</v>
          </cell>
        </row>
        <row r="13">
          <cell r="A13" t="str">
            <v>Banco de Crédito</v>
          </cell>
          <cell r="B13" t="str">
            <v>Banca Multiple</v>
          </cell>
        </row>
        <row r="14">
          <cell r="A14" t="str">
            <v>FINANCIERO</v>
          </cell>
          <cell r="B14" t="str">
            <v>Banca Multiple</v>
          </cell>
        </row>
        <row r="15">
          <cell r="A15" t="str">
            <v>Banco Financiero</v>
          </cell>
          <cell r="B15" t="str">
            <v>Banca Multiple</v>
          </cell>
        </row>
        <row r="16">
          <cell r="A16" t="str">
            <v>HSBC BANK PERU</v>
          </cell>
          <cell r="B16" t="str">
            <v>Banca Multiple</v>
          </cell>
        </row>
        <row r="17">
          <cell r="A17" t="str">
            <v>Banco ICBC</v>
          </cell>
          <cell r="B17" t="str">
            <v>Banca Multiple</v>
          </cell>
        </row>
        <row r="18">
          <cell r="A18" t="str">
            <v>INTERBANK</v>
          </cell>
          <cell r="B18" t="str">
            <v>Banca Multiple</v>
          </cell>
        </row>
        <row r="19">
          <cell r="A19" t="str">
            <v>MIBANCO</v>
          </cell>
          <cell r="B19" t="str">
            <v>Banca Multiple</v>
          </cell>
        </row>
        <row r="20">
          <cell r="A20" t="str">
            <v>SANTANDER PERU</v>
          </cell>
          <cell r="B20" t="str">
            <v>Banca Multiple</v>
          </cell>
        </row>
        <row r="21">
          <cell r="A21" t="str">
            <v>Banco Santander</v>
          </cell>
          <cell r="B21" t="str">
            <v>Banca Multiple</v>
          </cell>
        </row>
        <row r="22">
          <cell r="A22" t="str">
            <v>SCOTIABANK PERU</v>
          </cell>
          <cell r="B22" t="str">
            <v>Banca Multiple</v>
          </cell>
        </row>
        <row r="23">
          <cell r="A23" t="str">
            <v>FALABELLA PERÚ S A</v>
          </cell>
          <cell r="B23" t="str">
            <v>Banca Multiple</v>
          </cell>
        </row>
        <row r="24">
          <cell r="A24" t="str">
            <v>Banco Falabella</v>
          </cell>
          <cell r="B24" t="str">
            <v>Banca Multiple</v>
          </cell>
        </row>
        <row r="25">
          <cell r="A25" t="str">
            <v>SCOTIB SERV SPV CITI</v>
          </cell>
          <cell r="B25" t="str">
            <v>Banca Multiple</v>
          </cell>
        </row>
        <row r="26">
          <cell r="A26" t="str">
            <v>RIPLEY</v>
          </cell>
          <cell r="B26" t="str">
            <v>Banca Multiple</v>
          </cell>
        </row>
        <row r="27">
          <cell r="A27" t="str">
            <v>Banco Ripley</v>
          </cell>
          <cell r="B27" t="str">
            <v>Banca Multiple</v>
          </cell>
        </row>
        <row r="28">
          <cell r="A28" t="str">
            <v>FINANCIERA CONFIANZA</v>
          </cell>
          <cell r="B28" t="str">
            <v>Financieras</v>
          </cell>
        </row>
        <row r="29">
          <cell r="A29" t="str">
            <v>FINANCIERA CREAR</v>
          </cell>
          <cell r="B29" t="str">
            <v>Financieras</v>
          </cell>
        </row>
        <row r="30">
          <cell r="A30" t="str">
            <v>FINANC DE CREDITO</v>
          </cell>
          <cell r="B30" t="str">
            <v>Financieras</v>
          </cell>
        </row>
        <row r="31">
          <cell r="A31" t="str">
            <v>FINANCIERA TFC S A</v>
          </cell>
          <cell r="B31" t="str">
            <v>Financieras</v>
          </cell>
        </row>
        <row r="32">
          <cell r="A32" t="str">
            <v>FINANCIERA UNIVERSAL</v>
          </cell>
          <cell r="B32" t="str">
            <v>Financieras</v>
          </cell>
        </row>
        <row r="33">
          <cell r="A33" t="str">
            <v>FINANCIERA UNO S A</v>
          </cell>
          <cell r="B33" t="str">
            <v>Financieras</v>
          </cell>
        </row>
        <row r="34">
          <cell r="A34" t="str">
            <v>FINANCIERA EDYFICAR</v>
          </cell>
          <cell r="B34" t="str">
            <v>Financieras</v>
          </cell>
        </row>
        <row r="35">
          <cell r="A35" t="str">
            <v>AMÉRIKA FINANCIERA</v>
          </cell>
          <cell r="B35" t="str">
            <v>Financieras</v>
          </cell>
        </row>
        <row r="36">
          <cell r="A36" t="str">
            <v>MITSUI FINANCE</v>
          </cell>
          <cell r="B36" t="str">
            <v>Financieras</v>
          </cell>
        </row>
        <row r="37">
          <cell r="A37" t="str">
            <v>CREDISCOTIA</v>
          </cell>
          <cell r="B37" t="str">
            <v>Financieras</v>
          </cell>
        </row>
        <row r="38">
          <cell r="A38" t="str">
            <v>Crediscotia Financiera</v>
          </cell>
          <cell r="B38" t="str">
            <v>Financieras</v>
          </cell>
        </row>
        <row r="39">
          <cell r="A39" t="str">
            <v>CMAC AREQUIPA</v>
          </cell>
          <cell r="B39" t="str">
            <v>Cajas Municipales</v>
          </cell>
        </row>
        <row r="40">
          <cell r="A40" t="str">
            <v>CMAC CUSCO S A</v>
          </cell>
          <cell r="B40" t="str">
            <v>Cajas Municipales</v>
          </cell>
        </row>
        <row r="41">
          <cell r="A41" t="str">
            <v>CMAC Cusco</v>
          </cell>
          <cell r="B41" t="str">
            <v>Cajas Municipales</v>
          </cell>
        </row>
        <row r="42">
          <cell r="A42" t="str">
            <v>CMAC DEL SANTA</v>
          </cell>
          <cell r="B42" t="str">
            <v>Cajas Municipales</v>
          </cell>
        </row>
        <row r="43">
          <cell r="A43" t="str">
            <v>CMAC HUANCAYO</v>
          </cell>
          <cell r="B43" t="str">
            <v>Cajas Municipales</v>
          </cell>
        </row>
        <row r="44">
          <cell r="A44" t="str">
            <v>CMAC ICA</v>
          </cell>
          <cell r="B44" t="str">
            <v>Cajas Municipales</v>
          </cell>
        </row>
        <row r="45">
          <cell r="A45" t="str">
            <v>CMAC MAYNAS</v>
          </cell>
          <cell r="B45" t="str">
            <v>Cajas Municipales</v>
          </cell>
        </row>
        <row r="46">
          <cell r="A46" t="str">
            <v>CMAC PAITA</v>
          </cell>
          <cell r="B46" t="str">
            <v>Cajas Municipales</v>
          </cell>
        </row>
        <row r="47">
          <cell r="A47" t="str">
            <v>CMAC PISCO</v>
          </cell>
          <cell r="B47" t="str">
            <v>Cajas Municipales</v>
          </cell>
        </row>
        <row r="48">
          <cell r="A48" t="str">
            <v>CMAC PIURA</v>
          </cell>
          <cell r="B48" t="str">
            <v>Cajas Municipales</v>
          </cell>
        </row>
        <row r="49">
          <cell r="A49" t="str">
            <v>CMAC SULLANA</v>
          </cell>
          <cell r="B49" t="str">
            <v>Cajas Municipales</v>
          </cell>
        </row>
        <row r="50">
          <cell r="A50" t="str">
            <v>CMAC TACNA</v>
          </cell>
          <cell r="B50" t="str">
            <v>Cajas Municipales</v>
          </cell>
        </row>
        <row r="51">
          <cell r="A51" t="str">
            <v>CMAC TRUJILLO</v>
          </cell>
          <cell r="B51" t="str">
            <v>Cajas Municipales</v>
          </cell>
        </row>
        <row r="52">
          <cell r="A52" t="str">
            <v>CMCP LIMA</v>
          </cell>
          <cell r="B52" t="str">
            <v>Cajas Municipales</v>
          </cell>
        </row>
        <row r="53">
          <cell r="A53" t="str">
            <v>CAJA CAJAMARCA</v>
          </cell>
          <cell r="B53" t="str">
            <v>Cajas Rurales de Ahorro y Crédito</v>
          </cell>
        </row>
        <row r="54">
          <cell r="A54" t="str">
            <v>CHAVIN</v>
          </cell>
          <cell r="B54" t="str">
            <v>Cajas Rurales de Ahorro y Crédito</v>
          </cell>
        </row>
        <row r="55">
          <cell r="A55" t="str">
            <v>CRAC Raíz</v>
          </cell>
          <cell r="B55" t="str">
            <v>Cajas Rurales de Ahorro y Crédito</v>
          </cell>
        </row>
        <row r="56">
          <cell r="A56" t="str">
            <v>CRAC PRYMERA</v>
          </cell>
          <cell r="B56" t="str">
            <v>Cajas Rurales de Ahorro y Crédito</v>
          </cell>
        </row>
        <row r="57">
          <cell r="A57" t="str">
            <v>CRAC SIPAN S A</v>
          </cell>
          <cell r="B57" t="str">
            <v>Cajas Rurales de Ahorro y Crédito</v>
          </cell>
        </row>
        <row r="58">
          <cell r="A58" t="str">
            <v>CRAC Señor de Sipán</v>
          </cell>
          <cell r="B58" t="str">
            <v>Cajas Rurales de Ahorro y Crédito</v>
          </cell>
        </row>
        <row r="59">
          <cell r="A59" t="str">
            <v>CREDINKA</v>
          </cell>
          <cell r="B59" t="str">
            <v>Cajas Rurales de Ahorro y Crédito</v>
          </cell>
        </row>
        <row r="60">
          <cell r="A60" t="str">
            <v>LIBERTADORES AYACUCH</v>
          </cell>
          <cell r="B60" t="str">
            <v>Cajas Rurales de Ahorro y Crédito</v>
          </cell>
        </row>
        <row r="61">
          <cell r="A61" t="str">
            <v>LOS ANDES</v>
          </cell>
          <cell r="B61" t="str">
            <v>Cajas Rurales de Ahorro y Crédito</v>
          </cell>
        </row>
        <row r="62">
          <cell r="A62" t="str">
            <v>CRAC Los Andes</v>
          </cell>
          <cell r="B62" t="str">
            <v>Cajas Rurales de Ahorro y Crédito</v>
          </cell>
        </row>
        <row r="63">
          <cell r="A63" t="str">
            <v>CAJA NUESTRA GENTE</v>
          </cell>
          <cell r="B63" t="str">
            <v>Cajas Rurales de Ahorro y Crédito</v>
          </cell>
        </row>
        <row r="64">
          <cell r="A64" t="str">
            <v>PROFINANZAS S A A</v>
          </cell>
          <cell r="B64" t="str">
            <v>Cajas Rurales de Ahorro y Crédito</v>
          </cell>
        </row>
        <row r="65">
          <cell r="A65" t="str">
            <v>SEÑOR DE LUREN</v>
          </cell>
          <cell r="B65" t="str">
            <v>Cajas Rurales de Ahorro y Crédito</v>
          </cell>
        </row>
        <row r="66">
          <cell r="A66" t="str">
            <v>INCASUR S.A.</v>
          </cell>
          <cell r="B66" t="str">
            <v>Cajas Rurales de Ahorro y Crédito</v>
          </cell>
        </row>
        <row r="67">
          <cell r="A67" t="str">
            <v>CRAC Incasur</v>
          </cell>
          <cell r="B67" t="str">
            <v>Cajas Rurales de Ahorro y Crédito</v>
          </cell>
        </row>
        <row r="68">
          <cell r="A68" t="str">
            <v>CRAC DEL CENTRO</v>
          </cell>
          <cell r="B68" t="str">
            <v>Cajas Rurales de Ahorro y Crédito</v>
          </cell>
        </row>
        <row r="69">
          <cell r="A69" t="str">
            <v>EDPYME ALTERNATIVA</v>
          </cell>
          <cell r="B69" t="str">
            <v>Edpymes</v>
          </cell>
        </row>
        <row r="70">
          <cell r="A70" t="str">
            <v>ACCESO CREDITICIO</v>
          </cell>
          <cell r="B70" t="str">
            <v>Edpymes</v>
          </cell>
        </row>
        <row r="71">
          <cell r="A71" t="str">
            <v>EDPYME CREDIJET</v>
          </cell>
          <cell r="B71" t="str">
            <v>Edpymes</v>
          </cell>
        </row>
        <row r="72">
          <cell r="A72" t="str">
            <v>EDPYME CREDIVISION</v>
          </cell>
          <cell r="B72" t="str">
            <v>Edpymes</v>
          </cell>
        </row>
        <row r="73">
          <cell r="A73" t="str">
            <v>FINANCIERA EFECTIVA</v>
          </cell>
          <cell r="B73" t="str">
            <v>Financieras</v>
          </cell>
        </row>
        <row r="74">
          <cell r="A74" t="str">
            <v>EDPYME EFECTIVA</v>
          </cell>
          <cell r="B74" t="str">
            <v>Edpymes</v>
          </cell>
        </row>
        <row r="75">
          <cell r="A75" t="str">
            <v>EDPYME MICASITA S A</v>
          </cell>
          <cell r="B75" t="str">
            <v>Edpymes</v>
          </cell>
        </row>
        <row r="76">
          <cell r="A76" t="str">
            <v xml:space="preserve">EDPYME NUEVA VISION </v>
          </cell>
          <cell r="B76" t="str">
            <v>Edpymes</v>
          </cell>
        </row>
        <row r="77">
          <cell r="A77" t="str">
            <v>EDPYME PRO NEGOCIOS</v>
          </cell>
          <cell r="B77" t="str">
            <v>Edpymes</v>
          </cell>
        </row>
        <row r="78">
          <cell r="A78" t="str">
            <v>EDPYME PROEMPRESA</v>
          </cell>
          <cell r="B78" t="str">
            <v>Edpymes</v>
          </cell>
        </row>
        <row r="79">
          <cell r="A79" t="str">
            <v>EDPYME RAIZ</v>
          </cell>
          <cell r="B79" t="str">
            <v>Edpymes</v>
          </cell>
        </row>
        <row r="80">
          <cell r="A80" t="str">
            <v>EDPYME SOLIDARIDAD</v>
          </cell>
          <cell r="B80" t="str">
            <v>Edpymes</v>
          </cell>
        </row>
        <row r="81">
          <cell r="A81" t="str">
            <v>INVERSIONES LA CRUZ</v>
          </cell>
          <cell r="B81" t="str">
            <v>Edpymes</v>
          </cell>
        </row>
        <row r="82">
          <cell r="A82" t="str">
            <v>FINAN. PROEMPRESA</v>
          </cell>
          <cell r="B82" t="str">
            <v>Financieras</v>
          </cell>
        </row>
        <row r="83">
          <cell r="A83" t="str">
            <v>BANCO CENCOSUD</v>
          </cell>
          <cell r="B83" t="str">
            <v>Banca Multiple</v>
          </cell>
        </row>
        <row r="84">
          <cell r="A84" t="str">
            <v>EDPYME MARCIMEX</v>
          </cell>
          <cell r="B84" t="str">
            <v>Edpymes</v>
          </cell>
        </row>
        <row r="85">
          <cell r="A85" t="str">
            <v>FINANC. COMPARTAMOS</v>
          </cell>
          <cell r="B85" t="str">
            <v>Financieras</v>
          </cell>
        </row>
        <row r="86">
          <cell r="A86" t="str">
            <v>Compartamos Financiera</v>
          </cell>
          <cell r="B86" t="str">
            <v>Financieras</v>
          </cell>
        </row>
        <row r="87">
          <cell r="A87" t="str">
            <v>BANCO GNB</v>
          </cell>
          <cell r="B87" t="str">
            <v>Banca Multiple</v>
          </cell>
        </row>
        <row r="88">
          <cell r="A88" t="str">
            <v>FINANC. NUEVA VISION</v>
          </cell>
          <cell r="B88" t="str">
            <v>Financieras</v>
          </cell>
        </row>
        <row r="89">
          <cell r="A89" t="str">
            <v>ICBC BANK</v>
          </cell>
          <cell r="B89" t="str">
            <v>Banca Multiple</v>
          </cell>
        </row>
        <row r="90">
          <cell r="A90" t="str">
            <v>BBVA CONSUMER FINANC</v>
          </cell>
          <cell r="B90" t="str">
            <v>Edpymes</v>
          </cell>
        </row>
        <row r="91">
          <cell r="A91" t="str">
            <v>GMG SERVICIOS PERU</v>
          </cell>
          <cell r="B91" t="str">
            <v>Edpymes</v>
          </cell>
        </row>
        <row r="92">
          <cell r="A92" t="str">
            <v>EDPYME SANTANDER</v>
          </cell>
          <cell r="B92" t="str">
            <v>Edpymes</v>
          </cell>
        </row>
        <row r="93">
          <cell r="A93" t="str">
            <v>EDPYME SANTANDER</v>
          </cell>
          <cell r="B93" t="str">
            <v>Edpymes</v>
          </cell>
        </row>
        <row r="94">
          <cell r="A94" t="str">
            <v>CAJA CAT PERU</v>
          </cell>
          <cell r="B94" t="str">
            <v>Cajas Rurales de Ahorro y Crédito</v>
          </cell>
        </row>
        <row r="95">
          <cell r="A95" t="str">
            <v>Edpyme Acceso Crediticio</v>
          </cell>
          <cell r="B95" t="str">
            <v>Edpymes</v>
          </cell>
        </row>
        <row r="96">
          <cell r="A96" t="str">
            <v>Edpyme BBVA Consumer Finance</v>
          </cell>
          <cell r="B96" t="str">
            <v>Edpymes</v>
          </cell>
        </row>
        <row r="97">
          <cell r="A97" t="str">
            <v>Edpyme Credivisión</v>
          </cell>
          <cell r="B97" t="str">
            <v>Edpymes</v>
          </cell>
        </row>
        <row r="98">
          <cell r="A98" t="str">
            <v>Edpyme GMG</v>
          </cell>
          <cell r="B98" t="str">
            <v>Edpymes</v>
          </cell>
        </row>
        <row r="99">
          <cell r="A99" t="str">
            <v>Edpyme Inversiones La Cruz</v>
          </cell>
          <cell r="B99" t="str">
            <v>Edpymes</v>
          </cell>
        </row>
        <row r="100">
          <cell r="A100" t="str">
            <v>Edpyme Micasita</v>
          </cell>
          <cell r="B100" t="str">
            <v>Edpymes</v>
          </cell>
        </row>
        <row r="101">
          <cell r="A101" t="str">
            <v>Financiera Credinka</v>
          </cell>
          <cell r="B101" t="str">
            <v>Financieras</v>
          </cell>
        </row>
        <row r="102">
          <cell r="A102" t="str">
            <v>Financiera Oh!</v>
          </cell>
          <cell r="B102" t="str">
            <v>Financieras</v>
          </cell>
        </row>
        <row r="103">
          <cell r="A103" t="str">
            <v>Financiera Proempresa</v>
          </cell>
          <cell r="B103" t="str">
            <v>Financieras</v>
          </cell>
        </row>
        <row r="104">
          <cell r="A104" t="str">
            <v>Financiera Qapaq</v>
          </cell>
          <cell r="B104" t="str">
            <v>Financieras</v>
          </cell>
        </row>
        <row r="105">
          <cell r="A105" t="str">
            <v>Financiera TFC</v>
          </cell>
          <cell r="B105" t="str">
            <v>Financieras</v>
          </cell>
        </row>
        <row r="106">
          <cell r="A106" t="str">
            <v>Mitsui Auto Finance</v>
          </cell>
          <cell r="B106" t="str">
            <v>Financieras</v>
          </cell>
        </row>
        <row r="107">
          <cell r="A107" t="str">
            <v>Scotiabank</v>
          </cell>
          <cell r="B107" t="str">
            <v>Banca Multiple</v>
          </cell>
        </row>
        <row r="108">
          <cell r="A108">
            <v>0</v>
          </cell>
          <cell r="B108">
            <v>0</v>
          </cell>
        </row>
        <row r="109">
          <cell r="A109">
            <v>0</v>
          </cell>
          <cell r="B109">
            <v>0</v>
          </cell>
        </row>
        <row r="110">
          <cell r="A110">
            <v>0</v>
          </cell>
          <cell r="B110">
            <v>0</v>
          </cell>
        </row>
        <row r="111">
          <cell r="A111">
            <v>0</v>
          </cell>
          <cell r="B111">
            <v>0</v>
          </cell>
        </row>
        <row r="112">
          <cell r="A112" t="str">
            <v>Empresa de Crédito Alternativa</v>
          </cell>
          <cell r="B112" t="str">
            <v>Edpymes</v>
          </cell>
        </row>
      </sheetData>
      <sheetData sheetId="3" refreshError="1"/>
      <sheetData sheetId="4" refreshError="1"/>
      <sheetData sheetId="5" refreshError="1"/>
      <sheetData sheetId="6" refreshError="1"/>
      <sheetData sheetId="7" refreshError="1"/>
      <sheetData sheetId="8" refreshError="1"/>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Copia Para Boletín"/>
      <sheetName val="Deudores Dinámica (2)"/>
      <sheetName val="Copia para el Boletín 2"/>
      <sheetName val="NEXOS"/>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sheetData sheetId="2" refreshError="1"/>
      <sheetData sheetId="3" refreshError="1"/>
      <sheetData sheetId="4" refreshError="1"/>
      <sheetData sheetId="5">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row r="4">
          <cell r="A4">
            <v>2</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cell r="R4" t="str">
            <v># deudores informados</v>
          </cell>
          <cell r="AH4" t="str">
            <v/>
          </cell>
        </row>
        <row r="5">
          <cell r="A5">
            <v>3</v>
          </cell>
          <cell r="B5" t="str">
            <v>Arrendamiento financiero</v>
          </cell>
          <cell r="C5" t="str">
            <v>Grandes empresas</v>
          </cell>
          <cell r="D5">
            <v>5</v>
          </cell>
          <cell r="K5" t="str">
            <v/>
          </cell>
          <cell r="L5" t="str">
            <v/>
          </cell>
          <cell r="M5" t="str">
            <v/>
          </cell>
          <cell r="N5" t="str">
            <v/>
          </cell>
          <cell r="O5" t="str">
            <v/>
          </cell>
          <cell r="P5" t="str">
            <v/>
          </cell>
          <cell r="Q5" t="str">
            <v/>
          </cell>
          <cell r="R5" t="str">
            <v/>
          </cell>
          <cell r="AF5" t="str">
            <v/>
          </cell>
          <cell r="AG5">
            <v>2</v>
          </cell>
          <cell r="AH5">
            <v>10</v>
          </cell>
        </row>
        <row r="6">
          <cell r="A6">
            <v>4</v>
          </cell>
          <cell r="B6" t="str">
            <v>Arrendamiento financiero</v>
          </cell>
          <cell r="C6" t="str">
            <v>Medianas empresas</v>
          </cell>
          <cell r="D6">
            <v>6</v>
          </cell>
          <cell r="AD6">
            <v>363</v>
          </cell>
          <cell r="AE6">
            <v>367</v>
          </cell>
          <cell r="AF6">
            <v>380</v>
          </cell>
          <cell r="AG6">
            <v>294</v>
          </cell>
          <cell r="AH6">
            <v>295</v>
          </cell>
        </row>
        <row r="7">
          <cell r="A7">
            <v>5</v>
          </cell>
          <cell r="B7" t="str">
            <v>Arrendamiento financiero</v>
          </cell>
          <cell r="C7" t="str">
            <v>Microempresas</v>
          </cell>
          <cell r="D7">
            <v>7</v>
          </cell>
          <cell r="AD7">
            <v>81</v>
          </cell>
          <cell r="AE7">
            <v>91</v>
          </cell>
          <cell r="AF7">
            <v>89</v>
          </cell>
          <cell r="AG7">
            <v>110</v>
          </cell>
          <cell r="AH7">
            <v>98</v>
          </cell>
        </row>
        <row r="8">
          <cell r="A8">
            <v>6</v>
          </cell>
          <cell r="B8" t="str">
            <v>Arrendamiento financiero</v>
          </cell>
          <cell r="C8" t="str">
            <v>Pequeñas empresas</v>
          </cell>
          <cell r="D8">
            <v>8</v>
          </cell>
          <cell r="AD8">
            <v>311</v>
          </cell>
          <cell r="AE8">
            <v>305</v>
          </cell>
          <cell r="AF8">
            <v>301</v>
          </cell>
          <cell r="AG8">
            <v>376</v>
          </cell>
          <cell r="AH8">
            <v>385</v>
          </cell>
        </row>
        <row r="9">
          <cell r="A9">
            <v>7</v>
          </cell>
          <cell r="B9" t="str">
            <v>Banco</v>
          </cell>
          <cell r="K9" t="str">
            <v/>
          </cell>
          <cell r="L9" t="str">
            <v/>
          </cell>
          <cell r="M9" t="str">
            <v/>
          </cell>
          <cell r="N9" t="str">
            <v/>
          </cell>
          <cell r="O9" t="str">
            <v/>
          </cell>
          <cell r="P9" t="str">
            <v/>
          </cell>
          <cell r="Q9" t="str">
            <v/>
          </cell>
          <cell r="R9" t="str">
            <v/>
          </cell>
          <cell r="AH9" t="str">
            <v/>
          </cell>
        </row>
        <row r="10">
          <cell r="A10">
            <v>8</v>
          </cell>
          <cell r="B10" t="str">
            <v>Banco</v>
          </cell>
          <cell r="C10" t="str">
            <v>Consumo</v>
          </cell>
          <cell r="K10">
            <v>2356690</v>
          </cell>
          <cell r="L10">
            <v>2219881</v>
          </cell>
          <cell r="M10">
            <v>2235153</v>
          </cell>
          <cell r="N10">
            <v>2236817</v>
          </cell>
          <cell r="O10">
            <v>2095270</v>
          </cell>
          <cell r="P10">
            <v>2114234</v>
          </cell>
          <cell r="Q10">
            <v>2131560</v>
          </cell>
          <cell r="R10">
            <v>2143776</v>
          </cell>
          <cell r="S10">
            <v>2063637</v>
          </cell>
          <cell r="T10">
            <v>2151474</v>
          </cell>
          <cell r="U10">
            <v>2157358</v>
          </cell>
          <cell r="V10">
            <v>2166906</v>
          </cell>
          <cell r="W10">
            <v>2183308</v>
          </cell>
          <cell r="X10">
            <v>2188591</v>
          </cell>
          <cell r="Y10">
            <v>2195681</v>
          </cell>
          <cell r="Z10">
            <v>2198719</v>
          </cell>
          <cell r="AA10">
            <v>2216535</v>
          </cell>
          <cell r="AB10">
            <v>2230798</v>
          </cell>
          <cell r="AC10">
            <v>2239495</v>
          </cell>
          <cell r="AD10">
            <v>2235937</v>
          </cell>
          <cell r="AE10">
            <v>2250894</v>
          </cell>
          <cell r="AF10">
            <v>2254571</v>
          </cell>
          <cell r="AG10">
            <v>2270704</v>
          </cell>
          <cell r="AH10">
            <v>2292435</v>
          </cell>
        </row>
        <row r="11">
          <cell r="A11">
            <v>9</v>
          </cell>
          <cell r="B11" t="str">
            <v>Banco</v>
          </cell>
          <cell r="C11" t="str">
            <v>Corporativos</v>
          </cell>
          <cell r="AD11">
            <v>926</v>
          </cell>
          <cell r="AE11">
            <v>567</v>
          </cell>
          <cell r="AF11">
            <v>558</v>
          </cell>
          <cell r="AG11">
            <v>585</v>
          </cell>
          <cell r="AH11">
            <v>454</v>
          </cell>
        </row>
        <row r="12">
          <cell r="A12">
            <v>10</v>
          </cell>
          <cell r="B12" t="str">
            <v>Banco</v>
          </cell>
          <cell r="C12" t="str">
            <v>Grandes empresas</v>
          </cell>
          <cell r="AD12">
            <v>2113</v>
          </cell>
          <cell r="AE12">
            <v>2136</v>
          </cell>
          <cell r="AF12">
            <v>1706</v>
          </cell>
          <cell r="AG12">
            <v>1677</v>
          </cell>
          <cell r="AH12">
            <v>1691</v>
          </cell>
        </row>
        <row r="13">
          <cell r="A13">
            <v>11</v>
          </cell>
          <cell r="B13" t="str">
            <v>Banco</v>
          </cell>
          <cell r="C13" t="str">
            <v>Hipotecario</v>
          </cell>
          <cell r="K13">
            <v>113027</v>
          </cell>
          <cell r="L13">
            <v>112931</v>
          </cell>
          <cell r="M13">
            <v>113649</v>
          </cell>
          <cell r="N13">
            <v>114530</v>
          </cell>
          <cell r="O13">
            <v>115323</v>
          </cell>
          <cell r="P13">
            <v>116158</v>
          </cell>
          <cell r="Q13">
            <v>116894</v>
          </cell>
          <cell r="R13">
            <v>117820</v>
          </cell>
          <cell r="S13">
            <v>118597</v>
          </cell>
          <cell r="T13">
            <v>119757</v>
          </cell>
          <cell r="U13">
            <v>120639</v>
          </cell>
          <cell r="V13">
            <v>121681</v>
          </cell>
          <cell r="W13">
            <v>122586</v>
          </cell>
          <cell r="X13">
            <v>123401</v>
          </cell>
          <cell r="Y13">
            <v>124282</v>
          </cell>
          <cell r="Z13">
            <v>125610</v>
          </cell>
          <cell r="AA13">
            <v>127282</v>
          </cell>
          <cell r="AB13">
            <v>128364</v>
          </cell>
          <cell r="AC13">
            <v>129601</v>
          </cell>
          <cell r="AD13">
            <v>130762</v>
          </cell>
          <cell r="AE13">
            <v>132089</v>
          </cell>
          <cell r="AF13">
            <v>133376</v>
          </cell>
          <cell r="AG13">
            <v>134776</v>
          </cell>
          <cell r="AH13">
            <v>136208</v>
          </cell>
        </row>
        <row r="14">
          <cell r="A14">
            <v>12</v>
          </cell>
          <cell r="B14" t="str">
            <v>Banco</v>
          </cell>
          <cell r="C14" t="str">
            <v>Medianas empresas</v>
          </cell>
          <cell r="AD14">
            <v>14132</v>
          </cell>
          <cell r="AE14">
            <v>14357</v>
          </cell>
          <cell r="AF14">
            <v>14014</v>
          </cell>
          <cell r="AG14">
            <v>14399</v>
          </cell>
          <cell r="AH14">
            <v>14651</v>
          </cell>
        </row>
        <row r="15">
          <cell r="A15">
            <v>13</v>
          </cell>
          <cell r="B15" t="str">
            <v>Banco</v>
          </cell>
          <cell r="C15" t="str">
            <v>Microempresas</v>
          </cell>
          <cell r="AD15">
            <v>387679</v>
          </cell>
          <cell r="AE15">
            <v>388247</v>
          </cell>
          <cell r="AF15">
            <v>388429</v>
          </cell>
          <cell r="AG15">
            <v>390578</v>
          </cell>
          <cell r="AH15">
            <v>392347</v>
          </cell>
        </row>
        <row r="16">
          <cell r="A16">
            <v>14</v>
          </cell>
          <cell r="B16" t="str">
            <v>Banco</v>
          </cell>
          <cell r="C16" t="str">
            <v>Pequeñas empresas</v>
          </cell>
          <cell r="AD16">
            <v>129750</v>
          </cell>
          <cell r="AE16">
            <v>130551</v>
          </cell>
          <cell r="AF16">
            <v>138105</v>
          </cell>
          <cell r="AG16">
            <v>143065</v>
          </cell>
          <cell r="AH16">
            <v>145828</v>
          </cell>
        </row>
        <row r="17">
          <cell r="A17">
            <v>15</v>
          </cell>
          <cell r="B17" t="str">
            <v>Caja municipal</v>
          </cell>
          <cell r="K17" t="str">
            <v/>
          </cell>
          <cell r="L17" t="str">
            <v/>
          </cell>
          <cell r="M17" t="str">
            <v/>
          </cell>
          <cell r="N17" t="str">
            <v/>
          </cell>
          <cell r="O17" t="str">
            <v/>
          </cell>
          <cell r="P17" t="str">
            <v/>
          </cell>
          <cell r="Q17" t="str">
            <v/>
          </cell>
          <cell r="R17" t="str">
            <v/>
          </cell>
          <cell r="AH17" t="str">
            <v/>
          </cell>
        </row>
        <row r="18">
          <cell r="A18">
            <v>16</v>
          </cell>
          <cell r="B18" t="str">
            <v>Caja municipal</v>
          </cell>
          <cell r="C18" t="str">
            <v>Consumo</v>
          </cell>
          <cell r="D18">
            <v>18</v>
          </cell>
          <cell r="K18">
            <v>302990</v>
          </cell>
          <cell r="L18">
            <v>305107</v>
          </cell>
          <cell r="M18">
            <v>307215</v>
          </cell>
          <cell r="N18">
            <v>310638</v>
          </cell>
          <cell r="O18">
            <v>312313</v>
          </cell>
          <cell r="P18">
            <v>313150</v>
          </cell>
          <cell r="Q18">
            <v>314141</v>
          </cell>
          <cell r="R18">
            <v>313472</v>
          </cell>
          <cell r="S18">
            <v>312997</v>
          </cell>
          <cell r="T18">
            <v>313646</v>
          </cell>
          <cell r="U18">
            <v>315576</v>
          </cell>
          <cell r="V18">
            <v>315855</v>
          </cell>
          <cell r="W18">
            <v>310675</v>
          </cell>
          <cell r="X18">
            <v>310083</v>
          </cell>
          <cell r="Y18">
            <v>311839</v>
          </cell>
          <cell r="Z18">
            <v>313827</v>
          </cell>
          <cell r="AA18">
            <v>315194</v>
          </cell>
          <cell r="AB18">
            <v>316895</v>
          </cell>
          <cell r="AC18">
            <v>316479</v>
          </cell>
          <cell r="AD18">
            <v>316182</v>
          </cell>
          <cell r="AE18">
            <v>320323</v>
          </cell>
          <cell r="AF18">
            <v>323008</v>
          </cell>
          <cell r="AG18">
            <v>326441</v>
          </cell>
          <cell r="AH18">
            <v>329008</v>
          </cell>
        </row>
        <row r="19">
          <cell r="A19">
            <v>17</v>
          </cell>
          <cell r="B19" t="str">
            <v>Caja municipal</v>
          </cell>
          <cell r="C19" t="str">
            <v>Corporativos</v>
          </cell>
          <cell r="D19">
            <v>19</v>
          </cell>
          <cell r="AD19">
            <v>11</v>
          </cell>
          <cell r="AE19">
            <v>11</v>
          </cell>
          <cell r="AF19">
            <v>10</v>
          </cell>
          <cell r="AG19">
            <v>10</v>
          </cell>
          <cell r="AH19">
            <v>8</v>
          </cell>
        </row>
        <row r="20">
          <cell r="A20">
            <v>18</v>
          </cell>
          <cell r="B20" t="str">
            <v>Caja municipal</v>
          </cell>
          <cell r="C20" t="str">
            <v>Grandes empresas</v>
          </cell>
          <cell r="D20">
            <v>20</v>
          </cell>
          <cell r="AD20">
            <v>11</v>
          </cell>
          <cell r="AE20">
            <v>11</v>
          </cell>
          <cell r="AF20">
            <v>7</v>
          </cell>
          <cell r="AG20">
            <v>8</v>
          </cell>
          <cell r="AH20">
            <v>7</v>
          </cell>
        </row>
        <row r="21">
          <cell r="A21">
            <v>19</v>
          </cell>
          <cell r="B21" t="str">
            <v>Caja municipal</v>
          </cell>
          <cell r="C21" t="str">
            <v>Hipotecario</v>
          </cell>
          <cell r="D21">
            <v>21</v>
          </cell>
          <cell r="K21">
            <v>4164</v>
          </cell>
          <cell r="L21">
            <v>4200</v>
          </cell>
          <cell r="M21">
            <v>4249</v>
          </cell>
          <cell r="N21">
            <v>4289</v>
          </cell>
          <cell r="O21">
            <v>4347</v>
          </cell>
          <cell r="P21">
            <v>4395</v>
          </cell>
          <cell r="Q21">
            <v>4458</v>
          </cell>
          <cell r="R21">
            <v>4530</v>
          </cell>
          <cell r="S21">
            <v>4596</v>
          </cell>
          <cell r="T21">
            <v>4667</v>
          </cell>
          <cell r="U21">
            <v>4732</v>
          </cell>
          <cell r="V21">
            <v>4809</v>
          </cell>
          <cell r="W21">
            <v>4920</v>
          </cell>
          <cell r="X21">
            <v>4969</v>
          </cell>
          <cell r="Y21">
            <v>5032</v>
          </cell>
          <cell r="Z21">
            <v>5113</v>
          </cell>
          <cell r="AA21">
            <v>5221</v>
          </cell>
          <cell r="AB21">
            <v>5318</v>
          </cell>
          <cell r="AC21">
            <v>5415</v>
          </cell>
          <cell r="AD21">
            <v>5442</v>
          </cell>
          <cell r="AE21">
            <v>5635</v>
          </cell>
          <cell r="AF21">
            <v>5856</v>
          </cell>
          <cell r="AG21">
            <v>6032</v>
          </cell>
          <cell r="AH21">
            <v>6179</v>
          </cell>
        </row>
        <row r="22">
          <cell r="A22">
            <v>20</v>
          </cell>
          <cell r="B22" t="str">
            <v>Caja municipal</v>
          </cell>
          <cell r="C22" t="str">
            <v>Medianas empresas</v>
          </cell>
          <cell r="D22">
            <v>22</v>
          </cell>
          <cell r="AD22">
            <v>1551</v>
          </cell>
          <cell r="AE22">
            <v>1599</v>
          </cell>
          <cell r="AF22">
            <v>1762</v>
          </cell>
          <cell r="AG22">
            <v>1654</v>
          </cell>
          <cell r="AH22">
            <v>1700</v>
          </cell>
        </row>
        <row r="23">
          <cell r="A23">
            <v>21</v>
          </cell>
          <cell r="B23" t="str">
            <v>Caja municipal</v>
          </cell>
          <cell r="C23" t="str">
            <v>Microempresas</v>
          </cell>
          <cell r="D23">
            <v>23</v>
          </cell>
          <cell r="AD23">
            <v>478409</v>
          </cell>
          <cell r="AE23">
            <v>480791</v>
          </cell>
          <cell r="AF23">
            <v>481382</v>
          </cell>
          <cell r="AG23">
            <v>488181</v>
          </cell>
          <cell r="AH23">
            <v>492074</v>
          </cell>
        </row>
        <row r="24">
          <cell r="A24">
            <v>22</v>
          </cell>
          <cell r="B24" t="str">
            <v>Caja municipal</v>
          </cell>
          <cell r="C24" t="str">
            <v>Pequeñas empresas</v>
          </cell>
          <cell r="D24">
            <v>24</v>
          </cell>
          <cell r="AD24">
            <v>84603</v>
          </cell>
          <cell r="AE24">
            <v>87341</v>
          </cell>
          <cell r="AF24">
            <v>90129</v>
          </cell>
          <cell r="AG24">
            <v>90430</v>
          </cell>
          <cell r="AH24">
            <v>93112</v>
          </cell>
        </row>
        <row r="25">
          <cell r="A25">
            <v>23</v>
          </cell>
          <cell r="B25" t="str">
            <v>Caja rural</v>
          </cell>
          <cell r="K25" t="str">
            <v/>
          </cell>
          <cell r="L25" t="str">
            <v/>
          </cell>
          <cell r="M25" t="str">
            <v/>
          </cell>
          <cell r="N25" t="str">
            <v/>
          </cell>
          <cell r="O25" t="str">
            <v/>
          </cell>
          <cell r="P25" t="str">
            <v/>
          </cell>
          <cell r="Q25" t="str">
            <v/>
          </cell>
          <cell r="R25" t="str">
            <v/>
          </cell>
          <cell r="AH25" t="str">
            <v/>
          </cell>
        </row>
        <row r="26">
          <cell r="A26">
            <v>24</v>
          </cell>
          <cell r="B26" t="str">
            <v>Caja rural</v>
          </cell>
          <cell r="C26" t="str">
            <v>Consumo</v>
          </cell>
          <cell r="D26">
            <v>26</v>
          </cell>
          <cell r="K26">
            <v>61840</v>
          </cell>
          <cell r="L26">
            <v>62151</v>
          </cell>
          <cell r="M26">
            <v>62828</v>
          </cell>
          <cell r="N26">
            <v>63558</v>
          </cell>
          <cell r="O26">
            <v>63977</v>
          </cell>
          <cell r="P26">
            <v>64241</v>
          </cell>
          <cell r="Q26">
            <v>64600</v>
          </cell>
          <cell r="R26">
            <v>64305</v>
          </cell>
          <cell r="S26">
            <v>64427</v>
          </cell>
          <cell r="T26">
            <v>65034</v>
          </cell>
          <cell r="U26">
            <v>65416</v>
          </cell>
          <cell r="V26">
            <v>65439</v>
          </cell>
          <cell r="W26">
            <v>65196</v>
          </cell>
          <cell r="X26">
            <v>65206</v>
          </cell>
          <cell r="Y26">
            <v>65550</v>
          </cell>
          <cell r="Z26">
            <v>66236</v>
          </cell>
          <cell r="AA26">
            <v>67127</v>
          </cell>
          <cell r="AB26">
            <v>67678</v>
          </cell>
          <cell r="AC26">
            <v>67002</v>
          </cell>
          <cell r="AD26">
            <v>67281</v>
          </cell>
          <cell r="AE26">
            <v>68111</v>
          </cell>
          <cell r="AF26">
            <v>68662</v>
          </cell>
          <cell r="AG26">
            <v>69039</v>
          </cell>
          <cell r="AH26">
            <v>68289</v>
          </cell>
        </row>
        <row r="27">
          <cell r="A27">
            <v>25</v>
          </cell>
          <cell r="B27" t="str">
            <v>Caja rural</v>
          </cell>
          <cell r="C27" t="str">
            <v>Corporativos</v>
          </cell>
          <cell r="D27">
            <v>27</v>
          </cell>
          <cell r="AD27">
            <v>1</v>
          </cell>
          <cell r="AE27">
            <v>1</v>
          </cell>
          <cell r="AF27">
            <v>2</v>
          </cell>
          <cell r="AG27">
            <v>2</v>
          </cell>
          <cell r="AH27">
            <v>1</v>
          </cell>
        </row>
        <row r="28">
          <cell r="A28">
            <v>26</v>
          </cell>
          <cell r="B28" t="str">
            <v>Caja rural</v>
          </cell>
          <cell r="C28" t="str">
            <v>Grandes empresas</v>
          </cell>
          <cell r="D28">
            <v>28</v>
          </cell>
          <cell r="AD28">
            <v>2</v>
          </cell>
          <cell r="AE28">
            <v>1</v>
          </cell>
          <cell r="AF28">
            <v>2</v>
          </cell>
          <cell r="AG28">
            <v>3</v>
          </cell>
          <cell r="AH28">
            <v>4</v>
          </cell>
        </row>
        <row r="29">
          <cell r="A29">
            <v>27</v>
          </cell>
          <cell r="B29" t="str">
            <v>Caja rural</v>
          </cell>
          <cell r="C29" t="str">
            <v>Hipotecario</v>
          </cell>
          <cell r="D29">
            <v>29</v>
          </cell>
          <cell r="K29">
            <v>1036</v>
          </cell>
          <cell r="L29">
            <v>1049</v>
          </cell>
          <cell r="M29">
            <v>1049</v>
          </cell>
          <cell r="N29">
            <v>1050</v>
          </cell>
          <cell r="O29">
            <v>1068</v>
          </cell>
          <cell r="P29">
            <v>1080</v>
          </cell>
          <cell r="Q29">
            <v>1084</v>
          </cell>
          <cell r="R29">
            <v>1089</v>
          </cell>
          <cell r="S29">
            <v>1092</v>
          </cell>
          <cell r="T29">
            <v>1098</v>
          </cell>
          <cell r="U29">
            <v>1113</v>
          </cell>
          <cell r="V29">
            <v>1151</v>
          </cell>
          <cell r="W29">
            <v>1198</v>
          </cell>
          <cell r="X29">
            <v>1219</v>
          </cell>
          <cell r="Y29">
            <v>1240</v>
          </cell>
          <cell r="Z29">
            <v>1276</v>
          </cell>
          <cell r="AA29">
            <v>1303</v>
          </cell>
          <cell r="AB29">
            <v>1338</v>
          </cell>
          <cell r="AC29">
            <v>1361</v>
          </cell>
          <cell r="AD29">
            <v>1379</v>
          </cell>
          <cell r="AE29">
            <v>1400</v>
          </cell>
          <cell r="AF29">
            <v>1440</v>
          </cell>
          <cell r="AG29">
            <v>1472</v>
          </cell>
          <cell r="AH29">
            <v>1489</v>
          </cell>
        </row>
        <row r="30">
          <cell r="A30">
            <v>28</v>
          </cell>
          <cell r="B30" t="str">
            <v>Caja rural</v>
          </cell>
          <cell r="C30" t="str">
            <v>Medianas empresas</v>
          </cell>
          <cell r="D30">
            <v>30</v>
          </cell>
          <cell r="AD30">
            <v>291</v>
          </cell>
          <cell r="AE30">
            <v>287</v>
          </cell>
          <cell r="AF30">
            <v>290</v>
          </cell>
          <cell r="AG30">
            <v>314</v>
          </cell>
          <cell r="AH30">
            <v>323</v>
          </cell>
        </row>
        <row r="31">
          <cell r="A31">
            <v>29</v>
          </cell>
          <cell r="B31" t="str">
            <v>Caja rural</v>
          </cell>
          <cell r="C31" t="str">
            <v>Microempresas</v>
          </cell>
          <cell r="D31">
            <v>31</v>
          </cell>
          <cell r="AD31">
            <v>162563</v>
          </cell>
          <cell r="AE31">
            <v>165988</v>
          </cell>
          <cell r="AF31">
            <v>169231</v>
          </cell>
          <cell r="AG31">
            <v>173623</v>
          </cell>
          <cell r="AH31">
            <v>175814</v>
          </cell>
        </row>
        <row r="32">
          <cell r="A32">
            <v>30</v>
          </cell>
          <cell r="B32" t="str">
            <v>Caja rural</v>
          </cell>
          <cell r="C32" t="str">
            <v>Pequeñas empresas</v>
          </cell>
          <cell r="D32">
            <v>32</v>
          </cell>
          <cell r="AD32">
            <v>22080</v>
          </cell>
          <cell r="AE32">
            <v>21479</v>
          </cell>
          <cell r="AF32">
            <v>22277</v>
          </cell>
          <cell r="AG32">
            <v>23561</v>
          </cell>
          <cell r="AH32">
            <v>24584</v>
          </cell>
        </row>
        <row r="33">
          <cell r="A33">
            <v>31</v>
          </cell>
          <cell r="B33" t="str">
            <v>Edpyme</v>
          </cell>
          <cell r="K33" t="str">
            <v/>
          </cell>
          <cell r="L33" t="str">
            <v/>
          </cell>
          <cell r="M33" t="str">
            <v/>
          </cell>
          <cell r="N33" t="str">
            <v/>
          </cell>
          <cell r="O33" t="str">
            <v/>
          </cell>
          <cell r="P33" t="str">
            <v/>
          </cell>
          <cell r="Q33" t="str">
            <v/>
          </cell>
          <cell r="R33" t="str">
            <v/>
          </cell>
          <cell r="AH33" t="str">
            <v/>
          </cell>
        </row>
        <row r="34">
          <cell r="A34">
            <v>32</v>
          </cell>
          <cell r="B34" t="str">
            <v>Edpyme</v>
          </cell>
          <cell r="C34" t="str">
            <v>Consumo</v>
          </cell>
          <cell r="D34">
            <v>34</v>
          </cell>
          <cell r="K34">
            <v>143729</v>
          </cell>
          <cell r="L34">
            <v>145068</v>
          </cell>
          <cell r="M34">
            <v>146543</v>
          </cell>
          <cell r="N34">
            <v>145979</v>
          </cell>
          <cell r="O34">
            <v>146793</v>
          </cell>
          <cell r="P34">
            <v>150069</v>
          </cell>
          <cell r="Q34">
            <v>145760</v>
          </cell>
          <cell r="R34">
            <v>148394</v>
          </cell>
          <cell r="S34">
            <v>192640</v>
          </cell>
          <cell r="T34">
            <v>126098</v>
          </cell>
          <cell r="U34">
            <v>128859</v>
          </cell>
          <cell r="V34">
            <v>128521</v>
          </cell>
          <cell r="W34">
            <v>136845</v>
          </cell>
          <cell r="X34">
            <v>137294</v>
          </cell>
          <cell r="Y34">
            <v>138650</v>
          </cell>
          <cell r="Z34">
            <v>140368</v>
          </cell>
          <cell r="AA34">
            <v>31139</v>
          </cell>
          <cell r="AB34">
            <v>32229</v>
          </cell>
          <cell r="AC34">
            <v>33437</v>
          </cell>
          <cell r="AD34">
            <v>34906</v>
          </cell>
          <cell r="AE34">
            <v>35580</v>
          </cell>
          <cell r="AF34">
            <v>36527</v>
          </cell>
          <cell r="AG34">
            <v>37199</v>
          </cell>
          <cell r="AH34">
            <v>38062</v>
          </cell>
        </row>
        <row r="35">
          <cell r="A35">
            <v>33</v>
          </cell>
          <cell r="B35" t="str">
            <v>Edpyme</v>
          </cell>
          <cell r="C35" t="str">
            <v>Hipotecario</v>
          </cell>
          <cell r="D35">
            <v>35</v>
          </cell>
          <cell r="K35">
            <v>591</v>
          </cell>
          <cell r="L35">
            <v>652</v>
          </cell>
          <cell r="M35">
            <v>652</v>
          </cell>
          <cell r="N35">
            <v>670</v>
          </cell>
          <cell r="O35">
            <v>689</v>
          </cell>
          <cell r="P35">
            <v>713</v>
          </cell>
          <cell r="Q35">
            <v>725</v>
          </cell>
          <cell r="R35">
            <v>749</v>
          </cell>
          <cell r="S35">
            <v>1011</v>
          </cell>
          <cell r="T35">
            <v>636</v>
          </cell>
          <cell r="U35">
            <v>668</v>
          </cell>
          <cell r="V35">
            <v>682</v>
          </cell>
          <cell r="W35">
            <v>695</v>
          </cell>
          <cell r="X35">
            <v>716</v>
          </cell>
          <cell r="Y35">
            <v>746</v>
          </cell>
          <cell r="Z35">
            <v>762</v>
          </cell>
          <cell r="AA35">
            <v>787</v>
          </cell>
          <cell r="AB35">
            <v>806</v>
          </cell>
          <cell r="AC35">
            <v>834</v>
          </cell>
          <cell r="AD35">
            <v>870</v>
          </cell>
          <cell r="AE35">
            <v>878</v>
          </cell>
          <cell r="AF35">
            <v>934</v>
          </cell>
          <cell r="AG35">
            <v>943</v>
          </cell>
          <cell r="AH35">
            <v>967</v>
          </cell>
        </row>
        <row r="36">
          <cell r="A36">
            <v>34</v>
          </cell>
          <cell r="B36" t="str">
            <v>Edpyme</v>
          </cell>
          <cell r="C36" t="str">
            <v>Medianas empresas</v>
          </cell>
          <cell r="D36">
            <v>36</v>
          </cell>
          <cell r="AD36">
            <v>164</v>
          </cell>
          <cell r="AE36">
            <v>146</v>
          </cell>
          <cell r="AF36">
            <v>150</v>
          </cell>
          <cell r="AG36">
            <v>153</v>
          </cell>
          <cell r="AH36">
            <v>164</v>
          </cell>
        </row>
        <row r="37">
          <cell r="A37">
            <v>35</v>
          </cell>
          <cell r="B37" t="str">
            <v>Edpyme</v>
          </cell>
          <cell r="C37" t="str">
            <v>Microempresas</v>
          </cell>
          <cell r="D37">
            <v>37</v>
          </cell>
          <cell r="AD37">
            <v>128875</v>
          </cell>
          <cell r="AE37">
            <v>133947</v>
          </cell>
          <cell r="AF37">
            <v>136879</v>
          </cell>
          <cell r="AG37">
            <v>139642</v>
          </cell>
          <cell r="AH37">
            <v>141932</v>
          </cell>
        </row>
        <row r="38">
          <cell r="A38">
            <v>36</v>
          </cell>
          <cell r="B38" t="str">
            <v>Edpyme</v>
          </cell>
          <cell r="C38" t="str">
            <v>Pequeñas empresas</v>
          </cell>
          <cell r="D38">
            <v>38</v>
          </cell>
          <cell r="AD38">
            <v>18658</v>
          </cell>
          <cell r="AE38">
            <v>14358</v>
          </cell>
          <cell r="AF38">
            <v>14781</v>
          </cell>
          <cell r="AG38">
            <v>15430</v>
          </cell>
          <cell r="AH38">
            <v>16205</v>
          </cell>
        </row>
        <row r="39">
          <cell r="A39">
            <v>37</v>
          </cell>
          <cell r="B39" t="str">
            <v>Financiera</v>
          </cell>
          <cell r="K39" t="str">
            <v/>
          </cell>
          <cell r="L39" t="str">
            <v/>
          </cell>
          <cell r="M39" t="str">
            <v/>
          </cell>
          <cell r="N39" t="str">
            <v/>
          </cell>
          <cell r="O39" t="str">
            <v/>
          </cell>
          <cell r="P39" t="str">
            <v/>
          </cell>
          <cell r="Q39" t="str">
            <v/>
          </cell>
          <cell r="R39" t="str">
            <v/>
          </cell>
          <cell r="AH39" t="str">
            <v/>
          </cell>
        </row>
        <row r="40">
          <cell r="A40">
            <v>38</v>
          </cell>
          <cell r="B40" t="str">
            <v>Financiera</v>
          </cell>
          <cell r="C40" t="str">
            <v>Consumo</v>
          </cell>
          <cell r="D40">
            <v>40</v>
          </cell>
          <cell r="K40">
            <v>192084</v>
          </cell>
          <cell r="L40">
            <v>600773</v>
          </cell>
          <cell r="M40">
            <v>591880</v>
          </cell>
          <cell r="N40">
            <v>578250</v>
          </cell>
          <cell r="O40">
            <v>866640</v>
          </cell>
          <cell r="P40">
            <v>855592</v>
          </cell>
          <cell r="Q40">
            <v>834777</v>
          </cell>
          <cell r="R40">
            <v>811146</v>
          </cell>
          <cell r="S40">
            <v>1081250</v>
          </cell>
          <cell r="T40">
            <v>816823</v>
          </cell>
          <cell r="U40">
            <v>805034</v>
          </cell>
          <cell r="V40">
            <v>795387</v>
          </cell>
          <cell r="W40">
            <v>791285</v>
          </cell>
          <cell r="X40">
            <v>775200</v>
          </cell>
          <cell r="Y40">
            <v>768402</v>
          </cell>
          <cell r="Z40">
            <v>763580</v>
          </cell>
          <cell r="AA40">
            <v>862983</v>
          </cell>
          <cell r="AB40">
            <v>872733</v>
          </cell>
          <cell r="AC40">
            <v>886921</v>
          </cell>
          <cell r="AD40">
            <v>879392</v>
          </cell>
          <cell r="AE40">
            <v>881189</v>
          </cell>
          <cell r="AF40">
            <v>878914</v>
          </cell>
          <cell r="AG40">
            <v>880788</v>
          </cell>
          <cell r="AH40">
            <v>888227</v>
          </cell>
        </row>
        <row r="41">
          <cell r="A41">
            <v>39</v>
          </cell>
          <cell r="B41" t="str">
            <v>Financiera</v>
          </cell>
          <cell r="C41" t="str">
            <v>Corporativos</v>
          </cell>
          <cell r="D41">
            <v>41</v>
          </cell>
          <cell r="AD41">
            <v>21</v>
          </cell>
          <cell r="AE41">
            <v>19</v>
          </cell>
          <cell r="AF41">
            <v>18</v>
          </cell>
          <cell r="AG41">
            <v>19</v>
          </cell>
          <cell r="AH41">
            <v>17</v>
          </cell>
        </row>
        <row r="42">
          <cell r="A42">
            <v>40</v>
          </cell>
          <cell r="B42" t="str">
            <v>Financiera</v>
          </cell>
          <cell r="C42" t="str">
            <v>Grandes empresas</v>
          </cell>
          <cell r="D42">
            <v>42</v>
          </cell>
          <cell r="AD42">
            <v>124</v>
          </cell>
          <cell r="AE42">
            <v>129</v>
          </cell>
          <cell r="AF42">
            <v>133</v>
          </cell>
          <cell r="AG42">
            <v>135</v>
          </cell>
          <cell r="AH42">
            <v>141</v>
          </cell>
        </row>
        <row r="43">
          <cell r="A43">
            <v>41</v>
          </cell>
          <cell r="B43" t="str">
            <v>Financiera</v>
          </cell>
          <cell r="C43" t="str">
            <v>Hipotecario</v>
          </cell>
          <cell r="D43">
            <v>43</v>
          </cell>
          <cell r="K43">
            <v>1308</v>
          </cell>
          <cell r="L43">
            <v>2205</v>
          </cell>
          <cell r="M43">
            <v>2227</v>
          </cell>
          <cell r="N43">
            <v>2261</v>
          </cell>
          <cell r="O43">
            <v>2293</v>
          </cell>
          <cell r="P43">
            <v>2333</v>
          </cell>
          <cell r="Q43">
            <v>2381</v>
          </cell>
          <cell r="R43">
            <v>2394</v>
          </cell>
          <cell r="S43">
            <v>2287</v>
          </cell>
          <cell r="T43">
            <v>2617</v>
          </cell>
          <cell r="U43">
            <v>2672</v>
          </cell>
          <cell r="V43">
            <v>2730</v>
          </cell>
          <cell r="W43">
            <v>2766</v>
          </cell>
          <cell r="X43">
            <v>2809</v>
          </cell>
          <cell r="Y43">
            <v>2852</v>
          </cell>
          <cell r="Z43">
            <v>2902</v>
          </cell>
          <cell r="AA43">
            <v>2953</v>
          </cell>
          <cell r="AB43">
            <v>3007</v>
          </cell>
          <cell r="AC43">
            <v>1816</v>
          </cell>
          <cell r="AD43">
            <v>1892</v>
          </cell>
          <cell r="AE43">
            <v>1969</v>
          </cell>
          <cell r="AF43">
            <v>2056</v>
          </cell>
          <cell r="AG43">
            <v>2144</v>
          </cell>
          <cell r="AH43">
            <v>2241</v>
          </cell>
        </row>
        <row r="44">
          <cell r="A44">
            <v>42</v>
          </cell>
          <cell r="B44" t="str">
            <v>Financiera</v>
          </cell>
          <cell r="C44" t="str">
            <v>Medianas empresas</v>
          </cell>
          <cell r="D44">
            <v>44</v>
          </cell>
          <cell r="AD44">
            <v>940</v>
          </cell>
          <cell r="AE44">
            <v>946</v>
          </cell>
          <cell r="AF44">
            <v>948</v>
          </cell>
          <cell r="AG44">
            <v>985</v>
          </cell>
          <cell r="AH44">
            <v>977</v>
          </cell>
        </row>
        <row r="45">
          <cell r="A45">
            <v>43</v>
          </cell>
          <cell r="B45" t="str">
            <v>Financiera</v>
          </cell>
          <cell r="C45" t="str">
            <v>Microempresas</v>
          </cell>
          <cell r="D45">
            <v>45</v>
          </cell>
          <cell r="AD45">
            <v>360971</v>
          </cell>
          <cell r="AE45">
            <v>366739</v>
          </cell>
          <cell r="AF45">
            <v>375201</v>
          </cell>
          <cell r="AG45">
            <v>380498</v>
          </cell>
          <cell r="AH45">
            <v>388826</v>
          </cell>
        </row>
        <row r="46">
          <cell r="A46">
            <v>44</v>
          </cell>
          <cell r="B46" t="str">
            <v>Financiera</v>
          </cell>
          <cell r="C46" t="str">
            <v>Pequeñas empresas</v>
          </cell>
          <cell r="D46">
            <v>46</v>
          </cell>
          <cell r="AD46">
            <v>43034</v>
          </cell>
          <cell r="AE46">
            <v>43222</v>
          </cell>
          <cell r="AF46">
            <v>43256</v>
          </cell>
          <cell r="AG46">
            <v>47134</v>
          </cell>
          <cell r="AH46">
            <v>47580</v>
          </cell>
        </row>
        <row r="47">
          <cell r="A47">
            <v>45</v>
          </cell>
        </row>
        <row r="48">
          <cell r="A48">
            <v>46</v>
          </cell>
        </row>
        <row r="49">
          <cell r="A49">
            <v>47</v>
          </cell>
        </row>
        <row r="50">
          <cell r="A50">
            <v>48</v>
          </cell>
        </row>
        <row r="51">
          <cell r="A51">
            <v>49</v>
          </cell>
        </row>
        <row r="52">
          <cell r="A52">
            <v>50</v>
          </cell>
        </row>
        <row r="53">
          <cell r="A53">
            <v>51</v>
          </cell>
        </row>
        <row r="54">
          <cell r="A54">
            <v>52</v>
          </cell>
          <cell r="B54" t="str">
            <v>Arrendamiento financiero</v>
          </cell>
          <cell r="C54" t="str">
            <v>Hipotecarios para Vivienda</v>
          </cell>
        </row>
        <row r="55">
          <cell r="A55">
            <v>53</v>
          </cell>
          <cell r="B55" t="str">
            <v>Arrendamiento financiero</v>
          </cell>
          <cell r="C55" t="str">
            <v>Corporativos</v>
          </cell>
        </row>
        <row r="56">
          <cell r="A56">
            <v>54</v>
          </cell>
          <cell r="B56" t="str">
            <v>Arrendamiento financiero</v>
          </cell>
          <cell r="C56" t="str">
            <v>Grandes empresas</v>
          </cell>
        </row>
        <row r="57">
          <cell r="A57">
            <v>55</v>
          </cell>
          <cell r="B57" t="str">
            <v>Arrendamiento financiero</v>
          </cell>
          <cell r="C57" t="str">
            <v>Consumo</v>
          </cell>
          <cell r="K57">
            <v>63</v>
          </cell>
          <cell r="L57">
            <v>63</v>
          </cell>
          <cell r="M57">
            <v>64</v>
          </cell>
          <cell r="N57">
            <v>62</v>
          </cell>
          <cell r="O57">
            <v>65</v>
          </cell>
          <cell r="P57">
            <v>64</v>
          </cell>
          <cell r="Q57">
            <v>63</v>
          </cell>
          <cell r="R57">
            <v>63</v>
          </cell>
          <cell r="S57">
            <v>63</v>
          </cell>
          <cell r="T57">
            <v>62</v>
          </cell>
          <cell r="U57">
            <v>61</v>
          </cell>
          <cell r="V57">
            <v>61</v>
          </cell>
          <cell r="W57">
            <v>59</v>
          </cell>
          <cell r="X57">
            <v>58</v>
          </cell>
          <cell r="Y57">
            <v>55</v>
          </cell>
          <cell r="Z57">
            <v>57</v>
          </cell>
          <cell r="AA57">
            <v>56</v>
          </cell>
        </row>
        <row r="58">
          <cell r="A58">
            <v>56</v>
          </cell>
          <cell r="B58" t="str">
            <v>Arrendamiento financiero</v>
          </cell>
          <cell r="C58" t="str">
            <v>Comercial</v>
          </cell>
          <cell r="K58">
            <v>3953</v>
          </cell>
          <cell r="L58">
            <v>3979</v>
          </cell>
          <cell r="M58">
            <v>3988</v>
          </cell>
          <cell r="N58">
            <v>3966</v>
          </cell>
          <cell r="O58">
            <v>3928</v>
          </cell>
          <cell r="P58">
            <v>3900</v>
          </cell>
          <cell r="Q58">
            <v>3879</v>
          </cell>
          <cell r="R58">
            <v>1951</v>
          </cell>
          <cell r="S58">
            <v>1960</v>
          </cell>
          <cell r="T58">
            <v>1960</v>
          </cell>
          <cell r="U58">
            <v>1975</v>
          </cell>
          <cell r="V58">
            <v>1981</v>
          </cell>
          <cell r="W58">
            <v>1989</v>
          </cell>
          <cell r="X58">
            <v>1990</v>
          </cell>
          <cell r="Y58">
            <v>1988</v>
          </cell>
          <cell r="Z58">
            <v>2000</v>
          </cell>
          <cell r="AA58">
            <v>1985</v>
          </cell>
          <cell r="AB58">
            <v>729</v>
          </cell>
          <cell r="AC58">
            <v>724</v>
          </cell>
        </row>
        <row r="59">
          <cell r="A59">
            <v>57</v>
          </cell>
          <cell r="B59" t="str">
            <v>Arrendamiento financiero</v>
          </cell>
          <cell r="C59" t="str">
            <v>MES</v>
          </cell>
          <cell r="K59">
            <v>16</v>
          </cell>
          <cell r="L59">
            <v>16</v>
          </cell>
          <cell r="M59">
            <v>13</v>
          </cell>
          <cell r="N59">
            <v>13</v>
          </cell>
          <cell r="O59">
            <v>11</v>
          </cell>
          <cell r="P59">
            <v>9</v>
          </cell>
          <cell r="Q59">
            <v>9</v>
          </cell>
          <cell r="R59">
            <v>7</v>
          </cell>
          <cell r="S59">
            <v>8</v>
          </cell>
          <cell r="T59">
            <v>8</v>
          </cell>
          <cell r="U59">
            <v>8</v>
          </cell>
          <cell r="V59">
            <v>8</v>
          </cell>
          <cell r="W59">
            <v>8</v>
          </cell>
          <cell r="X59">
            <v>8</v>
          </cell>
          <cell r="Y59">
            <v>8</v>
          </cell>
          <cell r="Z59">
            <v>8</v>
          </cell>
          <cell r="AA59">
            <v>9</v>
          </cell>
        </row>
        <row r="60">
          <cell r="A60">
            <v>58</v>
          </cell>
          <cell r="B60" t="str">
            <v>Banco</v>
          </cell>
          <cell r="C60" t="str">
            <v>Comercial</v>
          </cell>
          <cell r="K60">
            <v>79137</v>
          </cell>
          <cell r="L60">
            <v>80013</v>
          </cell>
          <cell r="M60">
            <v>80603</v>
          </cell>
          <cell r="N60">
            <v>81334</v>
          </cell>
          <cell r="O60">
            <v>81150</v>
          </cell>
          <cell r="P60">
            <v>82184</v>
          </cell>
          <cell r="Q60">
            <v>80098</v>
          </cell>
          <cell r="R60">
            <v>80205</v>
          </cell>
          <cell r="S60">
            <v>81174</v>
          </cell>
          <cell r="T60">
            <v>87962</v>
          </cell>
          <cell r="U60">
            <v>88347</v>
          </cell>
          <cell r="V60">
            <v>88565</v>
          </cell>
          <cell r="W60">
            <v>87794</v>
          </cell>
          <cell r="X60">
            <v>88774</v>
          </cell>
          <cell r="Y60">
            <v>89633</v>
          </cell>
          <cell r="Z60">
            <v>89833</v>
          </cell>
          <cell r="AA60">
            <v>90805</v>
          </cell>
          <cell r="AB60">
            <v>91352</v>
          </cell>
          <cell r="AC60">
            <v>91005</v>
          </cell>
        </row>
        <row r="61">
          <cell r="A61">
            <v>59</v>
          </cell>
          <cell r="B61" t="str">
            <v>Banco</v>
          </cell>
          <cell r="C61" t="str">
            <v>MES</v>
          </cell>
          <cell r="K61">
            <v>495225</v>
          </cell>
          <cell r="L61">
            <v>443197</v>
          </cell>
          <cell r="M61">
            <v>450161</v>
          </cell>
          <cell r="N61">
            <v>455033</v>
          </cell>
          <cell r="O61">
            <v>439516</v>
          </cell>
          <cell r="P61">
            <v>441264</v>
          </cell>
          <cell r="Q61">
            <v>439926</v>
          </cell>
          <cell r="R61">
            <v>442529</v>
          </cell>
          <cell r="S61">
            <v>494428</v>
          </cell>
          <cell r="T61">
            <v>437278</v>
          </cell>
          <cell r="U61">
            <v>437140</v>
          </cell>
          <cell r="V61">
            <v>436444</v>
          </cell>
          <cell r="W61">
            <v>432956</v>
          </cell>
          <cell r="X61">
            <v>432610</v>
          </cell>
          <cell r="Y61">
            <v>437826</v>
          </cell>
          <cell r="Z61">
            <v>441899</v>
          </cell>
          <cell r="AA61">
            <v>447060</v>
          </cell>
          <cell r="AB61">
            <v>450193</v>
          </cell>
          <cell r="AC61">
            <v>454608</v>
          </cell>
        </row>
        <row r="62">
          <cell r="A62">
            <v>60</v>
          </cell>
          <cell r="B62" t="str">
            <v>Caja municipal</v>
          </cell>
          <cell r="C62" t="str">
            <v>Comercial</v>
          </cell>
          <cell r="K62">
            <v>12886</v>
          </cell>
          <cell r="L62">
            <v>13132</v>
          </cell>
          <cell r="M62">
            <v>13303</v>
          </cell>
          <cell r="N62">
            <v>13509</v>
          </cell>
          <cell r="O62">
            <v>14014</v>
          </cell>
          <cell r="P62">
            <v>14472</v>
          </cell>
          <cell r="Q62">
            <v>14776</v>
          </cell>
          <cell r="R62">
            <v>15287</v>
          </cell>
          <cell r="S62">
            <v>15699</v>
          </cell>
          <cell r="T62">
            <v>16174</v>
          </cell>
          <cell r="U62">
            <v>16679</v>
          </cell>
          <cell r="V62">
            <v>17264</v>
          </cell>
          <cell r="W62">
            <v>17727</v>
          </cell>
          <cell r="X62">
            <v>18071</v>
          </cell>
          <cell r="Y62">
            <v>18436</v>
          </cell>
          <cell r="Z62">
            <v>18772</v>
          </cell>
          <cell r="AA62">
            <v>19258</v>
          </cell>
          <cell r="AB62">
            <v>19709</v>
          </cell>
          <cell r="AC62">
            <v>20383</v>
          </cell>
        </row>
        <row r="63">
          <cell r="A63">
            <v>61</v>
          </cell>
          <cell r="B63" t="str">
            <v>Caja municipal</v>
          </cell>
          <cell r="C63" t="str">
            <v>MES</v>
          </cell>
          <cell r="K63">
            <v>459772</v>
          </cell>
          <cell r="L63">
            <v>465101</v>
          </cell>
          <cell r="M63">
            <v>472537</v>
          </cell>
          <cell r="N63">
            <v>479749</v>
          </cell>
          <cell r="O63">
            <v>486916</v>
          </cell>
          <cell r="P63">
            <v>492777</v>
          </cell>
          <cell r="Q63">
            <v>496450</v>
          </cell>
          <cell r="R63">
            <v>503357</v>
          </cell>
          <cell r="S63">
            <v>508523</v>
          </cell>
          <cell r="T63">
            <v>513314</v>
          </cell>
          <cell r="U63">
            <v>518853</v>
          </cell>
          <cell r="V63">
            <v>524357</v>
          </cell>
          <cell r="W63">
            <v>524276</v>
          </cell>
          <cell r="X63">
            <v>525459</v>
          </cell>
          <cell r="Y63">
            <v>529703</v>
          </cell>
          <cell r="Z63">
            <v>530861</v>
          </cell>
          <cell r="AA63">
            <v>535179</v>
          </cell>
          <cell r="AB63">
            <v>539636</v>
          </cell>
          <cell r="AC63">
            <v>539462</v>
          </cell>
        </row>
        <row r="64">
          <cell r="A64">
            <v>62</v>
          </cell>
          <cell r="B64" t="str">
            <v>Caja rural</v>
          </cell>
          <cell r="C64" t="str">
            <v>Comercial</v>
          </cell>
          <cell r="K64">
            <v>1690</v>
          </cell>
          <cell r="L64">
            <v>1721</v>
          </cell>
          <cell r="M64">
            <v>1728</v>
          </cell>
          <cell r="N64">
            <v>1746</v>
          </cell>
          <cell r="O64">
            <v>1797</v>
          </cell>
          <cell r="P64">
            <v>1822</v>
          </cell>
          <cell r="Q64">
            <v>1870</v>
          </cell>
          <cell r="R64">
            <v>1937</v>
          </cell>
          <cell r="S64">
            <v>2015</v>
          </cell>
          <cell r="T64">
            <v>2031</v>
          </cell>
          <cell r="U64">
            <v>2069</v>
          </cell>
          <cell r="V64">
            <v>2296</v>
          </cell>
          <cell r="W64">
            <v>2369</v>
          </cell>
          <cell r="X64">
            <v>2402</v>
          </cell>
          <cell r="Y64">
            <v>2457</v>
          </cell>
          <cell r="Z64">
            <v>2576</v>
          </cell>
          <cell r="AA64">
            <v>2768</v>
          </cell>
          <cell r="AB64">
            <v>2788</v>
          </cell>
          <cell r="AC64">
            <v>2977</v>
          </cell>
        </row>
        <row r="65">
          <cell r="A65">
            <v>63</v>
          </cell>
          <cell r="B65" t="str">
            <v>Caja rural</v>
          </cell>
          <cell r="C65" t="str">
            <v>MES</v>
          </cell>
          <cell r="K65">
            <v>130337</v>
          </cell>
          <cell r="L65">
            <v>137772</v>
          </cell>
          <cell r="M65">
            <v>141772</v>
          </cell>
          <cell r="N65">
            <v>146066</v>
          </cell>
          <cell r="O65">
            <v>149368</v>
          </cell>
          <cell r="P65">
            <v>152317</v>
          </cell>
          <cell r="Q65">
            <v>154216</v>
          </cell>
          <cell r="R65">
            <v>155038</v>
          </cell>
          <cell r="S65">
            <v>156957</v>
          </cell>
          <cell r="T65">
            <v>159630</v>
          </cell>
          <cell r="U65">
            <v>163313</v>
          </cell>
          <cell r="V65">
            <v>166207</v>
          </cell>
          <cell r="W65">
            <v>168502</v>
          </cell>
          <cell r="X65">
            <v>170006</v>
          </cell>
          <cell r="Y65">
            <v>172257</v>
          </cell>
          <cell r="Z65">
            <v>175726</v>
          </cell>
          <cell r="AA65">
            <v>177696</v>
          </cell>
          <cell r="AB65">
            <v>180259</v>
          </cell>
          <cell r="AC65">
            <v>179371</v>
          </cell>
        </row>
        <row r="66">
          <cell r="A66">
            <v>64</v>
          </cell>
          <cell r="B66" t="str">
            <v>Edpyme</v>
          </cell>
          <cell r="C66" t="str">
            <v>Corporativos</v>
          </cell>
        </row>
        <row r="67">
          <cell r="A67">
            <v>65</v>
          </cell>
          <cell r="B67" t="str">
            <v>Edpyme</v>
          </cell>
          <cell r="C67" t="str">
            <v>Grandes empresas</v>
          </cell>
        </row>
        <row r="68">
          <cell r="A68">
            <v>66</v>
          </cell>
          <cell r="B68" t="str">
            <v>Edpyme</v>
          </cell>
          <cell r="C68" t="str">
            <v>Comercial</v>
          </cell>
          <cell r="K68">
            <v>2826</v>
          </cell>
          <cell r="L68">
            <v>2874</v>
          </cell>
          <cell r="M68">
            <v>2856</v>
          </cell>
          <cell r="N68">
            <v>2904</v>
          </cell>
          <cell r="O68">
            <v>2902</v>
          </cell>
          <cell r="P68">
            <v>2943</v>
          </cell>
          <cell r="Q68">
            <v>3070</v>
          </cell>
          <cell r="R68">
            <v>3141</v>
          </cell>
          <cell r="S68">
            <v>3378</v>
          </cell>
          <cell r="T68">
            <v>2206</v>
          </cell>
          <cell r="U68">
            <v>2327</v>
          </cell>
          <cell r="V68">
            <v>2346</v>
          </cell>
          <cell r="W68">
            <v>2496</v>
          </cell>
          <cell r="X68">
            <v>2553</v>
          </cell>
          <cell r="Y68">
            <v>2619</v>
          </cell>
          <cell r="Z68">
            <v>2617</v>
          </cell>
          <cell r="AA68">
            <v>2806</v>
          </cell>
          <cell r="AB68">
            <v>2848</v>
          </cell>
          <cell r="AC68">
            <v>2814</v>
          </cell>
        </row>
        <row r="69">
          <cell r="A69">
            <v>67</v>
          </cell>
          <cell r="B69" t="str">
            <v>Edpyme</v>
          </cell>
          <cell r="C69" t="str">
            <v>MES</v>
          </cell>
          <cell r="K69">
            <v>190042</v>
          </cell>
          <cell r="L69">
            <v>193132</v>
          </cell>
          <cell r="M69">
            <v>197193</v>
          </cell>
          <cell r="N69">
            <v>200437</v>
          </cell>
          <cell r="O69">
            <v>204406</v>
          </cell>
          <cell r="P69">
            <v>208020</v>
          </cell>
          <cell r="Q69">
            <v>209479</v>
          </cell>
          <cell r="R69">
            <v>211337</v>
          </cell>
          <cell r="S69">
            <v>360556</v>
          </cell>
          <cell r="T69">
            <v>119444</v>
          </cell>
          <cell r="U69">
            <v>132529</v>
          </cell>
          <cell r="V69">
            <v>139489</v>
          </cell>
          <cell r="W69">
            <v>139864</v>
          </cell>
          <cell r="X69">
            <v>140846</v>
          </cell>
          <cell r="Y69">
            <v>141203</v>
          </cell>
          <cell r="Z69">
            <v>142575</v>
          </cell>
          <cell r="AA69">
            <v>144351</v>
          </cell>
          <cell r="AB69">
            <v>144715</v>
          </cell>
          <cell r="AC69">
            <v>144470</v>
          </cell>
        </row>
        <row r="70">
          <cell r="A70">
            <v>68</v>
          </cell>
          <cell r="B70" t="str">
            <v>Edpyme</v>
          </cell>
          <cell r="C70" t="str">
            <v>Corporativos</v>
          </cell>
        </row>
        <row r="71">
          <cell r="A71">
            <v>69</v>
          </cell>
          <cell r="B71" t="str">
            <v>Financiera</v>
          </cell>
          <cell r="C71" t="str">
            <v>Comercial</v>
          </cell>
          <cell r="K71">
            <v>253</v>
          </cell>
          <cell r="L71">
            <v>1062</v>
          </cell>
          <cell r="M71">
            <v>1107</v>
          </cell>
          <cell r="N71">
            <v>1086</v>
          </cell>
          <cell r="O71">
            <v>1057</v>
          </cell>
          <cell r="P71">
            <v>991</v>
          </cell>
          <cell r="Q71">
            <v>912</v>
          </cell>
          <cell r="R71">
            <v>847</v>
          </cell>
          <cell r="S71">
            <v>213</v>
          </cell>
          <cell r="T71">
            <v>2127</v>
          </cell>
          <cell r="U71">
            <v>2106</v>
          </cell>
          <cell r="V71">
            <v>2107</v>
          </cell>
          <cell r="W71">
            <v>2273</v>
          </cell>
          <cell r="X71">
            <v>2223</v>
          </cell>
          <cell r="Y71">
            <v>2192</v>
          </cell>
          <cell r="Z71">
            <v>2327</v>
          </cell>
          <cell r="AA71">
            <v>2307</v>
          </cell>
          <cell r="AB71">
            <v>3637</v>
          </cell>
          <cell r="AC71">
            <v>3665</v>
          </cell>
        </row>
        <row r="72">
          <cell r="A72">
            <v>70</v>
          </cell>
          <cell r="B72" t="str">
            <v>Financiera</v>
          </cell>
          <cell r="C72" t="str">
            <v>MES</v>
          </cell>
          <cell r="K72">
            <v>158671</v>
          </cell>
          <cell r="L72">
            <v>240292</v>
          </cell>
          <cell r="M72">
            <v>240694</v>
          </cell>
          <cell r="N72">
            <v>239715</v>
          </cell>
          <cell r="O72">
            <v>249565</v>
          </cell>
          <cell r="P72">
            <v>245067</v>
          </cell>
          <cell r="Q72">
            <v>240461</v>
          </cell>
          <cell r="R72">
            <v>238044</v>
          </cell>
          <cell r="S72">
            <v>11044</v>
          </cell>
          <cell r="T72">
            <v>338049</v>
          </cell>
          <cell r="U72">
            <v>344690</v>
          </cell>
          <cell r="V72">
            <v>350801</v>
          </cell>
          <cell r="W72">
            <v>354524</v>
          </cell>
          <cell r="X72">
            <v>358036</v>
          </cell>
          <cell r="Y72">
            <v>362980</v>
          </cell>
          <cell r="Z72">
            <v>367915</v>
          </cell>
          <cell r="AA72">
            <v>373940</v>
          </cell>
          <cell r="AB72">
            <v>378317</v>
          </cell>
          <cell r="AC72">
            <v>380734</v>
          </cell>
        </row>
      </sheetData>
      <sheetData sheetId="6">
        <row r="3">
          <cell r="A3">
            <v>1</v>
          </cell>
          <cell r="C3">
            <v>37256</v>
          </cell>
          <cell r="D3">
            <v>37621</v>
          </cell>
          <cell r="E3">
            <v>37986</v>
          </cell>
          <cell r="F3">
            <v>38352</v>
          </cell>
          <cell r="G3">
            <v>38717</v>
          </cell>
          <cell r="H3">
            <v>39082</v>
          </cell>
          <cell r="I3">
            <v>39447</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cell r="DA3">
            <v>42704</v>
          </cell>
          <cell r="DB3">
            <v>42735</v>
          </cell>
          <cell r="DC3">
            <v>42766</v>
          </cell>
          <cell r="DD3">
            <v>42794</v>
          </cell>
          <cell r="DE3">
            <v>42825</v>
          </cell>
          <cell r="DF3">
            <v>42855</v>
          </cell>
          <cell r="DG3">
            <v>42886</v>
          </cell>
          <cell r="DH3">
            <v>42916</v>
          </cell>
          <cell r="DI3">
            <v>42947</v>
          </cell>
          <cell r="DJ3">
            <v>42978</v>
          </cell>
          <cell r="DK3">
            <v>43008</v>
          </cell>
          <cell r="DL3">
            <v>43039</v>
          </cell>
          <cell r="DM3">
            <v>43069</v>
          </cell>
          <cell r="DN3">
            <v>43100</v>
          </cell>
          <cell r="DO3">
            <v>43131</v>
          </cell>
          <cell r="DP3">
            <v>43159</v>
          </cell>
          <cell r="DQ3">
            <v>43190</v>
          </cell>
          <cell r="DR3">
            <v>43220</v>
          </cell>
          <cell r="DS3">
            <v>43251</v>
          </cell>
          <cell r="DT3">
            <v>43281</v>
          </cell>
          <cell r="DU3">
            <v>43312</v>
          </cell>
          <cell r="DV3">
            <v>43343</v>
          </cell>
          <cell r="DW3">
            <v>43373</v>
          </cell>
          <cell r="DX3">
            <v>43404</v>
          </cell>
          <cell r="DY3">
            <v>43434</v>
          </cell>
          <cell r="DZ3">
            <v>43465</v>
          </cell>
          <cell r="EA3">
            <v>43496</v>
          </cell>
          <cell r="EB3">
            <v>43524</v>
          </cell>
          <cell r="EC3">
            <v>43555</v>
          </cell>
          <cell r="ED3">
            <v>43585</v>
          </cell>
          <cell r="EE3">
            <v>43616</v>
          </cell>
          <cell r="EF3">
            <v>43646</v>
          </cell>
          <cell r="EG3">
            <v>43677</v>
          </cell>
          <cell r="EH3">
            <v>43708</v>
          </cell>
          <cell r="EI3">
            <v>43738</v>
          </cell>
          <cell r="EJ3">
            <v>43769</v>
          </cell>
          <cell r="EK3">
            <v>43799</v>
          </cell>
          <cell r="EL3">
            <v>43830</v>
          </cell>
          <cell r="EM3">
            <v>43861</v>
          </cell>
          <cell r="EN3">
            <v>43890</v>
          </cell>
          <cell r="EO3">
            <v>43921</v>
          </cell>
          <cell r="EP3">
            <v>43951</v>
          </cell>
          <cell r="EQ3">
            <v>43982</v>
          </cell>
          <cell r="ER3">
            <v>44012</v>
          </cell>
          <cell r="ES3">
            <v>44043</v>
          </cell>
          <cell r="ET3">
            <v>44074</v>
          </cell>
          <cell r="EU3">
            <v>44104</v>
          </cell>
          <cell r="EV3">
            <v>44135</v>
          </cell>
          <cell r="EW3">
            <v>44165</v>
          </cell>
          <cell r="EX3">
            <v>44196</v>
          </cell>
          <cell r="EY3">
            <v>44227</v>
          </cell>
          <cell r="EZ3">
            <v>44255</v>
          </cell>
          <cell r="FA3">
            <v>44286</v>
          </cell>
          <cell r="FB3">
            <v>44316</v>
          </cell>
          <cell r="FC3">
            <v>44347</v>
          </cell>
          <cell r="FD3">
            <v>44377</v>
          </cell>
          <cell r="FE3">
            <v>44408</v>
          </cell>
          <cell r="FF3">
            <v>44439</v>
          </cell>
          <cell r="FG3">
            <v>44469</v>
          </cell>
          <cell r="FH3">
            <v>44500</v>
          </cell>
          <cell r="FI3">
            <v>44530</v>
          </cell>
          <cell r="FJ3">
            <v>44561</v>
          </cell>
          <cell r="FK3">
            <v>44592</v>
          </cell>
          <cell r="FL3">
            <v>44620</v>
          </cell>
          <cell r="FM3">
            <v>44651</v>
          </cell>
          <cell r="FN3">
            <v>44681</v>
          </cell>
          <cell r="FO3">
            <v>44712</v>
          </cell>
          <cell r="FP3">
            <v>44742</v>
          </cell>
          <cell r="FQ3">
            <v>44773</v>
          </cell>
          <cell r="FR3">
            <v>44804</v>
          </cell>
          <cell r="FS3">
            <v>44834</v>
          </cell>
          <cell r="FT3">
            <v>44865</v>
          </cell>
          <cell r="FU3">
            <v>44895</v>
          </cell>
          <cell r="FV3">
            <v>44926</v>
          </cell>
          <cell r="FW3">
            <v>44957</v>
          </cell>
          <cell r="FX3">
            <v>44985</v>
          </cell>
          <cell r="FY3">
            <v>45016</v>
          </cell>
          <cell r="FZ3">
            <v>45046</v>
          </cell>
          <cell r="GA3">
            <v>45077</v>
          </cell>
          <cell r="GB3">
            <v>45107</v>
          </cell>
          <cell r="GC3">
            <v>45138</v>
          </cell>
          <cell r="GD3">
            <v>45169</v>
          </cell>
          <cell r="GE3">
            <v>45199</v>
          </cell>
          <cell r="GF3">
            <v>45230</v>
          </cell>
          <cell r="GG3">
            <v>45260</v>
          </cell>
          <cell r="GH3">
            <v>45291</v>
          </cell>
          <cell r="GI3">
            <v>45322</v>
          </cell>
          <cell r="GJ3">
            <v>45351</v>
          </cell>
          <cell r="GK3">
            <v>45382</v>
          </cell>
          <cell r="GL3">
            <v>45412</v>
          </cell>
          <cell r="GM3">
            <v>45443</v>
          </cell>
          <cell r="GN3">
            <v>45473</v>
          </cell>
          <cell r="GO3">
            <v>45504</v>
          </cell>
          <cell r="GP3">
            <v>45535</v>
          </cell>
          <cell r="GQ3">
            <v>45565</v>
          </cell>
          <cell r="GR3">
            <v>45596</v>
          </cell>
          <cell r="GS3">
            <v>45626</v>
          </cell>
          <cell r="GT3">
            <v>45657</v>
          </cell>
          <cell r="GU3">
            <v>45688</v>
          </cell>
          <cell r="GV3">
            <v>45716</v>
          </cell>
          <cell r="GW3">
            <v>45747</v>
          </cell>
          <cell r="GX3">
            <v>45777</v>
          </cell>
          <cell r="GY3">
            <v>45808</v>
          </cell>
          <cell r="GZ3">
            <v>45838</v>
          </cell>
          <cell r="HA3">
            <v>45869</v>
          </cell>
          <cell r="HB3">
            <v>45900</v>
          </cell>
          <cell r="HC3">
            <v>45930</v>
          </cell>
          <cell r="HD3">
            <v>45961</v>
          </cell>
          <cell r="HE3">
            <v>45991</v>
          </cell>
          <cell r="HF3">
            <v>46022</v>
          </cell>
          <cell r="HG3">
            <v>46053</v>
          </cell>
          <cell r="HH3">
            <v>46081</v>
          </cell>
          <cell r="HI3">
            <v>46112</v>
          </cell>
          <cell r="HJ3">
            <v>46142</v>
          </cell>
          <cell r="HK3">
            <v>46173</v>
          </cell>
          <cell r="HL3">
            <v>46203</v>
          </cell>
          <cell r="HM3">
            <v>46234</v>
          </cell>
          <cell r="HN3">
            <v>46265</v>
          </cell>
          <cell r="HO3">
            <v>46295</v>
          </cell>
          <cell r="HP3">
            <v>46326</v>
          </cell>
          <cell r="HQ3">
            <v>46356</v>
          </cell>
          <cell r="HR3">
            <v>46387</v>
          </cell>
          <cell r="HS3">
            <v>46418</v>
          </cell>
          <cell r="HT3">
            <v>46446</v>
          </cell>
          <cell r="HU3">
            <v>46477</v>
          </cell>
          <cell r="HV3">
            <v>46507</v>
          </cell>
          <cell r="HW3">
            <v>46538</v>
          </cell>
          <cell r="HX3">
            <v>46568</v>
          </cell>
          <cell r="HY3">
            <v>46599</v>
          </cell>
          <cell r="HZ3">
            <v>46630</v>
          </cell>
          <cell r="IA3">
            <v>46660</v>
          </cell>
          <cell r="IB3">
            <v>46691</v>
          </cell>
          <cell r="IC3">
            <v>46721</v>
          </cell>
          <cell r="ID3">
            <v>46752</v>
          </cell>
          <cell r="IE3">
            <v>46783</v>
          </cell>
          <cell r="IF3">
            <v>46812</v>
          </cell>
          <cell r="IG3">
            <v>46843</v>
          </cell>
          <cell r="IH3">
            <v>46873</v>
          </cell>
          <cell r="II3">
            <v>46904</v>
          </cell>
          <cell r="IJ3">
            <v>46934</v>
          </cell>
          <cell r="IK3">
            <v>46965</v>
          </cell>
          <cell r="IL3">
            <v>46996</v>
          </cell>
          <cell r="IM3">
            <v>47026</v>
          </cell>
          <cell r="IN3">
            <v>47057</v>
          </cell>
          <cell r="IO3">
            <v>47087</v>
          </cell>
          <cell r="IP3">
            <v>47118</v>
          </cell>
          <cell r="IQ3">
            <v>47149</v>
          </cell>
          <cell r="IR3">
            <v>47177</v>
          </cell>
          <cell r="IS3">
            <v>47208</v>
          </cell>
          <cell r="IT3">
            <v>47238</v>
          </cell>
          <cell r="IU3">
            <v>47269</v>
          </cell>
          <cell r="IV3">
            <v>47299</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Arrendamiento financiero</v>
          </cell>
          <cell r="C5">
            <v>1814</v>
          </cell>
          <cell r="D5">
            <v>1738</v>
          </cell>
          <cell r="E5">
            <v>1742</v>
          </cell>
          <cell r="F5">
            <v>1934</v>
          </cell>
          <cell r="G5">
            <v>2223</v>
          </cell>
          <cell r="H5">
            <v>2439</v>
          </cell>
          <cell r="I5">
            <v>3657</v>
          </cell>
          <cell r="J5">
            <v>4028</v>
          </cell>
          <cell r="K5">
            <v>4054</v>
          </cell>
          <cell r="L5">
            <v>4062</v>
          </cell>
          <cell r="M5">
            <v>4038</v>
          </cell>
          <cell r="N5">
            <v>4001</v>
          </cell>
          <cell r="O5">
            <v>3970</v>
          </cell>
          <cell r="P5">
            <v>3948</v>
          </cell>
          <cell r="Q5">
            <v>2017</v>
          </cell>
          <cell r="R5">
            <v>2027</v>
          </cell>
          <cell r="S5">
            <v>2027</v>
          </cell>
          <cell r="T5">
            <v>2042</v>
          </cell>
          <cell r="U5">
            <v>2049</v>
          </cell>
          <cell r="V5">
            <v>2055</v>
          </cell>
          <cell r="W5">
            <v>2055</v>
          </cell>
          <cell r="X5">
            <v>2050</v>
          </cell>
          <cell r="Y5">
            <v>2064</v>
          </cell>
          <cell r="Z5">
            <v>2049</v>
          </cell>
          <cell r="AA5">
            <v>729</v>
          </cell>
          <cell r="AB5">
            <v>724</v>
          </cell>
          <cell r="AC5">
            <v>748</v>
          </cell>
          <cell r="AD5">
            <v>756</v>
          </cell>
          <cell r="AE5">
            <v>762</v>
          </cell>
          <cell r="AF5">
            <v>780</v>
          </cell>
          <cell r="AG5">
            <v>783</v>
          </cell>
        </row>
        <row r="6">
          <cell r="A6">
            <v>4</v>
          </cell>
          <cell r="B6" t="str">
            <v>Banco</v>
          </cell>
          <cell r="C6">
            <v>948687</v>
          </cell>
          <cell r="D6">
            <v>1157257</v>
          </cell>
          <cell r="E6">
            <v>1440470</v>
          </cell>
          <cell r="F6">
            <v>1567758</v>
          </cell>
          <cell r="G6">
            <v>1781284</v>
          </cell>
          <cell r="H6">
            <v>1923274</v>
          </cell>
          <cell r="I6">
            <v>2352359</v>
          </cell>
          <cell r="J6">
            <v>2781932</v>
          </cell>
          <cell r="K6">
            <v>2632397</v>
          </cell>
          <cell r="L6">
            <v>2653539</v>
          </cell>
          <cell r="M6">
            <v>2660495</v>
          </cell>
          <cell r="N6">
            <v>2515936</v>
          </cell>
          <cell r="O6">
            <v>2536673</v>
          </cell>
          <cell r="P6">
            <v>2552482</v>
          </cell>
          <cell r="Q6">
            <v>2562904</v>
          </cell>
          <cell r="R6">
            <v>2518001</v>
          </cell>
          <cell r="S6">
            <v>2570960</v>
          </cell>
          <cell r="T6">
            <v>2577393</v>
          </cell>
          <cell r="U6">
            <v>2586962</v>
          </cell>
          <cell r="V6">
            <v>2599224</v>
          </cell>
          <cell r="W6">
            <v>2607851</v>
          </cell>
          <cell r="X6">
            <v>2618848</v>
          </cell>
          <cell r="Y6">
            <v>2628102</v>
          </cell>
          <cell r="Z6">
            <v>2675072</v>
          </cell>
          <cell r="AA6">
            <v>2692419</v>
          </cell>
          <cell r="AB6">
            <v>2704092</v>
          </cell>
          <cell r="AC6">
            <v>2708506</v>
          </cell>
          <cell r="AD6">
            <v>2725594</v>
          </cell>
          <cell r="AE6">
            <v>2736836</v>
          </cell>
          <cell r="AF6">
            <v>2761111</v>
          </cell>
          <cell r="AG6">
            <v>2787545</v>
          </cell>
        </row>
        <row r="7">
          <cell r="A7">
            <v>5</v>
          </cell>
          <cell r="B7" t="str">
            <v>Caja municipal</v>
          </cell>
          <cell r="C7">
            <v>330805</v>
          </cell>
          <cell r="D7">
            <v>384187</v>
          </cell>
          <cell r="E7">
            <v>457649</v>
          </cell>
          <cell r="F7">
            <v>505870</v>
          </cell>
          <cell r="G7">
            <v>557189</v>
          </cell>
          <cell r="H7">
            <v>618801</v>
          </cell>
          <cell r="I7">
            <v>680960</v>
          </cell>
          <cell r="J7">
            <v>764712</v>
          </cell>
          <cell r="K7">
            <v>772426</v>
          </cell>
          <cell r="L7">
            <v>782066</v>
          </cell>
          <cell r="M7">
            <v>792741</v>
          </cell>
          <cell r="N7">
            <v>801898</v>
          </cell>
          <cell r="O7">
            <v>809052</v>
          </cell>
          <cell r="P7">
            <v>813967</v>
          </cell>
          <cell r="Q7">
            <v>820830</v>
          </cell>
          <cell r="R7">
            <v>825840</v>
          </cell>
          <cell r="S7">
            <v>831627</v>
          </cell>
          <cell r="T7">
            <v>839433</v>
          </cell>
          <cell r="U7">
            <v>845742</v>
          </cell>
          <cell r="V7">
            <v>841293</v>
          </cell>
          <cell r="W7">
            <v>842376</v>
          </cell>
          <cell r="X7">
            <v>848692</v>
          </cell>
          <cell r="Y7">
            <v>852057</v>
          </cell>
          <cell r="Z7">
            <v>858804</v>
          </cell>
          <cell r="AA7">
            <v>865337</v>
          </cell>
          <cell r="AB7">
            <v>865509</v>
          </cell>
          <cell r="AC7">
            <v>869937</v>
          </cell>
          <cell r="AD7">
            <v>879166</v>
          </cell>
          <cell r="AE7">
            <v>885273</v>
          </cell>
          <cell r="AF7">
            <v>895368</v>
          </cell>
          <cell r="AG7">
            <v>904276</v>
          </cell>
        </row>
        <row r="8">
          <cell r="A8">
            <v>6</v>
          </cell>
          <cell r="B8" t="str">
            <v>Caja rural</v>
          </cell>
          <cell r="C8">
            <v>38350</v>
          </cell>
          <cell r="D8">
            <v>52705</v>
          </cell>
          <cell r="E8">
            <v>65944</v>
          </cell>
          <cell r="F8">
            <v>77423</v>
          </cell>
          <cell r="G8">
            <v>98194</v>
          </cell>
          <cell r="H8">
            <v>121115</v>
          </cell>
          <cell r="I8">
            <v>156282</v>
          </cell>
          <cell r="J8">
            <v>193984</v>
          </cell>
          <cell r="K8">
            <v>197571</v>
          </cell>
          <cell r="L8">
            <v>202247</v>
          </cell>
          <cell r="M8">
            <v>207251</v>
          </cell>
          <cell r="N8">
            <v>210997</v>
          </cell>
          <cell r="O8">
            <v>214244</v>
          </cell>
          <cell r="P8">
            <v>216724</v>
          </cell>
          <cell r="Q8">
            <v>217304</v>
          </cell>
          <cell r="R8">
            <v>219405</v>
          </cell>
          <cell r="S8">
            <v>222669</v>
          </cell>
          <cell r="T8">
            <v>226710</v>
          </cell>
          <cell r="U8">
            <v>229851</v>
          </cell>
          <cell r="V8">
            <v>232137</v>
          </cell>
          <cell r="W8">
            <v>233796</v>
          </cell>
          <cell r="X8">
            <v>236476</v>
          </cell>
          <cell r="Y8">
            <v>240898</v>
          </cell>
          <cell r="Z8">
            <v>247580</v>
          </cell>
          <cell r="AA8">
            <v>250722</v>
          </cell>
          <cell r="AB8">
            <v>249375</v>
          </cell>
          <cell r="AC8">
            <v>251956</v>
          </cell>
          <cell r="AD8">
            <v>255161</v>
          </cell>
          <cell r="AE8">
            <v>259503</v>
          </cell>
          <cell r="AF8">
            <v>265168</v>
          </cell>
          <cell r="AG8">
            <v>267442</v>
          </cell>
        </row>
        <row r="9">
          <cell r="A9">
            <v>7</v>
          </cell>
          <cell r="B9" t="str">
            <v>Edpyme</v>
          </cell>
          <cell r="C9">
            <v>16215</v>
          </cell>
          <cell r="D9">
            <v>22769</v>
          </cell>
          <cell r="E9">
            <v>29171</v>
          </cell>
          <cell r="F9">
            <v>38703</v>
          </cell>
          <cell r="G9">
            <v>63470</v>
          </cell>
          <cell r="H9">
            <v>114035</v>
          </cell>
          <cell r="I9">
            <v>182379</v>
          </cell>
          <cell r="J9">
            <v>330341</v>
          </cell>
          <cell r="K9">
            <v>334773</v>
          </cell>
          <cell r="L9">
            <v>340251</v>
          </cell>
          <cell r="M9">
            <v>342939</v>
          </cell>
          <cell r="N9">
            <v>347605</v>
          </cell>
          <cell r="O9">
            <v>354405</v>
          </cell>
          <cell r="P9">
            <v>351828</v>
          </cell>
          <cell r="Q9">
            <v>356229</v>
          </cell>
          <cell r="R9">
            <v>542292</v>
          </cell>
          <cell r="S9">
            <v>243970</v>
          </cell>
          <cell r="T9">
            <v>259444</v>
          </cell>
          <cell r="U9">
            <v>265795</v>
          </cell>
          <cell r="V9">
            <v>274427</v>
          </cell>
          <cell r="W9">
            <v>275839</v>
          </cell>
          <cell r="X9">
            <v>277316</v>
          </cell>
          <cell r="Y9">
            <v>280127</v>
          </cell>
          <cell r="Z9">
            <v>175784</v>
          </cell>
          <cell r="AA9">
            <v>177158</v>
          </cell>
          <cell r="AB9">
            <v>177929</v>
          </cell>
          <cell r="AC9">
            <v>179540</v>
          </cell>
          <cell r="AD9">
            <v>181102</v>
          </cell>
          <cell r="AE9">
            <v>185234</v>
          </cell>
          <cell r="AF9">
            <v>189211</v>
          </cell>
          <cell r="AG9">
            <v>193159</v>
          </cell>
        </row>
        <row r="10">
          <cell r="A10">
            <v>8</v>
          </cell>
          <cell r="B10" t="str">
            <v>Financiera</v>
          </cell>
          <cell r="C10">
            <v>445837</v>
          </cell>
          <cell r="D10">
            <v>562993</v>
          </cell>
          <cell r="E10">
            <v>696849</v>
          </cell>
          <cell r="F10">
            <v>743621</v>
          </cell>
          <cell r="G10">
            <v>838671</v>
          </cell>
          <cell r="H10">
            <v>924459</v>
          </cell>
          <cell r="I10">
            <v>544016</v>
          </cell>
          <cell r="J10">
            <v>263555</v>
          </cell>
          <cell r="K10">
            <v>750406</v>
          </cell>
          <cell r="L10">
            <v>744352</v>
          </cell>
          <cell r="M10">
            <v>734482</v>
          </cell>
          <cell r="N10">
            <v>1035370</v>
          </cell>
          <cell r="O10">
            <v>1023583</v>
          </cell>
          <cell r="P10">
            <v>1006003</v>
          </cell>
          <cell r="Q10">
            <v>984100</v>
          </cell>
          <cell r="R10">
            <v>1044892</v>
          </cell>
          <cell r="S10">
            <v>1076871</v>
          </cell>
          <cell r="T10">
            <v>1075092</v>
          </cell>
          <cell r="U10">
            <v>1072754</v>
          </cell>
          <cell r="V10">
            <v>1075783</v>
          </cell>
          <cell r="W10">
            <v>1066312</v>
          </cell>
          <cell r="X10">
            <v>1065220</v>
          </cell>
          <cell r="Y10">
            <v>1067713</v>
          </cell>
          <cell r="Z10">
            <v>1204136</v>
          </cell>
          <cell r="AA10">
            <v>1219345</v>
          </cell>
          <cell r="AB10">
            <v>1233621</v>
          </cell>
          <cell r="AC10">
            <v>1244256</v>
          </cell>
          <cell r="AD10">
            <v>1251110</v>
          </cell>
          <cell r="AE10">
            <v>1256294</v>
          </cell>
          <cell r="AF10">
            <v>1267127</v>
          </cell>
          <cell r="AG10">
            <v>1281844</v>
          </cell>
        </row>
      </sheetData>
      <sheetData sheetId="7">
        <row r="4">
          <cell r="A4">
            <v>1</v>
          </cell>
          <cell r="D4">
            <v>37256</v>
          </cell>
          <cell r="E4">
            <v>37621</v>
          </cell>
          <cell r="F4">
            <v>37986</v>
          </cell>
          <cell r="G4">
            <v>38352</v>
          </cell>
          <cell r="H4">
            <v>38717</v>
          </cell>
          <cell r="I4">
            <v>39082</v>
          </cell>
          <cell r="J4">
            <v>39447</v>
          </cell>
          <cell r="K4">
            <v>39813</v>
          </cell>
          <cell r="L4">
            <v>39844</v>
          </cell>
          <cell r="M4">
            <v>39872</v>
          </cell>
          <cell r="N4">
            <v>39903</v>
          </cell>
          <cell r="O4">
            <v>39933</v>
          </cell>
          <cell r="P4">
            <v>39964</v>
          </cell>
          <cell r="Q4">
            <v>39994</v>
          </cell>
          <cell r="R4">
            <v>40025</v>
          </cell>
          <cell r="S4">
            <v>40056</v>
          </cell>
          <cell r="T4">
            <v>40086</v>
          </cell>
          <cell r="U4">
            <v>40117</v>
          </cell>
          <cell r="V4">
            <v>40147</v>
          </cell>
          <cell r="W4">
            <v>40178</v>
          </cell>
          <cell r="X4">
            <v>40209</v>
          </cell>
          <cell r="Y4">
            <v>40237</v>
          </cell>
          <cell r="Z4">
            <v>40268</v>
          </cell>
          <cell r="AA4">
            <v>40298</v>
          </cell>
          <cell r="AB4">
            <v>40329</v>
          </cell>
          <cell r="AC4">
            <v>40359</v>
          </cell>
          <cell r="AD4">
            <v>40390</v>
          </cell>
          <cell r="AE4">
            <v>40421</v>
          </cell>
          <cell r="AF4">
            <v>40451</v>
          </cell>
          <cell r="AG4">
            <v>40482</v>
          </cell>
          <cell r="AH4">
            <v>40512</v>
          </cell>
          <cell r="AI4">
            <v>40543</v>
          </cell>
          <cell r="AJ4">
            <v>40574</v>
          </cell>
          <cell r="AK4">
            <v>40602</v>
          </cell>
          <cell r="AL4">
            <v>40633</v>
          </cell>
          <cell r="AM4">
            <v>40663</v>
          </cell>
          <cell r="AN4">
            <v>40694</v>
          </cell>
          <cell r="AO4">
            <v>40724</v>
          </cell>
          <cell r="AP4">
            <v>40755</v>
          </cell>
          <cell r="AQ4">
            <v>40786</v>
          </cell>
          <cell r="AR4">
            <v>40816</v>
          </cell>
          <cell r="AS4">
            <v>40847</v>
          </cell>
          <cell r="AT4">
            <v>40877</v>
          </cell>
          <cell r="AU4">
            <v>40908</v>
          </cell>
          <cell r="AV4">
            <v>40939</v>
          </cell>
          <cell r="AW4">
            <v>40968</v>
          </cell>
          <cell r="AX4">
            <v>40999</v>
          </cell>
          <cell r="AY4">
            <v>41029</v>
          </cell>
          <cell r="AZ4">
            <v>41060</v>
          </cell>
          <cell r="BA4">
            <v>41090</v>
          </cell>
          <cell r="BB4">
            <v>41121</v>
          </cell>
          <cell r="BC4">
            <v>41152</v>
          </cell>
          <cell r="BD4">
            <v>41182</v>
          </cell>
          <cell r="BE4">
            <v>41213</v>
          </cell>
          <cell r="BF4">
            <v>41243</v>
          </cell>
          <cell r="BG4">
            <v>41274</v>
          </cell>
          <cell r="BH4">
            <v>41305</v>
          </cell>
          <cell r="BI4">
            <v>41333</v>
          </cell>
          <cell r="BJ4">
            <v>41364</v>
          </cell>
          <cell r="BK4">
            <v>41394</v>
          </cell>
          <cell r="BL4">
            <v>41425</v>
          </cell>
          <cell r="BM4">
            <v>41455</v>
          </cell>
          <cell r="BN4">
            <v>41486</v>
          </cell>
          <cell r="BO4">
            <v>41517</v>
          </cell>
          <cell r="BP4">
            <v>41547</v>
          </cell>
          <cell r="BQ4">
            <v>41578</v>
          </cell>
          <cell r="BR4">
            <v>41608</v>
          </cell>
          <cell r="BS4">
            <v>41639</v>
          </cell>
          <cell r="BT4">
            <v>41670</v>
          </cell>
          <cell r="BU4">
            <v>41698</v>
          </cell>
          <cell r="BV4">
            <v>41729</v>
          </cell>
          <cell r="BW4">
            <v>41759</v>
          </cell>
          <cell r="BX4">
            <v>41790</v>
          </cell>
          <cell r="BY4">
            <v>41820</v>
          </cell>
          <cell r="BZ4">
            <v>41851</v>
          </cell>
          <cell r="CA4">
            <v>41882</v>
          </cell>
          <cell r="CB4">
            <v>41912</v>
          </cell>
          <cell r="CC4">
            <v>41943</v>
          </cell>
          <cell r="CD4">
            <v>41973</v>
          </cell>
          <cell r="CE4">
            <v>42004</v>
          </cell>
          <cell r="CF4">
            <v>42035</v>
          </cell>
          <cell r="CG4">
            <v>42063</v>
          </cell>
          <cell r="CH4">
            <v>42094</v>
          </cell>
          <cell r="CI4">
            <v>42124</v>
          </cell>
          <cell r="CJ4">
            <v>42155</v>
          </cell>
          <cell r="CK4">
            <v>42185</v>
          </cell>
          <cell r="CL4">
            <v>42216</v>
          </cell>
          <cell r="CM4">
            <v>42247</v>
          </cell>
          <cell r="CN4">
            <v>42277</v>
          </cell>
          <cell r="CO4">
            <v>42308</v>
          </cell>
          <cell r="CP4">
            <v>42338</v>
          </cell>
          <cell r="CQ4">
            <v>42369</v>
          </cell>
          <cell r="CR4">
            <v>42400</v>
          </cell>
          <cell r="CS4">
            <v>42429</v>
          </cell>
          <cell r="CT4">
            <v>42460</v>
          </cell>
          <cell r="CU4">
            <v>42490</v>
          </cell>
          <cell r="CV4">
            <v>42521</v>
          </cell>
          <cell r="CW4">
            <v>42551</v>
          </cell>
          <cell r="CX4">
            <v>42582</v>
          </cell>
          <cell r="CY4">
            <v>42613</v>
          </cell>
          <cell r="CZ4">
            <v>42643</v>
          </cell>
          <cell r="DA4">
            <v>42674</v>
          </cell>
          <cell r="DB4">
            <v>42704</v>
          </cell>
          <cell r="DC4">
            <v>42735</v>
          </cell>
          <cell r="DD4">
            <v>42766</v>
          </cell>
          <cell r="DE4">
            <v>42794</v>
          </cell>
          <cell r="DF4">
            <v>42825</v>
          </cell>
          <cell r="DG4">
            <v>42855</v>
          </cell>
          <cell r="DH4">
            <v>42886</v>
          </cell>
          <cell r="DI4">
            <v>42916</v>
          </cell>
          <cell r="DJ4">
            <v>42947</v>
          </cell>
          <cell r="DK4">
            <v>42978</v>
          </cell>
          <cell r="DL4">
            <v>43008</v>
          </cell>
          <cell r="DM4">
            <v>43039</v>
          </cell>
          <cell r="DN4">
            <v>43069</v>
          </cell>
          <cell r="DO4">
            <v>43100</v>
          </cell>
          <cell r="DP4">
            <v>43131</v>
          </cell>
          <cell r="DQ4">
            <v>43159</v>
          </cell>
          <cell r="DR4">
            <v>43190</v>
          </cell>
          <cell r="DS4">
            <v>43220</v>
          </cell>
          <cell r="DT4">
            <v>43251</v>
          </cell>
          <cell r="DU4">
            <v>43281</v>
          </cell>
          <cell r="DV4">
            <v>43312</v>
          </cell>
          <cell r="DW4">
            <v>43343</v>
          </cell>
          <cell r="DX4">
            <v>43373</v>
          </cell>
          <cell r="DY4">
            <v>43404</v>
          </cell>
          <cell r="DZ4">
            <v>43434</v>
          </cell>
          <cell r="EA4">
            <v>43465</v>
          </cell>
          <cell r="EB4">
            <v>43496</v>
          </cell>
          <cell r="EC4">
            <v>43524</v>
          </cell>
          <cell r="ED4">
            <v>43555</v>
          </cell>
          <cell r="EE4">
            <v>43585</v>
          </cell>
          <cell r="EF4">
            <v>43616</v>
          </cell>
          <cell r="EG4">
            <v>43646</v>
          </cell>
          <cell r="EH4">
            <v>43677</v>
          </cell>
          <cell r="EI4">
            <v>43708</v>
          </cell>
          <cell r="EJ4">
            <v>43738</v>
          </cell>
          <cell r="EK4">
            <v>43769</v>
          </cell>
          <cell r="EL4">
            <v>43799</v>
          </cell>
          <cell r="EM4">
            <v>43830</v>
          </cell>
          <cell r="EN4">
            <v>43861</v>
          </cell>
          <cell r="EO4">
            <v>43890</v>
          </cell>
          <cell r="EP4">
            <v>43921</v>
          </cell>
          <cell r="EQ4">
            <v>43951</v>
          </cell>
          <cell r="ER4">
            <v>43982</v>
          </cell>
          <cell r="ES4">
            <v>44012</v>
          </cell>
          <cell r="ET4">
            <v>44043</v>
          </cell>
          <cell r="EU4">
            <v>44074</v>
          </cell>
          <cell r="EV4">
            <v>44104</v>
          </cell>
          <cell r="EW4">
            <v>44135</v>
          </cell>
          <cell r="EX4">
            <v>44165</v>
          </cell>
          <cell r="EY4">
            <v>44196</v>
          </cell>
          <cell r="EZ4">
            <v>44227</v>
          </cell>
          <cell r="FA4">
            <v>44255</v>
          </cell>
          <cell r="FB4">
            <v>44286</v>
          </cell>
          <cell r="FC4">
            <v>44316</v>
          </cell>
          <cell r="FD4">
            <v>44347</v>
          </cell>
          <cell r="FE4">
            <v>44377</v>
          </cell>
          <cell r="FF4">
            <v>44408</v>
          </cell>
          <cell r="FG4">
            <v>44439</v>
          </cell>
          <cell r="FH4">
            <v>44469</v>
          </cell>
          <cell r="FI4">
            <v>44500</v>
          </cell>
          <cell r="FJ4">
            <v>44530</v>
          </cell>
          <cell r="FK4">
            <v>44561</v>
          </cell>
          <cell r="FL4">
            <v>44592</v>
          </cell>
          <cell r="FM4">
            <v>44620</v>
          </cell>
          <cell r="FN4">
            <v>44651</v>
          </cell>
          <cell r="FO4">
            <v>44681</v>
          </cell>
          <cell r="FP4">
            <v>44712</v>
          </cell>
          <cell r="FQ4">
            <v>44742</v>
          </cell>
          <cell r="FR4">
            <v>44773</v>
          </cell>
          <cell r="FS4">
            <v>44804</v>
          </cell>
          <cell r="FT4">
            <v>44834</v>
          </cell>
          <cell r="FU4">
            <v>44865</v>
          </cell>
          <cell r="FV4">
            <v>44895</v>
          </cell>
          <cell r="FW4">
            <v>44926</v>
          </cell>
          <cell r="FX4">
            <v>44957</v>
          </cell>
          <cell r="FY4">
            <v>44985</v>
          </cell>
          <cell r="FZ4">
            <v>45016</v>
          </cell>
          <cell r="GA4">
            <v>45046</v>
          </cell>
          <cell r="GB4">
            <v>45077</v>
          </cell>
          <cell r="GC4">
            <v>45107</v>
          </cell>
          <cell r="GD4">
            <v>45138</v>
          </cell>
          <cell r="GE4">
            <v>45169</v>
          </cell>
          <cell r="GF4">
            <v>45199</v>
          </cell>
          <cell r="GG4">
            <v>45230</v>
          </cell>
          <cell r="GH4">
            <v>45260</v>
          </cell>
          <cell r="GI4">
            <v>45291</v>
          </cell>
          <cell r="GJ4">
            <v>45322</v>
          </cell>
          <cell r="GK4">
            <v>45351</v>
          </cell>
          <cell r="GL4">
            <v>45382</v>
          </cell>
          <cell r="GM4">
            <v>45412</v>
          </cell>
          <cell r="GN4">
            <v>45443</v>
          </cell>
          <cell r="GO4">
            <v>45473</v>
          </cell>
          <cell r="GP4">
            <v>45504</v>
          </cell>
          <cell r="GQ4">
            <v>45535</v>
          </cell>
          <cell r="GR4">
            <v>45565</v>
          </cell>
          <cell r="GS4">
            <v>45596</v>
          </cell>
          <cell r="GT4">
            <v>45626</v>
          </cell>
          <cell r="GU4">
            <v>45657</v>
          </cell>
          <cell r="GV4">
            <v>45688</v>
          </cell>
          <cell r="GW4">
            <v>45716</v>
          </cell>
          <cell r="GX4">
            <v>45747</v>
          </cell>
          <cell r="GY4">
            <v>45777</v>
          </cell>
          <cell r="GZ4">
            <v>45808</v>
          </cell>
          <cell r="HA4">
            <v>45838</v>
          </cell>
          <cell r="HB4">
            <v>45869</v>
          </cell>
          <cell r="HC4">
            <v>45900</v>
          </cell>
          <cell r="HD4">
            <v>45930</v>
          </cell>
          <cell r="HE4">
            <v>45961</v>
          </cell>
          <cell r="HF4">
            <v>45991</v>
          </cell>
          <cell r="HG4">
            <v>46022</v>
          </cell>
          <cell r="HH4">
            <v>46053</v>
          </cell>
          <cell r="HI4">
            <v>46081</v>
          </cell>
          <cell r="HJ4">
            <v>46112</v>
          </cell>
          <cell r="HK4">
            <v>46142</v>
          </cell>
          <cell r="HL4">
            <v>46173</v>
          </cell>
          <cell r="HM4">
            <v>46203</v>
          </cell>
          <cell r="HN4">
            <v>46234</v>
          </cell>
          <cell r="HO4">
            <v>46265</v>
          </cell>
          <cell r="HP4">
            <v>46295</v>
          </cell>
          <cell r="HQ4">
            <v>46326</v>
          </cell>
          <cell r="HR4">
            <v>46356</v>
          </cell>
          <cell r="HS4">
            <v>46387</v>
          </cell>
          <cell r="HT4">
            <v>46418</v>
          </cell>
          <cell r="HU4">
            <v>46446</v>
          </cell>
          <cell r="HV4">
            <v>46477</v>
          </cell>
          <cell r="HW4">
            <v>46507</v>
          </cell>
          <cell r="HX4">
            <v>46538</v>
          </cell>
          <cell r="HY4">
            <v>46568</v>
          </cell>
          <cell r="HZ4">
            <v>46599</v>
          </cell>
          <cell r="IA4">
            <v>46630</v>
          </cell>
          <cell r="IB4">
            <v>46660</v>
          </cell>
          <cell r="IC4">
            <v>46691</v>
          </cell>
          <cell r="ID4">
            <v>46721</v>
          </cell>
          <cell r="IE4">
            <v>46752</v>
          </cell>
          <cell r="IF4">
            <v>46783</v>
          </cell>
          <cell r="IG4">
            <v>46812</v>
          </cell>
          <cell r="IH4">
            <v>46843</v>
          </cell>
          <cell r="II4">
            <v>46873</v>
          </cell>
          <cell r="IJ4">
            <v>46904</v>
          </cell>
          <cell r="IK4">
            <v>46934</v>
          </cell>
          <cell r="IL4">
            <v>46965</v>
          </cell>
          <cell r="IM4">
            <v>46996</v>
          </cell>
          <cell r="IN4">
            <v>47026</v>
          </cell>
          <cell r="IO4">
            <v>47057</v>
          </cell>
          <cell r="IP4">
            <v>47087</v>
          </cell>
          <cell r="IQ4">
            <v>47118</v>
          </cell>
          <cell r="IR4">
            <v>47149</v>
          </cell>
          <cell r="IS4">
            <v>47177</v>
          </cell>
          <cell r="IT4">
            <v>47208</v>
          </cell>
          <cell r="IU4">
            <v>47238</v>
          </cell>
          <cell r="IV4">
            <v>47269</v>
          </cell>
        </row>
        <row r="5">
          <cell r="A5">
            <v>2</v>
          </cell>
          <cell r="B5" t="str">
            <v>AGROBANCO</v>
          </cell>
          <cell r="K5" t="str">
            <v/>
          </cell>
          <cell r="L5" t="str">
            <v/>
          </cell>
          <cell r="M5" t="str">
            <v/>
          </cell>
          <cell r="N5" t="str">
            <v/>
          </cell>
          <cell r="O5" t="str">
            <v/>
          </cell>
          <cell r="P5" t="str">
            <v/>
          </cell>
          <cell r="Q5" t="str">
            <v/>
          </cell>
          <cell r="R5" t="str">
            <v/>
          </cell>
          <cell r="AF5" t="str">
            <v/>
          </cell>
          <cell r="AJ5" t="str">
            <v/>
          </cell>
        </row>
        <row r="6">
          <cell r="A6">
            <v>3</v>
          </cell>
          <cell r="B6" t="str">
            <v>AGROBANCO</v>
          </cell>
          <cell r="C6" t="str">
            <v>Consumo</v>
          </cell>
          <cell r="G6">
            <v>27</v>
          </cell>
          <cell r="H6">
            <v>58</v>
          </cell>
          <cell r="I6">
            <v>42</v>
          </cell>
          <cell r="J6">
            <v>68</v>
          </cell>
          <cell r="K6">
            <v>65</v>
          </cell>
          <cell r="L6">
            <v>63</v>
          </cell>
          <cell r="M6">
            <v>61</v>
          </cell>
          <cell r="N6">
            <v>59</v>
          </cell>
          <cell r="O6">
            <v>60</v>
          </cell>
          <cell r="P6">
            <v>58</v>
          </cell>
          <cell r="Q6">
            <v>60</v>
          </cell>
          <cell r="R6">
            <v>57</v>
          </cell>
          <cell r="S6">
            <v>62</v>
          </cell>
          <cell r="T6">
            <v>68</v>
          </cell>
          <cell r="U6">
            <v>67</v>
          </cell>
          <cell r="V6">
            <v>68</v>
          </cell>
          <cell r="W6">
            <v>67</v>
          </cell>
          <cell r="X6">
            <v>68</v>
          </cell>
          <cell r="Y6">
            <v>63</v>
          </cell>
          <cell r="Z6">
            <v>64</v>
          </cell>
          <cell r="AA6">
            <v>63</v>
          </cell>
          <cell r="AB6">
            <v>60</v>
          </cell>
          <cell r="AC6">
            <v>64</v>
          </cell>
          <cell r="AD6">
            <v>60</v>
          </cell>
          <cell r="AE6">
            <v>58</v>
          </cell>
          <cell r="AF6">
            <v>57</v>
          </cell>
          <cell r="AG6">
            <v>53</v>
          </cell>
          <cell r="AH6">
            <v>54</v>
          </cell>
        </row>
        <row r="7">
          <cell r="A7">
            <v>4</v>
          </cell>
          <cell r="B7" t="str">
            <v>AGROBANCO</v>
          </cell>
          <cell r="C7" t="str">
            <v>Corporativos</v>
          </cell>
          <cell r="AD7">
            <v>14</v>
          </cell>
          <cell r="AE7">
            <v>13</v>
          </cell>
          <cell r="AF7">
            <v>13</v>
          </cell>
          <cell r="AG7">
            <v>12</v>
          </cell>
        </row>
        <row r="8">
          <cell r="A8">
            <v>5</v>
          </cell>
          <cell r="B8" t="str">
            <v>AGROBANCO</v>
          </cell>
          <cell r="C8" t="str">
            <v>Grandes empresas</v>
          </cell>
          <cell r="AG8">
            <v>4</v>
          </cell>
          <cell r="AH8">
            <v>4</v>
          </cell>
        </row>
        <row r="9">
          <cell r="A9">
            <v>6</v>
          </cell>
          <cell r="B9" t="str">
            <v>AGROBANCO</v>
          </cell>
          <cell r="C9" t="str">
            <v>Medianas empresas</v>
          </cell>
          <cell r="AD9">
            <v>38</v>
          </cell>
          <cell r="AE9">
            <v>40</v>
          </cell>
          <cell r="AF9">
            <v>50</v>
          </cell>
          <cell r="AG9">
            <v>50</v>
          </cell>
          <cell r="AH9">
            <v>49</v>
          </cell>
        </row>
        <row r="10">
          <cell r="A10">
            <v>7</v>
          </cell>
          <cell r="B10" t="str">
            <v>AGROBANCO</v>
          </cell>
          <cell r="C10" t="str">
            <v>Microempresas</v>
          </cell>
          <cell r="AD10">
            <v>13999</v>
          </cell>
          <cell r="AE10">
            <v>13609</v>
          </cell>
          <cell r="AF10">
            <v>15340</v>
          </cell>
          <cell r="AG10">
            <v>18510</v>
          </cell>
          <cell r="AH10">
            <v>22937</v>
          </cell>
        </row>
        <row r="11">
          <cell r="A11">
            <v>8</v>
          </cell>
          <cell r="B11" t="str">
            <v>AGROBANCO</v>
          </cell>
          <cell r="C11" t="str">
            <v>Pequeñas empresas</v>
          </cell>
          <cell r="AD11">
            <v>1266</v>
          </cell>
          <cell r="AE11">
            <v>1102</v>
          </cell>
          <cell r="AF11">
            <v>1179</v>
          </cell>
          <cell r="AG11">
            <v>993</v>
          </cell>
          <cell r="AH11">
            <v>1025</v>
          </cell>
        </row>
        <row r="12">
          <cell r="A12">
            <v>9</v>
          </cell>
          <cell r="B12" t="str">
            <v>NACION</v>
          </cell>
          <cell r="K12" t="str">
            <v/>
          </cell>
          <cell r="L12" t="str">
            <v/>
          </cell>
          <cell r="M12" t="str">
            <v/>
          </cell>
          <cell r="N12" t="str">
            <v/>
          </cell>
          <cell r="O12" t="str">
            <v/>
          </cell>
          <cell r="P12" t="str">
            <v/>
          </cell>
          <cell r="Q12" t="str">
            <v/>
          </cell>
          <cell r="R12" t="str">
            <v/>
          </cell>
          <cell r="AF12" t="str">
            <v/>
          </cell>
          <cell r="AH12" t="str">
            <v/>
          </cell>
        </row>
        <row r="13">
          <cell r="A13">
            <v>10</v>
          </cell>
          <cell r="B13" t="str">
            <v>NACION</v>
          </cell>
          <cell r="C13" t="str">
            <v>Consumo</v>
          </cell>
          <cell r="D13">
            <v>132473</v>
          </cell>
          <cell r="E13">
            <v>416831</v>
          </cell>
          <cell r="F13">
            <v>400797</v>
          </cell>
          <cell r="G13">
            <v>430509</v>
          </cell>
          <cell r="H13">
            <v>513662</v>
          </cell>
          <cell r="I13">
            <v>546419</v>
          </cell>
          <cell r="J13">
            <v>639286</v>
          </cell>
          <cell r="K13">
            <v>623846</v>
          </cell>
          <cell r="L13">
            <v>622170</v>
          </cell>
          <cell r="M13">
            <v>618385</v>
          </cell>
          <cell r="N13">
            <v>609505</v>
          </cell>
          <cell r="O13">
            <v>612256</v>
          </cell>
          <cell r="P13">
            <v>611266</v>
          </cell>
          <cell r="Q13">
            <v>610127</v>
          </cell>
          <cell r="R13">
            <v>609825</v>
          </cell>
          <cell r="S13">
            <v>609138</v>
          </cell>
          <cell r="T13">
            <v>609152</v>
          </cell>
          <cell r="U13">
            <v>609683</v>
          </cell>
          <cell r="V13">
            <v>598556</v>
          </cell>
          <cell r="W13">
            <v>601459</v>
          </cell>
          <cell r="X13">
            <v>600139</v>
          </cell>
          <cell r="Y13">
            <v>601777</v>
          </cell>
          <cell r="Z13">
            <v>598322</v>
          </cell>
          <cell r="AA13">
            <v>604666</v>
          </cell>
          <cell r="AB13">
            <v>606188</v>
          </cell>
          <cell r="AC13">
            <v>608148</v>
          </cell>
          <cell r="AD13">
            <v>609663</v>
          </cell>
          <cell r="AE13">
            <v>611868</v>
          </cell>
          <cell r="AF13">
            <v>613227</v>
          </cell>
          <cell r="AG13">
            <v>614595</v>
          </cell>
          <cell r="AH13">
            <v>611591</v>
          </cell>
        </row>
        <row r="14">
          <cell r="A14">
            <v>11</v>
          </cell>
          <cell r="B14" t="str">
            <v>NACION</v>
          </cell>
          <cell r="C14" t="str">
            <v>Corporativos</v>
          </cell>
          <cell r="AD14">
            <v>307</v>
          </cell>
          <cell r="AE14">
            <v>300</v>
          </cell>
          <cell r="AF14">
            <v>296</v>
          </cell>
          <cell r="AG14">
            <v>283</v>
          </cell>
          <cell r="AH14">
            <v>163</v>
          </cell>
        </row>
        <row r="15">
          <cell r="A15">
            <v>12</v>
          </cell>
          <cell r="B15" t="str">
            <v>NACION</v>
          </cell>
          <cell r="C15" t="str">
            <v>Grandes empresas</v>
          </cell>
          <cell r="AD15">
            <v>1</v>
          </cell>
          <cell r="AE15">
            <v>1</v>
          </cell>
          <cell r="AF15">
            <v>1</v>
          </cell>
          <cell r="AG15">
            <v>1</v>
          </cell>
          <cell r="AH15">
            <v>1</v>
          </cell>
        </row>
        <row r="16">
          <cell r="A16">
            <v>13</v>
          </cell>
          <cell r="B16" t="str">
            <v>NACION</v>
          </cell>
          <cell r="C16" t="str">
            <v>Hipotecario</v>
          </cell>
          <cell r="K16">
            <v>1</v>
          </cell>
          <cell r="L16">
            <v>1</v>
          </cell>
          <cell r="M16">
            <v>1</v>
          </cell>
          <cell r="O16">
            <v>1</v>
          </cell>
          <cell r="P16">
            <v>1</v>
          </cell>
          <cell r="Q16">
            <v>1</v>
          </cell>
          <cell r="R16">
            <v>3</v>
          </cell>
          <cell r="S16">
            <v>3</v>
          </cell>
          <cell r="T16">
            <v>5</v>
          </cell>
          <cell r="U16">
            <v>8</v>
          </cell>
          <cell r="V16">
            <v>18</v>
          </cell>
          <cell r="W16">
            <v>36</v>
          </cell>
          <cell r="X16">
            <v>56</v>
          </cell>
          <cell r="Y16">
            <v>78</v>
          </cell>
          <cell r="Z16">
            <v>101</v>
          </cell>
          <cell r="AA16">
            <v>132</v>
          </cell>
          <cell r="AB16">
            <v>165</v>
          </cell>
          <cell r="AC16">
            <v>195</v>
          </cell>
          <cell r="AD16">
            <v>212</v>
          </cell>
          <cell r="AE16">
            <v>241</v>
          </cell>
          <cell r="AF16">
            <v>273</v>
          </cell>
          <cell r="AG16">
            <v>301</v>
          </cell>
          <cell r="AH16">
            <v>335</v>
          </cell>
        </row>
        <row r="17">
          <cell r="A17">
            <v>14</v>
          </cell>
          <cell r="B17" t="str">
            <v>NACION</v>
          </cell>
          <cell r="C17" t="str">
            <v>Medianas empresas</v>
          </cell>
          <cell r="AD17">
            <v>51</v>
          </cell>
          <cell r="AE17">
            <v>51</v>
          </cell>
          <cell r="AF17">
            <v>51</v>
          </cell>
          <cell r="AG17">
            <v>51</v>
          </cell>
          <cell r="AH17">
            <v>51</v>
          </cell>
        </row>
        <row r="18">
          <cell r="A18">
            <v>15</v>
          </cell>
          <cell r="B18" t="str">
            <v>NACION</v>
          </cell>
          <cell r="C18" t="str">
            <v>Microempresas</v>
          </cell>
          <cell r="AD18">
            <v>163</v>
          </cell>
          <cell r="AE18">
            <v>162</v>
          </cell>
          <cell r="AF18">
            <v>160</v>
          </cell>
          <cell r="AG18">
            <v>162</v>
          </cell>
          <cell r="AH18">
            <v>162</v>
          </cell>
        </row>
        <row r="19">
          <cell r="A19">
            <v>16</v>
          </cell>
          <cell r="B19" t="str">
            <v>NACION</v>
          </cell>
          <cell r="C19" t="str">
            <v>Pequeñas empresas</v>
          </cell>
          <cell r="AD19">
            <v>248</v>
          </cell>
          <cell r="AE19">
            <v>246</v>
          </cell>
          <cell r="AF19">
            <v>245</v>
          </cell>
          <cell r="AG19">
            <v>245</v>
          </cell>
          <cell r="AH19">
            <v>245</v>
          </cell>
        </row>
        <row r="20">
          <cell r="A20">
            <v>17</v>
          </cell>
        </row>
        <row r="21">
          <cell r="A21">
            <v>18</v>
          </cell>
        </row>
        <row r="22">
          <cell r="A22">
            <v>19</v>
          </cell>
          <cell r="B22" t="str">
            <v>AGROBANCO</v>
          </cell>
          <cell r="C22" t="str">
            <v>Hipotecario</v>
          </cell>
        </row>
        <row r="23">
          <cell r="A23">
            <v>20</v>
          </cell>
        </row>
        <row r="24">
          <cell r="A24">
            <v>21</v>
          </cell>
          <cell r="B24" t="str">
            <v>AGROBANCO</v>
          </cell>
          <cell r="C24" t="str">
            <v>Grandes empresas</v>
          </cell>
        </row>
        <row r="25">
          <cell r="A25">
            <v>22</v>
          </cell>
        </row>
        <row r="26">
          <cell r="A26">
            <v>23</v>
          </cell>
          <cell r="B26" t="str">
            <v>AGROBANCO</v>
          </cell>
          <cell r="C26" t="str">
            <v>Comercial</v>
          </cell>
          <cell r="E26">
            <v>1</v>
          </cell>
          <cell r="F26">
            <v>20</v>
          </cell>
          <cell r="G26">
            <v>24</v>
          </cell>
          <cell r="H26">
            <v>55</v>
          </cell>
          <cell r="I26">
            <v>93</v>
          </cell>
          <cell r="J26">
            <v>179</v>
          </cell>
          <cell r="K26">
            <v>316</v>
          </cell>
          <cell r="L26">
            <v>314</v>
          </cell>
          <cell r="M26">
            <v>327</v>
          </cell>
          <cell r="N26">
            <v>328</v>
          </cell>
          <cell r="O26">
            <v>346</v>
          </cell>
          <cell r="P26">
            <v>364</v>
          </cell>
          <cell r="Q26">
            <v>382</v>
          </cell>
          <cell r="R26">
            <v>426</v>
          </cell>
          <cell r="S26">
            <v>438</v>
          </cell>
          <cell r="T26">
            <v>308</v>
          </cell>
          <cell r="U26">
            <v>371</v>
          </cell>
          <cell r="V26">
            <v>419</v>
          </cell>
          <cell r="W26">
            <v>487</v>
          </cell>
          <cell r="X26">
            <v>527</v>
          </cell>
          <cell r="Y26">
            <v>539</v>
          </cell>
          <cell r="Z26">
            <v>546</v>
          </cell>
          <cell r="AA26">
            <v>687</v>
          </cell>
          <cell r="AB26">
            <v>719</v>
          </cell>
          <cell r="AC26">
            <v>734</v>
          </cell>
        </row>
        <row r="27">
          <cell r="A27">
            <v>24</v>
          </cell>
          <cell r="B27" t="str">
            <v>AGROBANCO</v>
          </cell>
          <cell r="C27" t="str">
            <v>MES</v>
          </cell>
          <cell r="F27">
            <v>802</v>
          </cell>
          <cell r="G27">
            <v>123</v>
          </cell>
          <cell r="H27">
            <v>460</v>
          </cell>
          <cell r="I27">
            <v>574</v>
          </cell>
          <cell r="J27">
            <v>2113</v>
          </cell>
          <cell r="K27">
            <v>4003</v>
          </cell>
          <cell r="L27">
            <v>4272</v>
          </cell>
          <cell r="M27">
            <v>4516</v>
          </cell>
          <cell r="N27">
            <v>4653</v>
          </cell>
          <cell r="O27">
            <v>4984</v>
          </cell>
          <cell r="P27">
            <v>5216</v>
          </cell>
          <cell r="Q27">
            <v>5288</v>
          </cell>
          <cell r="R27">
            <v>5241</v>
          </cell>
          <cell r="S27">
            <v>4813</v>
          </cell>
          <cell r="T27">
            <v>5028</v>
          </cell>
          <cell r="U27">
            <v>6570</v>
          </cell>
          <cell r="V27">
            <v>8297</v>
          </cell>
          <cell r="W27">
            <v>11169</v>
          </cell>
          <cell r="X27">
            <v>12518</v>
          </cell>
          <cell r="Y27">
            <v>13592</v>
          </cell>
          <cell r="Z27">
            <v>14482</v>
          </cell>
          <cell r="AA27">
            <v>15300</v>
          </cell>
          <cell r="AB27">
            <v>15858</v>
          </cell>
          <cell r="AC27">
            <v>15652</v>
          </cell>
        </row>
        <row r="28">
          <cell r="A28">
            <v>25</v>
          </cell>
        </row>
        <row r="29">
          <cell r="A29">
            <v>26</v>
          </cell>
        </row>
        <row r="30">
          <cell r="A30">
            <v>27</v>
          </cell>
          <cell r="B30" t="str">
            <v>NACION</v>
          </cell>
          <cell r="C30" t="str">
            <v>Comercial</v>
          </cell>
          <cell r="D30">
            <v>2786</v>
          </cell>
          <cell r="E30">
            <v>2375</v>
          </cell>
          <cell r="F30">
            <v>2305</v>
          </cell>
          <cell r="G30">
            <v>2195</v>
          </cell>
          <cell r="H30">
            <v>3207</v>
          </cell>
          <cell r="I30">
            <v>3189</v>
          </cell>
          <cell r="J30">
            <v>1033</v>
          </cell>
          <cell r="K30">
            <v>802</v>
          </cell>
          <cell r="L30">
            <v>739</v>
          </cell>
          <cell r="M30">
            <v>737</v>
          </cell>
          <cell r="N30">
            <v>878</v>
          </cell>
          <cell r="O30">
            <v>887</v>
          </cell>
          <cell r="P30">
            <v>751</v>
          </cell>
          <cell r="Q30">
            <v>743</v>
          </cell>
          <cell r="R30">
            <v>745</v>
          </cell>
          <cell r="S30">
            <v>738</v>
          </cell>
          <cell r="T30">
            <v>742</v>
          </cell>
          <cell r="U30">
            <v>745</v>
          </cell>
          <cell r="V30">
            <v>757</v>
          </cell>
          <cell r="W30">
            <v>762</v>
          </cell>
          <cell r="X30">
            <v>760</v>
          </cell>
          <cell r="Y30">
            <v>806</v>
          </cell>
          <cell r="Z30">
            <v>788</v>
          </cell>
          <cell r="AA30">
            <v>769</v>
          </cell>
          <cell r="AB30">
            <v>768</v>
          </cell>
          <cell r="AC30">
            <v>767</v>
          </cell>
        </row>
      </sheetData>
      <sheetData sheetId="8">
        <row r="1">
          <cell r="A1">
            <v>1</v>
          </cell>
          <cell r="C1">
            <v>37256</v>
          </cell>
          <cell r="D1">
            <v>37621</v>
          </cell>
          <cell r="E1">
            <v>37986</v>
          </cell>
          <cell r="F1">
            <v>38352</v>
          </cell>
          <cell r="G1">
            <v>38717</v>
          </cell>
          <cell r="H1">
            <v>39082</v>
          </cell>
          <cell r="I1">
            <v>39447</v>
          </cell>
          <cell r="J1">
            <v>39813</v>
          </cell>
          <cell r="K1">
            <v>39844</v>
          </cell>
          <cell r="L1">
            <v>39872</v>
          </cell>
          <cell r="M1">
            <v>39903</v>
          </cell>
          <cell r="N1">
            <v>39933</v>
          </cell>
          <cell r="O1">
            <v>39964</v>
          </cell>
          <cell r="P1">
            <v>39994</v>
          </cell>
          <cell r="Q1">
            <v>40025</v>
          </cell>
          <cell r="R1">
            <v>40056</v>
          </cell>
          <cell r="S1">
            <v>40086</v>
          </cell>
          <cell r="T1">
            <v>40117</v>
          </cell>
          <cell r="U1">
            <v>40147</v>
          </cell>
          <cell r="V1">
            <v>40178</v>
          </cell>
          <cell r="W1">
            <v>40209</v>
          </cell>
          <cell r="X1">
            <v>40237</v>
          </cell>
          <cell r="Y1">
            <v>40268</v>
          </cell>
          <cell r="Z1">
            <v>40298</v>
          </cell>
          <cell r="AA1">
            <v>40329</v>
          </cell>
          <cell r="AB1">
            <v>40359</v>
          </cell>
          <cell r="AC1">
            <v>40390</v>
          </cell>
          <cell r="AD1">
            <v>40421</v>
          </cell>
          <cell r="AE1">
            <v>40451</v>
          </cell>
          <cell r="AF1">
            <v>40482</v>
          </cell>
          <cell r="AG1">
            <v>40512</v>
          </cell>
          <cell r="AH1">
            <v>40543</v>
          </cell>
          <cell r="AI1">
            <v>40574</v>
          </cell>
          <cell r="AJ1">
            <v>40602</v>
          </cell>
          <cell r="AK1">
            <v>40633</v>
          </cell>
          <cell r="AL1">
            <v>40663</v>
          </cell>
          <cell r="AM1">
            <v>40694</v>
          </cell>
          <cell r="AN1">
            <v>40724</v>
          </cell>
          <cell r="AO1">
            <v>40755</v>
          </cell>
          <cell r="AP1">
            <v>40786</v>
          </cell>
          <cell r="AQ1">
            <v>40816</v>
          </cell>
          <cell r="AR1">
            <v>40847</v>
          </cell>
          <cell r="AS1">
            <v>40877</v>
          </cell>
          <cell r="AT1">
            <v>40908</v>
          </cell>
          <cell r="AU1">
            <v>40939</v>
          </cell>
          <cell r="AV1">
            <v>40968</v>
          </cell>
          <cell r="AW1">
            <v>40999</v>
          </cell>
          <cell r="AX1">
            <v>41029</v>
          </cell>
          <cell r="AY1">
            <v>41060</v>
          </cell>
          <cell r="AZ1">
            <v>41090</v>
          </cell>
          <cell r="BA1">
            <v>41121</v>
          </cell>
          <cell r="BB1">
            <v>41152</v>
          </cell>
          <cell r="BC1">
            <v>41182</v>
          </cell>
          <cell r="BD1">
            <v>41213</v>
          </cell>
          <cell r="BE1">
            <v>41243</v>
          </cell>
          <cell r="BF1">
            <v>41274</v>
          </cell>
          <cell r="BG1">
            <v>41305</v>
          </cell>
          <cell r="BH1">
            <v>41333</v>
          </cell>
          <cell r="BI1">
            <v>41364</v>
          </cell>
          <cell r="BJ1">
            <v>41394</v>
          </cell>
          <cell r="BK1">
            <v>41425</v>
          </cell>
          <cell r="BL1">
            <v>41455</v>
          </cell>
          <cell r="BM1">
            <v>41486</v>
          </cell>
          <cell r="BN1">
            <v>41517</v>
          </cell>
          <cell r="BO1">
            <v>41547</v>
          </cell>
          <cell r="BP1">
            <v>41578</v>
          </cell>
          <cell r="BQ1">
            <v>41608</v>
          </cell>
          <cell r="BR1">
            <v>41639</v>
          </cell>
          <cell r="BS1">
            <v>41670</v>
          </cell>
          <cell r="BT1">
            <v>41698</v>
          </cell>
          <cell r="BU1">
            <v>41729</v>
          </cell>
          <cell r="BV1">
            <v>41759</v>
          </cell>
          <cell r="BW1">
            <v>41790</v>
          </cell>
          <cell r="BX1">
            <v>41820</v>
          </cell>
          <cell r="BY1">
            <v>41851</v>
          </cell>
          <cell r="BZ1">
            <v>41882</v>
          </cell>
          <cell r="CA1">
            <v>41912</v>
          </cell>
          <cell r="CB1">
            <v>41943</v>
          </cell>
          <cell r="CC1">
            <v>41973</v>
          </cell>
          <cell r="CD1">
            <v>42004</v>
          </cell>
          <cell r="CE1">
            <v>42035</v>
          </cell>
          <cell r="CF1">
            <v>42063</v>
          </cell>
          <cell r="CG1">
            <v>42094</v>
          </cell>
          <cell r="CH1">
            <v>42124</v>
          </cell>
          <cell r="CI1">
            <v>42155</v>
          </cell>
          <cell r="CJ1">
            <v>42185</v>
          </cell>
          <cell r="CK1">
            <v>42216</v>
          </cell>
          <cell r="CL1">
            <v>42247</v>
          </cell>
          <cell r="CM1">
            <v>42277</v>
          </cell>
          <cell r="CN1">
            <v>42308</v>
          </cell>
          <cell r="CO1">
            <v>42338</v>
          </cell>
          <cell r="CP1">
            <v>42369</v>
          </cell>
          <cell r="CQ1">
            <v>42400</v>
          </cell>
          <cell r="CR1">
            <v>42429</v>
          </cell>
          <cell r="CS1">
            <v>42460</v>
          </cell>
          <cell r="CT1">
            <v>42490</v>
          </cell>
          <cell r="CU1">
            <v>42521</v>
          </cell>
          <cell r="CV1">
            <v>42551</v>
          </cell>
          <cell r="CW1">
            <v>42582</v>
          </cell>
          <cell r="CX1">
            <v>42613</v>
          </cell>
          <cell r="CY1">
            <v>42643</v>
          </cell>
          <cell r="CZ1">
            <v>42674</v>
          </cell>
          <cell r="DA1">
            <v>42704</v>
          </cell>
          <cell r="DB1">
            <v>42735</v>
          </cell>
          <cell r="DC1">
            <v>42766</v>
          </cell>
          <cell r="DD1">
            <v>42794</v>
          </cell>
          <cell r="DE1">
            <v>42825</v>
          </cell>
          <cell r="DF1">
            <v>42855</v>
          </cell>
          <cell r="DG1">
            <v>42886</v>
          </cell>
          <cell r="DH1">
            <v>42916</v>
          </cell>
          <cell r="DI1">
            <v>42947</v>
          </cell>
          <cell r="DJ1">
            <v>42978</v>
          </cell>
          <cell r="DK1">
            <v>43008</v>
          </cell>
          <cell r="DL1">
            <v>43039</v>
          </cell>
          <cell r="DM1">
            <v>43069</v>
          </cell>
          <cell r="DN1">
            <v>43100</v>
          </cell>
          <cell r="DO1">
            <v>43131</v>
          </cell>
          <cell r="DP1">
            <v>43159</v>
          </cell>
          <cell r="DQ1">
            <v>43190</v>
          </cell>
          <cell r="DR1">
            <v>43220</v>
          </cell>
          <cell r="DS1">
            <v>43251</v>
          </cell>
          <cell r="DT1">
            <v>43281</v>
          </cell>
          <cell r="DU1">
            <v>43312</v>
          </cell>
          <cell r="DV1">
            <v>43343</v>
          </cell>
          <cell r="DW1">
            <v>43373</v>
          </cell>
          <cell r="DX1">
            <v>43404</v>
          </cell>
          <cell r="DY1">
            <v>43434</v>
          </cell>
          <cell r="DZ1">
            <v>43465</v>
          </cell>
          <cell r="EA1">
            <v>43496</v>
          </cell>
          <cell r="EB1">
            <v>43524</v>
          </cell>
          <cell r="EC1">
            <v>43555</v>
          </cell>
          <cell r="ED1">
            <v>43585</v>
          </cell>
          <cell r="EE1">
            <v>43616</v>
          </cell>
          <cell r="EF1">
            <v>43646</v>
          </cell>
          <cell r="EG1">
            <v>43677</v>
          </cell>
          <cell r="EH1">
            <v>43708</v>
          </cell>
          <cell r="EI1">
            <v>43738</v>
          </cell>
          <cell r="EJ1">
            <v>43769</v>
          </cell>
          <cell r="EK1">
            <v>43799</v>
          </cell>
          <cell r="EL1">
            <v>43830</v>
          </cell>
          <cell r="EM1">
            <v>43861</v>
          </cell>
          <cell r="EN1">
            <v>43890</v>
          </cell>
          <cell r="EO1">
            <v>43921</v>
          </cell>
          <cell r="EP1">
            <v>43951</v>
          </cell>
          <cell r="EQ1">
            <v>43982</v>
          </cell>
          <cell r="ER1">
            <v>44012</v>
          </cell>
          <cell r="ES1">
            <v>44043</v>
          </cell>
          <cell r="ET1">
            <v>44074</v>
          </cell>
          <cell r="EU1">
            <v>44104</v>
          </cell>
          <cell r="EV1">
            <v>44135</v>
          </cell>
          <cell r="EW1">
            <v>44165</v>
          </cell>
          <cell r="EX1">
            <v>44196</v>
          </cell>
          <cell r="EY1">
            <v>44227</v>
          </cell>
          <cell r="EZ1">
            <v>44255</v>
          </cell>
          <cell r="FA1">
            <v>44286</v>
          </cell>
          <cell r="FB1">
            <v>44316</v>
          </cell>
          <cell r="FC1">
            <v>44347</v>
          </cell>
          <cell r="FD1">
            <v>44377</v>
          </cell>
          <cell r="FE1">
            <v>44408</v>
          </cell>
          <cell r="FF1">
            <v>44439</v>
          </cell>
          <cell r="FG1">
            <v>44469</v>
          </cell>
          <cell r="FH1">
            <v>44500</v>
          </cell>
          <cell r="FI1">
            <v>44530</v>
          </cell>
          <cell r="FJ1">
            <v>44561</v>
          </cell>
          <cell r="FK1">
            <v>44592</v>
          </cell>
          <cell r="FL1">
            <v>44620</v>
          </cell>
          <cell r="FM1">
            <v>44651</v>
          </cell>
          <cell r="FN1">
            <v>44681</v>
          </cell>
          <cell r="FO1">
            <v>44712</v>
          </cell>
          <cell r="FP1">
            <v>44742</v>
          </cell>
          <cell r="FQ1">
            <v>44773</v>
          </cell>
          <cell r="FR1">
            <v>44804</v>
          </cell>
          <cell r="FS1">
            <v>44834</v>
          </cell>
          <cell r="FT1">
            <v>44865</v>
          </cell>
          <cell r="FU1">
            <v>44895</v>
          </cell>
          <cell r="FV1">
            <v>44926</v>
          </cell>
          <cell r="FW1">
            <v>44957</v>
          </cell>
          <cell r="FX1">
            <v>44985</v>
          </cell>
          <cell r="FY1">
            <v>45016</v>
          </cell>
          <cell r="FZ1">
            <v>45046</v>
          </cell>
          <cell r="GA1">
            <v>45077</v>
          </cell>
          <cell r="GB1">
            <v>45107</v>
          </cell>
          <cell r="GC1">
            <v>45138</v>
          </cell>
          <cell r="GD1">
            <v>45169</v>
          </cell>
          <cell r="GE1">
            <v>45199</v>
          </cell>
          <cell r="GF1">
            <v>45230</v>
          </cell>
          <cell r="GG1">
            <v>45260</v>
          </cell>
          <cell r="GH1">
            <v>45291</v>
          </cell>
          <cell r="GI1">
            <v>45322</v>
          </cell>
          <cell r="GJ1">
            <v>45351</v>
          </cell>
          <cell r="GK1">
            <v>45382</v>
          </cell>
          <cell r="GL1">
            <v>45412</v>
          </cell>
          <cell r="GM1">
            <v>45443</v>
          </cell>
          <cell r="GN1">
            <v>45473</v>
          </cell>
          <cell r="GO1">
            <v>45504</v>
          </cell>
          <cell r="GP1">
            <v>45535</v>
          </cell>
          <cell r="GQ1">
            <v>45565</v>
          </cell>
          <cell r="GR1">
            <v>45596</v>
          </cell>
          <cell r="GS1">
            <v>45626</v>
          </cell>
          <cell r="GT1">
            <v>45657</v>
          </cell>
          <cell r="GU1">
            <v>45688</v>
          </cell>
          <cell r="GV1">
            <v>45716</v>
          </cell>
          <cell r="GW1">
            <v>45747</v>
          </cell>
          <cell r="GX1">
            <v>45777</v>
          </cell>
          <cell r="GY1">
            <v>45808</v>
          </cell>
          <cell r="GZ1">
            <v>45838</v>
          </cell>
          <cell r="HA1">
            <v>45869</v>
          </cell>
          <cell r="HB1">
            <v>45900</v>
          </cell>
          <cell r="HC1">
            <v>45930</v>
          </cell>
          <cell r="HD1">
            <v>45961</v>
          </cell>
          <cell r="HE1">
            <v>45991</v>
          </cell>
          <cell r="HF1">
            <v>46022</v>
          </cell>
          <cell r="HG1">
            <v>46053</v>
          </cell>
          <cell r="HH1">
            <v>46081</v>
          </cell>
          <cell r="HI1">
            <v>46112</v>
          </cell>
          <cell r="HJ1">
            <v>46142</v>
          </cell>
          <cell r="HK1">
            <v>46173</v>
          </cell>
          <cell r="HL1">
            <v>46203</v>
          </cell>
          <cell r="HM1">
            <v>46234</v>
          </cell>
          <cell r="HN1">
            <v>46265</v>
          </cell>
          <cell r="HO1">
            <v>46295</v>
          </cell>
          <cell r="HP1">
            <v>46326</v>
          </cell>
          <cell r="HQ1">
            <v>46356</v>
          </cell>
          <cell r="HR1">
            <v>46387</v>
          </cell>
          <cell r="HS1">
            <v>46418</v>
          </cell>
          <cell r="HT1">
            <v>46446</v>
          </cell>
          <cell r="HU1">
            <v>46477</v>
          </cell>
          <cell r="HV1">
            <v>46507</v>
          </cell>
          <cell r="HW1">
            <v>46538</v>
          </cell>
          <cell r="HX1">
            <v>46568</v>
          </cell>
          <cell r="HY1">
            <v>46599</v>
          </cell>
          <cell r="HZ1">
            <v>46630</v>
          </cell>
          <cell r="IA1">
            <v>46660</v>
          </cell>
          <cell r="IB1">
            <v>46691</v>
          </cell>
          <cell r="IC1">
            <v>46721</v>
          </cell>
          <cell r="ID1">
            <v>46752</v>
          </cell>
          <cell r="IE1">
            <v>46783</v>
          </cell>
          <cell r="IF1">
            <v>46812</v>
          </cell>
          <cell r="IG1">
            <v>46843</v>
          </cell>
          <cell r="IH1">
            <v>46873</v>
          </cell>
          <cell r="II1">
            <v>46904</v>
          </cell>
          <cell r="IJ1">
            <v>46934</v>
          </cell>
          <cell r="IK1">
            <v>46965</v>
          </cell>
          <cell r="IL1">
            <v>46996</v>
          </cell>
          <cell r="IM1">
            <v>47026</v>
          </cell>
          <cell r="IN1">
            <v>47057</v>
          </cell>
          <cell r="IO1">
            <v>47087</v>
          </cell>
          <cell r="IP1">
            <v>47118</v>
          </cell>
          <cell r="IQ1">
            <v>47149</v>
          </cell>
          <cell r="IR1">
            <v>47177</v>
          </cell>
          <cell r="IS1">
            <v>47208</v>
          </cell>
          <cell r="IT1">
            <v>47238</v>
          </cell>
          <cell r="IU1">
            <v>47269</v>
          </cell>
          <cell r="IV1">
            <v>47299</v>
          </cell>
        </row>
        <row r="2">
          <cell r="A2">
            <v>2</v>
          </cell>
          <cell r="J2" t="str">
            <v># deudores informados</v>
          </cell>
          <cell r="K2" t="str">
            <v># deudores informados</v>
          </cell>
          <cell r="L2" t="str">
            <v># deudores informados</v>
          </cell>
          <cell r="M2" t="str">
            <v># deudores informados</v>
          </cell>
          <cell r="N2" t="str">
            <v># deudores informados</v>
          </cell>
          <cell r="O2" t="str">
            <v># deudores informados</v>
          </cell>
          <cell r="P2" t="str">
            <v># deudores informados</v>
          </cell>
          <cell r="Q2" t="str">
            <v># deudores informados</v>
          </cell>
        </row>
        <row r="3">
          <cell r="A3">
            <v>3</v>
          </cell>
          <cell r="B3" t="str">
            <v>AGROBANCO</v>
          </cell>
          <cell r="D3">
            <v>1</v>
          </cell>
          <cell r="E3">
            <v>1029</v>
          </cell>
          <cell r="F3">
            <v>181</v>
          </cell>
          <cell r="G3">
            <v>584</v>
          </cell>
          <cell r="H3">
            <v>715</v>
          </cell>
          <cell r="I3">
            <v>3589</v>
          </cell>
          <cell r="J3">
            <v>5042</v>
          </cell>
          <cell r="K3">
            <v>5321</v>
          </cell>
          <cell r="L3">
            <v>5636</v>
          </cell>
          <cell r="M3">
            <v>5726</v>
          </cell>
          <cell r="N3">
            <v>6058</v>
          </cell>
          <cell r="O3">
            <v>6310</v>
          </cell>
          <cell r="P3">
            <v>6440</v>
          </cell>
          <cell r="Q3">
            <v>6461</v>
          </cell>
          <cell r="R3">
            <v>6036</v>
          </cell>
          <cell r="S3">
            <v>6362</v>
          </cell>
          <cell r="T3">
            <v>8027</v>
          </cell>
          <cell r="U3">
            <v>9863</v>
          </cell>
          <cell r="V3">
            <v>13053</v>
          </cell>
          <cell r="W3">
            <v>14481</v>
          </cell>
          <cell r="X3">
            <v>15562</v>
          </cell>
          <cell r="Y3">
            <v>16486</v>
          </cell>
          <cell r="Z3">
            <v>17434</v>
          </cell>
          <cell r="AA3">
            <v>18024</v>
          </cell>
          <cell r="AB3">
            <v>17881</v>
          </cell>
          <cell r="AC3">
            <v>15377</v>
          </cell>
          <cell r="AD3">
            <v>14819</v>
          </cell>
          <cell r="AE3">
            <v>16504</v>
          </cell>
          <cell r="AF3">
            <v>19620</v>
          </cell>
          <cell r="AG3">
            <v>24069</v>
          </cell>
        </row>
        <row r="4">
          <cell r="A4">
            <v>4</v>
          </cell>
          <cell r="B4" t="str">
            <v>NACION</v>
          </cell>
          <cell r="C4">
            <v>176119</v>
          </cell>
          <cell r="D4">
            <v>510681</v>
          </cell>
          <cell r="E4">
            <v>512999</v>
          </cell>
          <cell r="F4">
            <v>538267</v>
          </cell>
          <cell r="G4">
            <v>637211</v>
          </cell>
          <cell r="H4">
            <v>680971</v>
          </cell>
          <cell r="I4">
            <v>708882</v>
          </cell>
          <cell r="J4">
            <v>678148</v>
          </cell>
          <cell r="K4">
            <v>674302</v>
          </cell>
          <cell r="L4">
            <v>669616</v>
          </cell>
          <cell r="M4">
            <v>659862</v>
          </cell>
          <cell r="N4">
            <v>661727</v>
          </cell>
          <cell r="O4">
            <v>659676</v>
          </cell>
          <cell r="P4">
            <v>657265</v>
          </cell>
          <cell r="Q4">
            <v>655860</v>
          </cell>
          <cell r="R4">
            <v>653652</v>
          </cell>
          <cell r="S4">
            <v>652002</v>
          </cell>
          <cell r="T4">
            <v>650821</v>
          </cell>
          <cell r="U4">
            <v>637783</v>
          </cell>
          <cell r="V4">
            <v>639608</v>
          </cell>
          <cell r="W4">
            <v>637116</v>
          </cell>
          <cell r="X4">
            <v>637746</v>
          </cell>
          <cell r="Y4">
            <v>633004</v>
          </cell>
          <cell r="Z4">
            <v>638653</v>
          </cell>
          <cell r="AA4">
            <v>639624</v>
          </cell>
          <cell r="AB4">
            <v>640916</v>
          </cell>
          <cell r="AC4">
            <v>610596</v>
          </cell>
          <cell r="AD4">
            <v>612815</v>
          </cell>
          <cell r="AE4">
            <v>614195</v>
          </cell>
          <cell r="AF4">
            <v>615578</v>
          </cell>
          <cell r="AG4">
            <v>612481</v>
          </cell>
        </row>
      </sheetData>
      <sheetData sheetId="9"/>
      <sheetData sheetId="10">
        <row r="3">
          <cell r="A3">
            <v>37256</v>
          </cell>
          <cell r="B3">
            <v>1541439</v>
          </cell>
        </row>
        <row r="4">
          <cell r="A4">
            <v>37621</v>
          </cell>
          <cell r="B4">
            <v>1971043</v>
          </cell>
        </row>
        <row r="5">
          <cell r="A5">
            <v>37986</v>
          </cell>
          <cell r="B5">
            <v>2328608</v>
          </cell>
        </row>
        <row r="6">
          <cell r="A6">
            <v>38352</v>
          </cell>
          <cell r="B6">
            <v>2533887</v>
          </cell>
        </row>
        <row r="7">
          <cell r="A7">
            <v>38717</v>
          </cell>
          <cell r="B7">
            <v>2863290</v>
          </cell>
        </row>
        <row r="8">
          <cell r="A8">
            <v>39082</v>
          </cell>
          <cell r="B8">
            <v>3143447</v>
          </cell>
        </row>
        <row r="9">
          <cell r="A9">
            <v>39447</v>
          </cell>
          <cell r="B9">
            <v>3499665</v>
          </cell>
        </row>
        <row r="10">
          <cell r="A10">
            <v>39813</v>
          </cell>
          <cell r="B10">
            <v>4019558</v>
          </cell>
        </row>
        <row r="11">
          <cell r="A11">
            <v>39844</v>
          </cell>
          <cell r="B11">
            <v>4037082</v>
          </cell>
        </row>
        <row r="12">
          <cell r="A12">
            <v>39872</v>
          </cell>
          <cell r="B12">
            <v>4068246</v>
          </cell>
        </row>
        <row r="13">
          <cell r="A13">
            <v>39903</v>
          </cell>
          <cell r="B13">
            <v>4081392</v>
          </cell>
        </row>
        <row r="14">
          <cell r="A14">
            <v>39933</v>
          </cell>
          <cell r="B14">
            <v>4100361</v>
          </cell>
        </row>
        <row r="15">
          <cell r="A15">
            <v>39964</v>
          </cell>
          <cell r="B15">
            <v>4124300</v>
          </cell>
        </row>
        <row r="16">
          <cell r="A16">
            <v>39994</v>
          </cell>
          <cell r="B16">
            <v>4127418</v>
          </cell>
        </row>
        <row r="17">
          <cell r="A17">
            <v>40025</v>
          </cell>
          <cell r="B17">
            <v>4141383</v>
          </cell>
        </row>
        <row r="18">
          <cell r="A18">
            <v>40056</v>
          </cell>
          <cell r="B18">
            <v>4157185</v>
          </cell>
        </row>
        <row r="19">
          <cell r="A19">
            <v>40086</v>
          </cell>
          <cell r="B19">
            <v>4168267</v>
          </cell>
        </row>
        <row r="20">
          <cell r="A20">
            <v>40117</v>
          </cell>
          <cell r="B20">
            <v>4197084</v>
          </cell>
        </row>
        <row r="21">
          <cell r="A21">
            <v>40147</v>
          </cell>
          <cell r="B21">
            <v>4214512</v>
          </cell>
        </row>
        <row r="22">
          <cell r="A22">
            <v>40178</v>
          </cell>
          <cell r="B22">
            <v>4238001</v>
          </cell>
        </row>
        <row r="23">
          <cell r="A23">
            <v>40209</v>
          </cell>
          <cell r="B23">
            <v>4254922</v>
          </cell>
        </row>
        <row r="24">
          <cell r="A24">
            <v>40237</v>
          </cell>
          <cell r="B24">
            <v>4279775</v>
          </cell>
        </row>
        <row r="25">
          <cell r="A25">
            <v>40268</v>
          </cell>
          <cell r="B25">
            <v>4300065</v>
          </cell>
        </row>
        <row r="26">
          <cell r="A26">
            <v>40298</v>
          </cell>
          <cell r="B26">
            <v>4338691</v>
          </cell>
        </row>
        <row r="27">
          <cell r="A27">
            <v>40329</v>
          </cell>
          <cell r="B27">
            <v>4369507</v>
          </cell>
        </row>
        <row r="28">
          <cell r="A28">
            <v>40359</v>
          </cell>
          <cell r="B28">
            <v>4385352</v>
          </cell>
        </row>
        <row r="29">
          <cell r="A29">
            <v>40390</v>
          </cell>
          <cell r="B29">
            <v>4401945</v>
          </cell>
        </row>
        <row r="30">
          <cell r="A30">
            <v>40421</v>
          </cell>
          <cell r="B30">
            <v>4433143</v>
          </cell>
        </row>
        <row r="31">
          <cell r="A31">
            <v>40451</v>
          </cell>
          <cell r="B31">
            <v>4461401</v>
          </cell>
        </row>
        <row r="32">
          <cell r="A32">
            <v>40482</v>
          </cell>
          <cell r="B32">
            <v>4506160</v>
          </cell>
        </row>
        <row r="33">
          <cell r="A33">
            <v>40512</v>
          </cell>
          <cell r="B33">
            <v>4548072</v>
          </cell>
        </row>
        <row r="34">
          <cell r="A34">
            <v>40543</v>
          </cell>
        </row>
        <row r="35">
          <cell r="A35">
            <v>40574</v>
          </cell>
        </row>
        <row r="36">
          <cell r="A36">
            <v>40602</v>
          </cell>
        </row>
        <row r="37">
          <cell r="A37">
            <v>40633</v>
          </cell>
        </row>
        <row r="38">
          <cell r="A38">
            <v>40663</v>
          </cell>
        </row>
        <row r="39">
          <cell r="A39">
            <v>40694</v>
          </cell>
        </row>
        <row r="40">
          <cell r="A40">
            <v>40724</v>
          </cell>
        </row>
        <row r="41">
          <cell r="A41">
            <v>40755</v>
          </cell>
        </row>
        <row r="42">
          <cell r="A42">
            <v>40786</v>
          </cell>
        </row>
        <row r="43">
          <cell r="A43">
            <v>40816</v>
          </cell>
        </row>
        <row r="44">
          <cell r="A44">
            <v>40847</v>
          </cell>
        </row>
        <row r="45">
          <cell r="A45">
            <v>40877</v>
          </cell>
        </row>
        <row r="46">
          <cell r="A46">
            <v>40908</v>
          </cell>
        </row>
        <row r="47">
          <cell r="A47">
            <v>40939</v>
          </cell>
        </row>
        <row r="48">
          <cell r="A48">
            <v>40968</v>
          </cell>
        </row>
        <row r="49">
          <cell r="A49">
            <v>40999</v>
          </cell>
        </row>
        <row r="50">
          <cell r="A50">
            <v>41029</v>
          </cell>
        </row>
        <row r="51">
          <cell r="A51">
            <v>41060</v>
          </cell>
        </row>
        <row r="52">
          <cell r="A52">
            <v>41090</v>
          </cell>
        </row>
        <row r="53">
          <cell r="A53">
            <v>41121</v>
          </cell>
        </row>
        <row r="54">
          <cell r="A54">
            <v>41152</v>
          </cell>
        </row>
        <row r="55">
          <cell r="A55">
            <v>41182</v>
          </cell>
        </row>
        <row r="56">
          <cell r="A56">
            <v>41213</v>
          </cell>
        </row>
        <row r="57">
          <cell r="A57">
            <v>41243</v>
          </cell>
        </row>
        <row r="58">
          <cell r="A58">
            <v>41274</v>
          </cell>
        </row>
        <row r="59">
          <cell r="A59">
            <v>41305</v>
          </cell>
        </row>
        <row r="60">
          <cell r="A60">
            <v>41333</v>
          </cell>
        </row>
        <row r="61">
          <cell r="A61">
            <v>41364</v>
          </cell>
        </row>
        <row r="62">
          <cell r="A62">
            <v>41394</v>
          </cell>
        </row>
        <row r="63">
          <cell r="A63">
            <v>41425</v>
          </cell>
        </row>
        <row r="64">
          <cell r="A64">
            <v>41455</v>
          </cell>
        </row>
        <row r="65">
          <cell r="A65">
            <v>41486</v>
          </cell>
        </row>
        <row r="66">
          <cell r="A66">
            <v>41517</v>
          </cell>
        </row>
        <row r="67">
          <cell r="A67">
            <v>41547</v>
          </cell>
        </row>
        <row r="68">
          <cell r="A68">
            <v>41578</v>
          </cell>
        </row>
        <row r="69">
          <cell r="A69">
            <v>41608</v>
          </cell>
        </row>
        <row r="70">
          <cell r="A70">
            <v>41639</v>
          </cell>
        </row>
        <row r="71">
          <cell r="A71">
            <v>41670</v>
          </cell>
        </row>
        <row r="72">
          <cell r="A72">
            <v>41698</v>
          </cell>
        </row>
        <row r="73">
          <cell r="A73">
            <v>41729</v>
          </cell>
        </row>
        <row r="74">
          <cell r="A74">
            <v>41759</v>
          </cell>
        </row>
        <row r="75">
          <cell r="A75">
            <v>41790</v>
          </cell>
        </row>
        <row r="76">
          <cell r="A76">
            <v>41820</v>
          </cell>
        </row>
        <row r="77">
          <cell r="A77">
            <v>41851</v>
          </cell>
        </row>
        <row r="78">
          <cell r="A78">
            <v>41882</v>
          </cell>
        </row>
        <row r="79">
          <cell r="A79">
            <v>41912</v>
          </cell>
        </row>
        <row r="80">
          <cell r="A80">
            <v>41943</v>
          </cell>
        </row>
        <row r="81">
          <cell r="A81">
            <v>41973</v>
          </cell>
        </row>
        <row r="82">
          <cell r="A82">
            <v>42004</v>
          </cell>
        </row>
        <row r="83">
          <cell r="A83">
            <v>42035</v>
          </cell>
        </row>
        <row r="84">
          <cell r="A84">
            <v>42063</v>
          </cell>
        </row>
        <row r="85">
          <cell r="A85">
            <v>42094</v>
          </cell>
        </row>
        <row r="86">
          <cell r="A86">
            <v>42124</v>
          </cell>
        </row>
        <row r="87">
          <cell r="A87">
            <v>42155</v>
          </cell>
        </row>
        <row r="88">
          <cell r="A88">
            <v>42185</v>
          </cell>
        </row>
        <row r="89">
          <cell r="A89">
            <v>42216</v>
          </cell>
        </row>
        <row r="90">
          <cell r="A90">
            <v>42247</v>
          </cell>
        </row>
        <row r="91">
          <cell r="A91">
            <v>42277</v>
          </cell>
        </row>
        <row r="92">
          <cell r="A92">
            <v>42308</v>
          </cell>
        </row>
        <row r="93">
          <cell r="A93">
            <v>42338</v>
          </cell>
        </row>
        <row r="94">
          <cell r="A94">
            <v>42369</v>
          </cell>
        </row>
        <row r="95">
          <cell r="A95">
            <v>42400</v>
          </cell>
        </row>
        <row r="96">
          <cell r="A96">
            <v>42429</v>
          </cell>
        </row>
        <row r="97">
          <cell r="A97">
            <v>42460</v>
          </cell>
        </row>
        <row r="98">
          <cell r="A98">
            <v>42490</v>
          </cell>
        </row>
        <row r="99">
          <cell r="A99">
            <v>42521</v>
          </cell>
        </row>
        <row r="100">
          <cell r="A100">
            <v>42551</v>
          </cell>
        </row>
        <row r="101">
          <cell r="A101">
            <v>42582</v>
          </cell>
        </row>
        <row r="102">
          <cell r="A102">
            <v>42613</v>
          </cell>
        </row>
        <row r="103">
          <cell r="A103">
            <v>42643</v>
          </cell>
        </row>
        <row r="104">
          <cell r="A104">
            <v>42674</v>
          </cell>
        </row>
        <row r="105">
          <cell r="A105">
            <v>42704</v>
          </cell>
        </row>
        <row r="106">
          <cell r="A106">
            <v>42735</v>
          </cell>
        </row>
        <row r="107">
          <cell r="A107">
            <v>42766</v>
          </cell>
        </row>
        <row r="108">
          <cell r="A108">
            <v>42794</v>
          </cell>
        </row>
        <row r="109">
          <cell r="A109">
            <v>42825</v>
          </cell>
        </row>
        <row r="110">
          <cell r="A110">
            <v>42855</v>
          </cell>
        </row>
        <row r="111">
          <cell r="A111">
            <v>42886</v>
          </cell>
        </row>
        <row r="112">
          <cell r="A112">
            <v>42916</v>
          </cell>
        </row>
        <row r="113">
          <cell r="A113">
            <v>42947</v>
          </cell>
        </row>
        <row r="114">
          <cell r="A114">
            <v>42978</v>
          </cell>
        </row>
        <row r="115">
          <cell r="A115">
            <v>43008</v>
          </cell>
        </row>
        <row r="116">
          <cell r="A116">
            <v>43039</v>
          </cell>
        </row>
        <row r="117">
          <cell r="A117">
            <v>43069</v>
          </cell>
        </row>
        <row r="118">
          <cell r="A118">
            <v>43100</v>
          </cell>
        </row>
        <row r="119">
          <cell r="A119">
            <v>43131</v>
          </cell>
        </row>
        <row r="120">
          <cell r="A120">
            <v>43159</v>
          </cell>
        </row>
        <row r="121">
          <cell r="A121">
            <v>43190</v>
          </cell>
        </row>
        <row r="122">
          <cell r="A122">
            <v>43220</v>
          </cell>
        </row>
        <row r="123">
          <cell r="A123">
            <v>43251</v>
          </cell>
        </row>
        <row r="124">
          <cell r="A124">
            <v>43281</v>
          </cell>
        </row>
        <row r="125">
          <cell r="A125">
            <v>43312</v>
          </cell>
        </row>
        <row r="126">
          <cell r="A126">
            <v>43343</v>
          </cell>
        </row>
        <row r="127">
          <cell r="A127">
            <v>43373</v>
          </cell>
        </row>
        <row r="128">
          <cell r="A128">
            <v>43404</v>
          </cell>
        </row>
        <row r="129">
          <cell r="A129">
            <v>43434</v>
          </cell>
        </row>
        <row r="130">
          <cell r="A130">
            <v>43465</v>
          </cell>
        </row>
        <row r="131">
          <cell r="A131">
            <v>43496</v>
          </cell>
        </row>
        <row r="132">
          <cell r="A132">
            <v>43524</v>
          </cell>
        </row>
        <row r="133">
          <cell r="A133">
            <v>43555</v>
          </cell>
        </row>
        <row r="134">
          <cell r="A134">
            <v>43585</v>
          </cell>
        </row>
        <row r="135">
          <cell r="A135">
            <v>43616</v>
          </cell>
        </row>
        <row r="136">
          <cell r="A136">
            <v>43646</v>
          </cell>
        </row>
        <row r="137">
          <cell r="A137">
            <v>43677</v>
          </cell>
        </row>
        <row r="138">
          <cell r="A138">
            <v>43708</v>
          </cell>
        </row>
        <row r="139">
          <cell r="A139">
            <v>43738</v>
          </cell>
        </row>
        <row r="140">
          <cell r="A140">
            <v>43769</v>
          </cell>
        </row>
        <row r="141">
          <cell r="A141">
            <v>43799</v>
          </cell>
        </row>
        <row r="142">
          <cell r="A142">
            <v>43830</v>
          </cell>
        </row>
        <row r="143">
          <cell r="A143">
            <v>43861</v>
          </cell>
        </row>
        <row r="144">
          <cell r="A144">
            <v>43890</v>
          </cell>
        </row>
        <row r="145">
          <cell r="A145">
            <v>43921</v>
          </cell>
        </row>
        <row r="146">
          <cell r="A146">
            <v>43951</v>
          </cell>
        </row>
        <row r="147">
          <cell r="A147">
            <v>43982</v>
          </cell>
        </row>
        <row r="148">
          <cell r="A148">
            <v>44012</v>
          </cell>
        </row>
        <row r="149">
          <cell r="A149">
            <v>44043</v>
          </cell>
        </row>
        <row r="150">
          <cell r="A150">
            <v>44074</v>
          </cell>
        </row>
        <row r="151">
          <cell r="A151">
            <v>44104</v>
          </cell>
        </row>
        <row r="152">
          <cell r="A152">
            <v>44135</v>
          </cell>
        </row>
        <row r="153">
          <cell r="A153">
            <v>44165</v>
          </cell>
        </row>
        <row r="154">
          <cell r="A154">
            <v>44196</v>
          </cell>
        </row>
        <row r="155">
          <cell r="A155">
            <v>44227</v>
          </cell>
        </row>
        <row r="156">
          <cell r="A156">
            <v>44255</v>
          </cell>
        </row>
        <row r="157">
          <cell r="A157">
            <v>44286</v>
          </cell>
        </row>
        <row r="158">
          <cell r="A158">
            <v>44316</v>
          </cell>
        </row>
        <row r="159">
          <cell r="A159">
            <v>44347</v>
          </cell>
        </row>
        <row r="160">
          <cell r="A160">
            <v>44377</v>
          </cell>
        </row>
        <row r="161">
          <cell r="A161">
            <v>44408</v>
          </cell>
        </row>
        <row r="162">
          <cell r="A162">
            <v>44439</v>
          </cell>
        </row>
        <row r="163">
          <cell r="A163">
            <v>44469</v>
          </cell>
        </row>
        <row r="164">
          <cell r="A164">
            <v>44500</v>
          </cell>
        </row>
        <row r="165">
          <cell r="A165">
            <v>44530</v>
          </cell>
        </row>
        <row r="166">
          <cell r="A166">
            <v>44561</v>
          </cell>
        </row>
        <row r="167">
          <cell r="A167">
            <v>44592</v>
          </cell>
        </row>
        <row r="168">
          <cell r="A168">
            <v>44620</v>
          </cell>
        </row>
        <row r="169">
          <cell r="A169">
            <v>44651</v>
          </cell>
        </row>
        <row r="170">
          <cell r="A170">
            <v>44681</v>
          </cell>
        </row>
        <row r="171">
          <cell r="A171">
            <v>44712</v>
          </cell>
        </row>
        <row r="172">
          <cell r="A172">
            <v>44742</v>
          </cell>
        </row>
        <row r="173">
          <cell r="A173">
            <v>44773</v>
          </cell>
        </row>
        <row r="174">
          <cell r="A174">
            <v>44804</v>
          </cell>
        </row>
        <row r="175">
          <cell r="A175">
            <v>44834</v>
          </cell>
        </row>
        <row r="176">
          <cell r="A176">
            <v>44865</v>
          </cell>
        </row>
        <row r="177">
          <cell r="A177">
            <v>44895</v>
          </cell>
        </row>
        <row r="178">
          <cell r="A178">
            <v>44926</v>
          </cell>
        </row>
        <row r="179">
          <cell r="A179">
            <v>44957</v>
          </cell>
        </row>
        <row r="180">
          <cell r="A180">
            <v>44985</v>
          </cell>
        </row>
        <row r="181">
          <cell r="A181">
            <v>45016</v>
          </cell>
        </row>
        <row r="182">
          <cell r="A182">
            <v>45046</v>
          </cell>
        </row>
        <row r="183">
          <cell r="A183">
            <v>45077</v>
          </cell>
        </row>
        <row r="184">
          <cell r="A184">
            <v>45107</v>
          </cell>
        </row>
        <row r="185">
          <cell r="A185">
            <v>45138</v>
          </cell>
        </row>
        <row r="186">
          <cell r="A186">
            <v>45169</v>
          </cell>
        </row>
        <row r="187">
          <cell r="A187">
            <v>45199</v>
          </cell>
        </row>
        <row r="188">
          <cell r="A188">
            <v>45230</v>
          </cell>
        </row>
        <row r="189">
          <cell r="A189">
            <v>45260</v>
          </cell>
        </row>
        <row r="190">
          <cell r="A190">
            <v>45291</v>
          </cell>
        </row>
        <row r="191">
          <cell r="A191">
            <v>45322</v>
          </cell>
        </row>
        <row r="192">
          <cell r="A192">
            <v>45351</v>
          </cell>
        </row>
        <row r="193">
          <cell r="A193">
            <v>45382</v>
          </cell>
        </row>
        <row r="194">
          <cell r="A194">
            <v>45412</v>
          </cell>
        </row>
        <row r="195">
          <cell r="A195">
            <v>45443</v>
          </cell>
        </row>
        <row r="196">
          <cell r="A196">
            <v>45473</v>
          </cell>
        </row>
        <row r="197">
          <cell r="A197">
            <v>45504</v>
          </cell>
        </row>
        <row r="198">
          <cell r="A198">
            <v>45535</v>
          </cell>
        </row>
        <row r="199">
          <cell r="A199">
            <v>45565</v>
          </cell>
        </row>
        <row r="200">
          <cell r="A200">
            <v>45596</v>
          </cell>
        </row>
        <row r="201">
          <cell r="A201">
            <v>45626</v>
          </cell>
        </row>
        <row r="202">
          <cell r="A202">
            <v>45657</v>
          </cell>
        </row>
        <row r="203">
          <cell r="A203">
            <v>45688</v>
          </cell>
        </row>
        <row r="204">
          <cell r="A204">
            <v>45716</v>
          </cell>
        </row>
        <row r="205">
          <cell r="A205">
            <v>45747</v>
          </cell>
        </row>
        <row r="206">
          <cell r="A206">
            <v>45777</v>
          </cell>
        </row>
        <row r="207">
          <cell r="A207">
            <v>45808</v>
          </cell>
        </row>
        <row r="208">
          <cell r="A208">
            <v>45838</v>
          </cell>
        </row>
        <row r="209">
          <cell r="A209">
            <v>45869</v>
          </cell>
        </row>
        <row r="210">
          <cell r="A210">
            <v>45900</v>
          </cell>
        </row>
        <row r="211">
          <cell r="A211">
            <v>45930</v>
          </cell>
        </row>
        <row r="212">
          <cell r="A212">
            <v>45961</v>
          </cell>
        </row>
        <row r="213">
          <cell r="A213">
            <v>45991</v>
          </cell>
        </row>
        <row r="214">
          <cell r="A214">
            <v>46022</v>
          </cell>
        </row>
        <row r="215">
          <cell r="A215">
            <v>46053</v>
          </cell>
        </row>
        <row r="216">
          <cell r="A216">
            <v>46081</v>
          </cell>
        </row>
        <row r="217">
          <cell r="A217">
            <v>46112</v>
          </cell>
        </row>
        <row r="218">
          <cell r="A218">
            <v>46142</v>
          </cell>
        </row>
        <row r="219">
          <cell r="A219">
            <v>46173</v>
          </cell>
        </row>
        <row r="220">
          <cell r="A220">
            <v>46203</v>
          </cell>
        </row>
        <row r="221">
          <cell r="A221">
            <v>46234</v>
          </cell>
        </row>
        <row r="222">
          <cell r="A222">
            <v>46265</v>
          </cell>
        </row>
        <row r="223">
          <cell r="A223">
            <v>46295</v>
          </cell>
        </row>
        <row r="224">
          <cell r="A224">
            <v>46326</v>
          </cell>
        </row>
        <row r="225">
          <cell r="A225">
            <v>46356</v>
          </cell>
        </row>
        <row r="226">
          <cell r="A226">
            <v>46387</v>
          </cell>
        </row>
        <row r="227">
          <cell r="A227">
            <v>46418</v>
          </cell>
        </row>
        <row r="228">
          <cell r="A228">
            <v>46446</v>
          </cell>
        </row>
        <row r="229">
          <cell r="A229">
            <v>46477</v>
          </cell>
        </row>
        <row r="230">
          <cell r="A230">
            <v>46507</v>
          </cell>
        </row>
        <row r="231">
          <cell r="A231">
            <v>46538</v>
          </cell>
        </row>
        <row r="232">
          <cell r="A232">
            <v>46568</v>
          </cell>
        </row>
        <row r="233">
          <cell r="A233">
            <v>46599</v>
          </cell>
        </row>
        <row r="234">
          <cell r="A234">
            <v>46630</v>
          </cell>
        </row>
        <row r="235">
          <cell r="A235">
            <v>46660</v>
          </cell>
        </row>
        <row r="236">
          <cell r="A236">
            <v>46691</v>
          </cell>
        </row>
        <row r="237">
          <cell r="A237">
            <v>46721</v>
          </cell>
        </row>
        <row r="238">
          <cell r="A238">
            <v>46752</v>
          </cell>
        </row>
        <row r="239">
          <cell r="A239">
            <v>46783</v>
          </cell>
        </row>
        <row r="240">
          <cell r="A240">
            <v>46812</v>
          </cell>
        </row>
        <row r="241">
          <cell r="A241">
            <v>46843</v>
          </cell>
        </row>
        <row r="242">
          <cell r="A242">
            <v>46873</v>
          </cell>
        </row>
        <row r="243">
          <cell r="A243">
            <v>46904</v>
          </cell>
        </row>
        <row r="244">
          <cell r="A244">
            <v>46934</v>
          </cell>
        </row>
        <row r="245">
          <cell r="A245">
            <v>46965</v>
          </cell>
        </row>
        <row r="246">
          <cell r="A246">
            <v>46996</v>
          </cell>
        </row>
        <row r="247">
          <cell r="A247">
            <v>47026</v>
          </cell>
        </row>
        <row r="248">
          <cell r="A248">
            <v>47057</v>
          </cell>
        </row>
        <row r="249">
          <cell r="A249">
            <v>47087</v>
          </cell>
        </row>
        <row r="250">
          <cell r="A250">
            <v>47118</v>
          </cell>
        </row>
        <row r="251">
          <cell r="A251">
            <v>47149</v>
          </cell>
        </row>
        <row r="252">
          <cell r="A252">
            <v>47177</v>
          </cell>
        </row>
        <row r="253">
          <cell r="A253">
            <v>47208</v>
          </cell>
        </row>
        <row r="254">
          <cell r="A254">
            <v>47238</v>
          </cell>
        </row>
        <row r="255">
          <cell r="A255">
            <v>47269</v>
          </cell>
        </row>
        <row r="256">
          <cell r="A256">
            <v>47299</v>
          </cell>
        </row>
        <row r="257">
          <cell r="A257">
            <v>47330</v>
          </cell>
        </row>
        <row r="258">
          <cell r="A258">
            <v>47361</v>
          </cell>
        </row>
        <row r="259">
          <cell r="A259">
            <v>47391</v>
          </cell>
        </row>
        <row r="260">
          <cell r="A260">
            <v>47422</v>
          </cell>
        </row>
        <row r="261">
          <cell r="A261">
            <v>47452</v>
          </cell>
        </row>
        <row r="262">
          <cell r="A262">
            <v>47483</v>
          </cell>
        </row>
        <row r="263">
          <cell r="A263">
            <v>47514</v>
          </cell>
        </row>
        <row r="264">
          <cell r="A264">
            <v>47542</v>
          </cell>
        </row>
        <row r="265">
          <cell r="A265">
            <v>47573</v>
          </cell>
        </row>
        <row r="266">
          <cell r="A266">
            <v>47603</v>
          </cell>
        </row>
        <row r="267">
          <cell r="A267">
            <v>47634</v>
          </cell>
        </row>
        <row r="268">
          <cell r="A268">
            <v>47664</v>
          </cell>
        </row>
        <row r="269">
          <cell r="A269">
            <v>47695</v>
          </cell>
        </row>
        <row r="270">
          <cell r="A270">
            <v>47726</v>
          </cell>
        </row>
        <row r="271">
          <cell r="A271">
            <v>47756</v>
          </cell>
        </row>
        <row r="272">
          <cell r="A272">
            <v>47787</v>
          </cell>
        </row>
        <row r="273">
          <cell r="A273">
            <v>47817</v>
          </cell>
        </row>
        <row r="274">
          <cell r="A274">
            <v>47848</v>
          </cell>
        </row>
        <row r="275">
          <cell r="A275">
            <v>47879</v>
          </cell>
        </row>
        <row r="276">
          <cell r="A276">
            <v>47907</v>
          </cell>
        </row>
        <row r="277">
          <cell r="A277">
            <v>47938</v>
          </cell>
        </row>
        <row r="278">
          <cell r="A278">
            <v>47968</v>
          </cell>
        </row>
        <row r="279">
          <cell r="A279">
            <v>47999</v>
          </cell>
        </row>
        <row r="280">
          <cell r="A280">
            <v>48029</v>
          </cell>
        </row>
        <row r="281">
          <cell r="A281">
            <v>48060</v>
          </cell>
        </row>
        <row r="282">
          <cell r="A282">
            <v>48091</v>
          </cell>
        </row>
        <row r="283">
          <cell r="A283">
            <v>48121</v>
          </cell>
        </row>
        <row r="284">
          <cell r="A284">
            <v>48152</v>
          </cell>
        </row>
        <row r="285">
          <cell r="A285">
            <v>48182</v>
          </cell>
        </row>
        <row r="286">
          <cell r="A286">
            <v>48213</v>
          </cell>
        </row>
        <row r="287">
          <cell r="A287">
            <v>48244</v>
          </cell>
        </row>
        <row r="288">
          <cell r="A288">
            <v>48273</v>
          </cell>
        </row>
        <row r="289">
          <cell r="A289">
            <v>48304</v>
          </cell>
        </row>
        <row r="290">
          <cell r="A290">
            <v>48334</v>
          </cell>
        </row>
        <row r="291">
          <cell r="A291">
            <v>48365</v>
          </cell>
        </row>
        <row r="292">
          <cell r="A292">
            <v>48395</v>
          </cell>
        </row>
        <row r="293">
          <cell r="A293">
            <v>48426</v>
          </cell>
        </row>
        <row r="294">
          <cell r="A294">
            <v>48457</v>
          </cell>
        </row>
        <row r="295">
          <cell r="A295">
            <v>48487</v>
          </cell>
        </row>
        <row r="296">
          <cell r="A296">
            <v>48518</v>
          </cell>
        </row>
        <row r="297">
          <cell r="A297">
            <v>48548</v>
          </cell>
        </row>
        <row r="298">
          <cell r="A298">
            <v>48579</v>
          </cell>
        </row>
        <row r="299">
          <cell r="A299">
            <v>48610</v>
          </cell>
        </row>
        <row r="300">
          <cell r="A300">
            <v>48638</v>
          </cell>
        </row>
        <row r="301">
          <cell r="A301">
            <v>48669</v>
          </cell>
        </row>
        <row r="302">
          <cell r="A302">
            <v>48699</v>
          </cell>
        </row>
        <row r="303">
          <cell r="A303">
            <v>48730</v>
          </cell>
        </row>
        <row r="304">
          <cell r="A304">
            <v>48760</v>
          </cell>
        </row>
        <row r="305">
          <cell r="A305">
            <v>48791</v>
          </cell>
        </row>
        <row r="306">
          <cell r="A306">
            <v>48822</v>
          </cell>
        </row>
        <row r="307">
          <cell r="A307">
            <v>48852</v>
          </cell>
        </row>
        <row r="308">
          <cell r="A308">
            <v>48883</v>
          </cell>
        </row>
        <row r="309">
          <cell r="A309">
            <v>48913</v>
          </cell>
        </row>
        <row r="310">
          <cell r="A310">
            <v>48944</v>
          </cell>
        </row>
        <row r="311">
          <cell r="A311">
            <v>48975</v>
          </cell>
        </row>
        <row r="312">
          <cell r="A312">
            <v>49003</v>
          </cell>
        </row>
        <row r="313">
          <cell r="A313">
            <v>49034</v>
          </cell>
        </row>
        <row r="314">
          <cell r="A314">
            <v>49064</v>
          </cell>
        </row>
        <row r="315">
          <cell r="A315">
            <v>49095</v>
          </cell>
        </row>
        <row r="316">
          <cell r="A316">
            <v>49125</v>
          </cell>
        </row>
        <row r="317">
          <cell r="A317">
            <v>49156</v>
          </cell>
        </row>
        <row r="318">
          <cell r="A318">
            <v>49187</v>
          </cell>
        </row>
        <row r="319">
          <cell r="A319">
            <v>49217</v>
          </cell>
        </row>
        <row r="320">
          <cell r="A320">
            <v>49248</v>
          </cell>
        </row>
        <row r="321">
          <cell r="A321">
            <v>49278</v>
          </cell>
        </row>
        <row r="322">
          <cell r="A322">
            <v>49309</v>
          </cell>
        </row>
        <row r="323">
          <cell r="A323">
            <v>49340</v>
          </cell>
        </row>
        <row r="324">
          <cell r="A324">
            <v>49368</v>
          </cell>
        </row>
        <row r="325">
          <cell r="A325">
            <v>49399</v>
          </cell>
        </row>
        <row r="326">
          <cell r="A326">
            <v>49429</v>
          </cell>
        </row>
        <row r="327">
          <cell r="A327">
            <v>49460</v>
          </cell>
        </row>
        <row r="328">
          <cell r="A328">
            <v>49490</v>
          </cell>
        </row>
        <row r="329">
          <cell r="A329">
            <v>49521</v>
          </cell>
        </row>
        <row r="330">
          <cell r="A330">
            <v>49552</v>
          </cell>
        </row>
        <row r="331">
          <cell r="A331">
            <v>49582</v>
          </cell>
        </row>
        <row r="332">
          <cell r="A332">
            <v>49613</v>
          </cell>
        </row>
        <row r="333">
          <cell r="A333">
            <v>49643</v>
          </cell>
        </row>
        <row r="334">
          <cell r="A334">
            <v>49674</v>
          </cell>
        </row>
        <row r="335">
          <cell r="A335">
            <v>49705</v>
          </cell>
        </row>
        <row r="336">
          <cell r="A336">
            <v>49734</v>
          </cell>
        </row>
        <row r="337">
          <cell r="A337">
            <v>49765</v>
          </cell>
        </row>
        <row r="338">
          <cell r="A338">
            <v>49795</v>
          </cell>
        </row>
        <row r="339">
          <cell r="A339">
            <v>49826</v>
          </cell>
        </row>
        <row r="340">
          <cell r="A340">
            <v>49856</v>
          </cell>
        </row>
        <row r="341">
          <cell r="A341">
            <v>49887</v>
          </cell>
        </row>
        <row r="342">
          <cell r="A342">
            <v>49918</v>
          </cell>
        </row>
        <row r="343">
          <cell r="A343">
            <v>49948</v>
          </cell>
        </row>
        <row r="344">
          <cell r="A344">
            <v>49979</v>
          </cell>
        </row>
        <row r="345">
          <cell r="A345">
            <v>50009</v>
          </cell>
        </row>
        <row r="346">
          <cell r="A346">
            <v>50040</v>
          </cell>
        </row>
        <row r="347">
          <cell r="A347">
            <v>50071</v>
          </cell>
        </row>
        <row r="348">
          <cell r="A348">
            <v>50099</v>
          </cell>
        </row>
        <row r="349">
          <cell r="A349">
            <v>50130</v>
          </cell>
        </row>
        <row r="350">
          <cell r="A350">
            <v>50160</v>
          </cell>
        </row>
        <row r="351">
          <cell r="A351">
            <v>50191</v>
          </cell>
        </row>
        <row r="352">
          <cell r="A352">
            <v>50221</v>
          </cell>
        </row>
        <row r="353">
          <cell r="A353">
            <v>50252</v>
          </cell>
        </row>
        <row r="354">
          <cell r="A354">
            <v>50283</v>
          </cell>
        </row>
        <row r="355">
          <cell r="A355">
            <v>50313</v>
          </cell>
        </row>
        <row r="356">
          <cell r="A356">
            <v>50344</v>
          </cell>
        </row>
        <row r="357">
          <cell r="A357">
            <v>50374</v>
          </cell>
        </row>
        <row r="358">
          <cell r="A358">
            <v>50405</v>
          </cell>
        </row>
        <row r="359">
          <cell r="A359">
            <v>50436</v>
          </cell>
        </row>
        <row r="360">
          <cell r="A360">
            <v>50464</v>
          </cell>
        </row>
        <row r="361">
          <cell r="A361">
            <v>50495</v>
          </cell>
        </row>
        <row r="362">
          <cell r="A362">
            <v>50525</v>
          </cell>
        </row>
        <row r="363">
          <cell r="A363">
            <v>50556</v>
          </cell>
        </row>
        <row r="364">
          <cell r="A364">
            <v>50586</v>
          </cell>
        </row>
        <row r="365">
          <cell r="A365">
            <v>50617</v>
          </cell>
        </row>
        <row r="366">
          <cell r="A366">
            <v>50648</v>
          </cell>
        </row>
        <row r="367">
          <cell r="A367">
            <v>50678</v>
          </cell>
        </row>
        <row r="368">
          <cell r="A368">
            <v>50709</v>
          </cell>
        </row>
        <row r="369">
          <cell r="A369">
            <v>50739</v>
          </cell>
        </row>
        <row r="370">
          <cell r="A370">
            <v>50770</v>
          </cell>
        </row>
        <row r="371">
          <cell r="A371">
            <v>50801</v>
          </cell>
        </row>
        <row r="372">
          <cell r="A372">
            <v>50829</v>
          </cell>
        </row>
        <row r="373">
          <cell r="A373">
            <v>50860</v>
          </cell>
        </row>
        <row r="374">
          <cell r="A374">
            <v>50890</v>
          </cell>
        </row>
        <row r="375">
          <cell r="A375">
            <v>50921</v>
          </cell>
        </row>
        <row r="376">
          <cell r="A376">
            <v>50951</v>
          </cell>
        </row>
        <row r="377">
          <cell r="A377">
            <v>50982</v>
          </cell>
        </row>
        <row r="378">
          <cell r="A378">
            <v>51013</v>
          </cell>
        </row>
        <row r="379">
          <cell r="A379">
            <v>51043</v>
          </cell>
        </row>
        <row r="380">
          <cell r="A380">
            <v>51074</v>
          </cell>
        </row>
        <row r="381">
          <cell r="A381">
            <v>51104</v>
          </cell>
        </row>
        <row r="382">
          <cell r="A382">
            <v>51135</v>
          </cell>
        </row>
        <row r="383">
          <cell r="A383">
            <v>51166</v>
          </cell>
        </row>
        <row r="384">
          <cell r="A384">
            <v>51195</v>
          </cell>
        </row>
        <row r="385">
          <cell r="A385">
            <v>51226</v>
          </cell>
        </row>
        <row r="386">
          <cell r="A386">
            <v>51256</v>
          </cell>
        </row>
        <row r="387">
          <cell r="A387">
            <v>51287</v>
          </cell>
        </row>
        <row r="388">
          <cell r="A388">
            <v>51317</v>
          </cell>
        </row>
        <row r="389">
          <cell r="A389">
            <v>51348</v>
          </cell>
        </row>
        <row r="390">
          <cell r="A390">
            <v>51379</v>
          </cell>
        </row>
        <row r="391">
          <cell r="A391">
            <v>51409</v>
          </cell>
        </row>
        <row r="392">
          <cell r="A392">
            <v>51440</v>
          </cell>
        </row>
        <row r="393">
          <cell r="A393">
            <v>51470</v>
          </cell>
        </row>
        <row r="394">
          <cell r="A394">
            <v>51501</v>
          </cell>
        </row>
        <row r="395">
          <cell r="A395">
            <v>51532</v>
          </cell>
        </row>
        <row r="396">
          <cell r="A396">
            <v>51560</v>
          </cell>
        </row>
        <row r="397">
          <cell r="A397">
            <v>51591</v>
          </cell>
        </row>
        <row r="398">
          <cell r="A398">
            <v>51621</v>
          </cell>
        </row>
        <row r="399">
          <cell r="A399">
            <v>51652</v>
          </cell>
        </row>
        <row r="400">
          <cell r="A400">
            <v>51682</v>
          </cell>
        </row>
        <row r="401">
          <cell r="A401">
            <v>51713</v>
          </cell>
        </row>
        <row r="402">
          <cell r="A402">
            <v>51744</v>
          </cell>
        </row>
        <row r="403">
          <cell r="A403">
            <v>51774</v>
          </cell>
        </row>
        <row r="404">
          <cell r="A404">
            <v>51805</v>
          </cell>
        </row>
        <row r="405">
          <cell r="A405">
            <v>51835</v>
          </cell>
        </row>
        <row r="406">
          <cell r="A406">
            <v>51866</v>
          </cell>
        </row>
        <row r="407">
          <cell r="A407">
            <v>51897</v>
          </cell>
        </row>
        <row r="408">
          <cell r="A408">
            <v>51925</v>
          </cell>
        </row>
        <row r="409">
          <cell r="A409">
            <v>51956</v>
          </cell>
        </row>
        <row r="410">
          <cell r="A410">
            <v>51986</v>
          </cell>
        </row>
        <row r="411">
          <cell r="A411">
            <v>52017</v>
          </cell>
        </row>
        <row r="412">
          <cell r="A412">
            <v>52047</v>
          </cell>
        </row>
        <row r="413">
          <cell r="A413">
            <v>52078</v>
          </cell>
        </row>
        <row r="414">
          <cell r="A414">
            <v>52109</v>
          </cell>
        </row>
        <row r="415">
          <cell r="A415">
            <v>52139</v>
          </cell>
        </row>
        <row r="416">
          <cell r="A416">
            <v>52170</v>
          </cell>
        </row>
        <row r="417">
          <cell r="A417">
            <v>52200</v>
          </cell>
        </row>
        <row r="418">
          <cell r="A418">
            <v>52231</v>
          </cell>
        </row>
        <row r="419">
          <cell r="A419">
            <v>52262</v>
          </cell>
        </row>
        <row r="420">
          <cell r="A420">
            <v>52290</v>
          </cell>
        </row>
        <row r="421">
          <cell r="A421">
            <v>52321</v>
          </cell>
        </row>
        <row r="422">
          <cell r="A422">
            <v>52351</v>
          </cell>
        </row>
        <row r="423">
          <cell r="A423">
            <v>52382</v>
          </cell>
        </row>
        <row r="424">
          <cell r="A424">
            <v>52412</v>
          </cell>
        </row>
        <row r="425">
          <cell r="A425">
            <v>52443</v>
          </cell>
        </row>
        <row r="426">
          <cell r="A426">
            <v>52474</v>
          </cell>
        </row>
        <row r="427">
          <cell r="A427">
            <v>52504</v>
          </cell>
        </row>
        <row r="428">
          <cell r="A428">
            <v>52535</v>
          </cell>
        </row>
        <row r="429">
          <cell r="A429">
            <v>52565</v>
          </cell>
        </row>
        <row r="430">
          <cell r="A430">
            <v>52596</v>
          </cell>
        </row>
        <row r="431">
          <cell r="A431">
            <v>52627</v>
          </cell>
        </row>
        <row r="432">
          <cell r="A432">
            <v>52656</v>
          </cell>
        </row>
        <row r="433">
          <cell r="A433">
            <v>52687</v>
          </cell>
        </row>
        <row r="434">
          <cell r="A434">
            <v>52717</v>
          </cell>
        </row>
        <row r="435">
          <cell r="A435">
            <v>52748</v>
          </cell>
        </row>
        <row r="436">
          <cell r="A436">
            <v>52778</v>
          </cell>
        </row>
        <row r="437">
          <cell r="A437">
            <v>52809</v>
          </cell>
        </row>
        <row r="438">
          <cell r="A438">
            <v>52840</v>
          </cell>
        </row>
        <row r="439">
          <cell r="A439">
            <v>52870</v>
          </cell>
        </row>
        <row r="440">
          <cell r="A440">
            <v>52901</v>
          </cell>
        </row>
        <row r="441">
          <cell r="A441">
            <v>52931</v>
          </cell>
        </row>
        <row r="442">
          <cell r="A442">
            <v>52962</v>
          </cell>
        </row>
        <row r="443">
          <cell r="A443">
            <v>52993</v>
          </cell>
        </row>
        <row r="444">
          <cell r="A444">
            <v>53021</v>
          </cell>
        </row>
        <row r="445">
          <cell r="A445">
            <v>53052</v>
          </cell>
        </row>
        <row r="446">
          <cell r="A446">
            <v>53082</v>
          </cell>
        </row>
        <row r="447">
          <cell r="A447">
            <v>53113</v>
          </cell>
        </row>
        <row r="448">
          <cell r="A448">
            <v>53143</v>
          </cell>
        </row>
        <row r="449">
          <cell r="A449">
            <v>53174</v>
          </cell>
        </row>
        <row r="450">
          <cell r="A450">
            <v>53205</v>
          </cell>
        </row>
        <row r="451">
          <cell r="A451">
            <v>53235</v>
          </cell>
        </row>
        <row r="452">
          <cell r="A452">
            <v>53266</v>
          </cell>
        </row>
        <row r="453">
          <cell r="A453">
            <v>53296</v>
          </cell>
        </row>
        <row r="454">
          <cell r="A454">
            <v>53327</v>
          </cell>
        </row>
        <row r="455">
          <cell r="A455">
            <v>53358</v>
          </cell>
        </row>
        <row r="456">
          <cell r="A456">
            <v>53386</v>
          </cell>
        </row>
        <row r="457">
          <cell r="A457">
            <v>53417</v>
          </cell>
        </row>
        <row r="458">
          <cell r="A458">
            <v>53447</v>
          </cell>
        </row>
        <row r="459">
          <cell r="A459">
            <v>53478</v>
          </cell>
        </row>
        <row r="460">
          <cell r="A460">
            <v>53508</v>
          </cell>
        </row>
        <row r="461">
          <cell r="A461">
            <v>53539</v>
          </cell>
        </row>
        <row r="462">
          <cell r="A462">
            <v>53570</v>
          </cell>
        </row>
        <row r="463">
          <cell r="A463">
            <v>53600</v>
          </cell>
        </row>
        <row r="464">
          <cell r="A464">
            <v>53631</v>
          </cell>
        </row>
        <row r="465">
          <cell r="A465">
            <v>53661</v>
          </cell>
        </row>
        <row r="466">
          <cell r="A466">
            <v>53692</v>
          </cell>
        </row>
        <row r="467">
          <cell r="A467">
            <v>53723</v>
          </cell>
        </row>
        <row r="468">
          <cell r="A468">
            <v>53751</v>
          </cell>
        </row>
        <row r="469">
          <cell r="A469">
            <v>53782</v>
          </cell>
        </row>
        <row r="470">
          <cell r="A470">
            <v>53812</v>
          </cell>
        </row>
        <row r="471">
          <cell r="A471">
            <v>53843</v>
          </cell>
        </row>
        <row r="472">
          <cell r="A472">
            <v>53873</v>
          </cell>
        </row>
        <row r="473">
          <cell r="A473">
            <v>53904</v>
          </cell>
        </row>
        <row r="474">
          <cell r="A474">
            <v>53935</v>
          </cell>
        </row>
        <row r="475">
          <cell r="A475">
            <v>53965</v>
          </cell>
        </row>
        <row r="476">
          <cell r="A476">
            <v>53996</v>
          </cell>
        </row>
        <row r="477">
          <cell r="A477">
            <v>54026</v>
          </cell>
        </row>
        <row r="478">
          <cell r="A478">
            <v>54057</v>
          </cell>
        </row>
        <row r="479">
          <cell r="A479">
            <v>54088</v>
          </cell>
        </row>
        <row r="480">
          <cell r="A480">
            <v>54117</v>
          </cell>
        </row>
        <row r="481">
          <cell r="A481">
            <v>54148</v>
          </cell>
        </row>
        <row r="482">
          <cell r="A482">
            <v>54178</v>
          </cell>
        </row>
        <row r="483">
          <cell r="A483">
            <v>54209</v>
          </cell>
        </row>
        <row r="484">
          <cell r="A484">
            <v>54239</v>
          </cell>
        </row>
        <row r="485">
          <cell r="A485">
            <v>54270</v>
          </cell>
        </row>
        <row r="486">
          <cell r="A486">
            <v>54301</v>
          </cell>
        </row>
        <row r="487">
          <cell r="A487">
            <v>54331</v>
          </cell>
        </row>
        <row r="488">
          <cell r="A488">
            <v>54362</v>
          </cell>
        </row>
        <row r="489">
          <cell r="A489">
            <v>54392</v>
          </cell>
        </row>
        <row r="490">
          <cell r="A490">
            <v>54423</v>
          </cell>
        </row>
        <row r="491">
          <cell r="A491">
            <v>54454</v>
          </cell>
        </row>
        <row r="492">
          <cell r="A492">
            <v>54482</v>
          </cell>
        </row>
        <row r="493">
          <cell r="A493">
            <v>54513</v>
          </cell>
        </row>
        <row r="494">
          <cell r="A494">
            <v>54543</v>
          </cell>
        </row>
        <row r="495">
          <cell r="A495">
            <v>54574</v>
          </cell>
        </row>
        <row r="496">
          <cell r="A496">
            <v>54604</v>
          </cell>
        </row>
        <row r="497">
          <cell r="A497">
            <v>54635</v>
          </cell>
        </row>
        <row r="498">
          <cell r="A498">
            <v>54666</v>
          </cell>
        </row>
        <row r="499">
          <cell r="A499">
            <v>54696</v>
          </cell>
        </row>
        <row r="500">
          <cell r="A500">
            <v>54727</v>
          </cell>
        </row>
        <row r="501">
          <cell r="A501">
            <v>54757</v>
          </cell>
        </row>
        <row r="502">
          <cell r="A502">
            <v>54788</v>
          </cell>
        </row>
        <row r="503">
          <cell r="A503">
            <v>54819</v>
          </cell>
        </row>
        <row r="504">
          <cell r="A504">
            <v>54847</v>
          </cell>
        </row>
        <row r="505">
          <cell r="A505">
            <v>54878</v>
          </cell>
        </row>
        <row r="506">
          <cell r="A506">
            <v>54908</v>
          </cell>
        </row>
        <row r="507">
          <cell r="A507">
            <v>54939</v>
          </cell>
        </row>
        <row r="508">
          <cell r="A508">
            <v>54969</v>
          </cell>
        </row>
        <row r="509">
          <cell r="A509">
            <v>55000</v>
          </cell>
        </row>
        <row r="510">
          <cell r="A510">
            <v>55031</v>
          </cell>
        </row>
        <row r="511">
          <cell r="A511">
            <v>55061</v>
          </cell>
        </row>
        <row r="512">
          <cell r="A512">
            <v>55092</v>
          </cell>
        </row>
        <row r="513">
          <cell r="A513">
            <v>55122</v>
          </cell>
        </row>
        <row r="514">
          <cell r="A514">
            <v>55153</v>
          </cell>
        </row>
        <row r="515">
          <cell r="A515">
            <v>55184</v>
          </cell>
        </row>
        <row r="516">
          <cell r="A516">
            <v>55212</v>
          </cell>
        </row>
        <row r="517">
          <cell r="A517">
            <v>55243</v>
          </cell>
        </row>
        <row r="518">
          <cell r="A518">
            <v>55273</v>
          </cell>
        </row>
        <row r="519">
          <cell r="A519">
            <v>55304</v>
          </cell>
        </row>
        <row r="520">
          <cell r="A520">
            <v>55334</v>
          </cell>
        </row>
        <row r="521">
          <cell r="A521">
            <v>55365</v>
          </cell>
        </row>
        <row r="522">
          <cell r="A522">
            <v>55396</v>
          </cell>
        </row>
        <row r="523">
          <cell r="A523">
            <v>55426</v>
          </cell>
        </row>
        <row r="524">
          <cell r="A524">
            <v>55457</v>
          </cell>
        </row>
        <row r="525">
          <cell r="A525">
            <v>55487</v>
          </cell>
        </row>
        <row r="526">
          <cell r="A526">
            <v>55518</v>
          </cell>
        </row>
        <row r="527">
          <cell r="A527">
            <v>55549</v>
          </cell>
        </row>
        <row r="528">
          <cell r="A528">
            <v>55578</v>
          </cell>
        </row>
        <row r="529">
          <cell r="A529">
            <v>55609</v>
          </cell>
        </row>
        <row r="530">
          <cell r="A530">
            <v>55639</v>
          </cell>
        </row>
        <row r="531">
          <cell r="A531">
            <v>55670</v>
          </cell>
        </row>
        <row r="532">
          <cell r="A532">
            <v>55700</v>
          </cell>
        </row>
        <row r="533">
          <cell r="A533">
            <v>55731</v>
          </cell>
        </row>
        <row r="534">
          <cell r="A534">
            <v>55762</v>
          </cell>
        </row>
        <row r="535">
          <cell r="A535">
            <v>55792</v>
          </cell>
        </row>
        <row r="536">
          <cell r="A536">
            <v>55823</v>
          </cell>
        </row>
        <row r="537">
          <cell r="A537">
            <v>55853</v>
          </cell>
        </row>
        <row r="538">
          <cell r="A538">
            <v>55884</v>
          </cell>
        </row>
        <row r="539">
          <cell r="A539">
            <v>55915</v>
          </cell>
        </row>
        <row r="540">
          <cell r="A540">
            <v>55943</v>
          </cell>
        </row>
        <row r="541">
          <cell r="A541">
            <v>55974</v>
          </cell>
        </row>
        <row r="542">
          <cell r="A542">
            <v>56004</v>
          </cell>
        </row>
        <row r="543">
          <cell r="A543">
            <v>56035</v>
          </cell>
        </row>
        <row r="544">
          <cell r="A544">
            <v>56065</v>
          </cell>
        </row>
        <row r="545">
          <cell r="A545">
            <v>56096</v>
          </cell>
        </row>
        <row r="546">
          <cell r="A546">
            <v>56127</v>
          </cell>
        </row>
        <row r="547">
          <cell r="A547">
            <v>56157</v>
          </cell>
        </row>
        <row r="548">
          <cell r="A548">
            <v>56188</v>
          </cell>
        </row>
        <row r="549">
          <cell r="A549">
            <v>56218</v>
          </cell>
        </row>
        <row r="550">
          <cell r="A550">
            <v>56249</v>
          </cell>
        </row>
        <row r="551">
          <cell r="A551">
            <v>56280</v>
          </cell>
        </row>
        <row r="552">
          <cell r="A552">
            <v>56308</v>
          </cell>
        </row>
        <row r="553">
          <cell r="A553">
            <v>56339</v>
          </cell>
        </row>
        <row r="554">
          <cell r="A554">
            <v>56369</v>
          </cell>
        </row>
        <row r="555">
          <cell r="A555">
            <v>56400</v>
          </cell>
        </row>
        <row r="556">
          <cell r="A556">
            <v>56430</v>
          </cell>
        </row>
        <row r="557">
          <cell r="A557">
            <v>56461</v>
          </cell>
        </row>
        <row r="558">
          <cell r="A558">
            <v>56492</v>
          </cell>
        </row>
        <row r="559">
          <cell r="A559">
            <v>56522</v>
          </cell>
        </row>
        <row r="560">
          <cell r="A560">
            <v>56553</v>
          </cell>
        </row>
        <row r="561">
          <cell r="A561">
            <v>56583</v>
          </cell>
        </row>
        <row r="562">
          <cell r="A562">
            <v>56614</v>
          </cell>
        </row>
        <row r="563">
          <cell r="A563">
            <v>56645</v>
          </cell>
        </row>
        <row r="564">
          <cell r="A564">
            <v>56673</v>
          </cell>
        </row>
        <row r="565">
          <cell r="A565">
            <v>56704</v>
          </cell>
        </row>
        <row r="566">
          <cell r="A566">
            <v>56734</v>
          </cell>
        </row>
        <row r="567">
          <cell r="A567">
            <v>56765</v>
          </cell>
        </row>
        <row r="568">
          <cell r="A568">
            <v>56795</v>
          </cell>
        </row>
        <row r="569">
          <cell r="A569">
            <v>56826</v>
          </cell>
        </row>
        <row r="570">
          <cell r="A570">
            <v>56857</v>
          </cell>
        </row>
        <row r="571">
          <cell r="A571">
            <v>56887</v>
          </cell>
        </row>
        <row r="572">
          <cell r="A572">
            <v>56918</v>
          </cell>
        </row>
        <row r="573">
          <cell r="A573">
            <v>56948</v>
          </cell>
        </row>
        <row r="574">
          <cell r="A574">
            <v>56979</v>
          </cell>
        </row>
        <row r="575">
          <cell r="A575">
            <v>57010</v>
          </cell>
        </row>
        <row r="576">
          <cell r="A576">
            <v>57039</v>
          </cell>
        </row>
        <row r="577">
          <cell r="A577">
            <v>57070</v>
          </cell>
        </row>
        <row r="578">
          <cell r="A578">
            <v>57100</v>
          </cell>
        </row>
        <row r="579">
          <cell r="A579">
            <v>57131</v>
          </cell>
        </row>
        <row r="580">
          <cell r="A580">
            <v>57161</v>
          </cell>
        </row>
        <row r="581">
          <cell r="A581">
            <v>57192</v>
          </cell>
        </row>
        <row r="582">
          <cell r="A582">
            <v>57223</v>
          </cell>
        </row>
        <row r="583">
          <cell r="A583">
            <v>57253</v>
          </cell>
        </row>
        <row r="584">
          <cell r="A584">
            <v>57284</v>
          </cell>
        </row>
        <row r="585">
          <cell r="A585">
            <v>57314</v>
          </cell>
        </row>
        <row r="586">
          <cell r="A586">
            <v>57345</v>
          </cell>
        </row>
        <row r="587">
          <cell r="A587">
            <v>57376</v>
          </cell>
        </row>
        <row r="588">
          <cell r="A588">
            <v>57404</v>
          </cell>
        </row>
        <row r="589">
          <cell r="A589">
            <v>57435</v>
          </cell>
        </row>
        <row r="590">
          <cell r="A590">
            <v>57465</v>
          </cell>
        </row>
        <row r="591">
          <cell r="A591">
            <v>57496</v>
          </cell>
        </row>
        <row r="592">
          <cell r="A592">
            <v>57526</v>
          </cell>
        </row>
        <row r="593">
          <cell r="A593">
            <v>57557</v>
          </cell>
        </row>
        <row r="594">
          <cell r="A594">
            <v>57588</v>
          </cell>
        </row>
        <row r="595">
          <cell r="A595">
            <v>57618</v>
          </cell>
        </row>
        <row r="596">
          <cell r="A596">
            <v>57649</v>
          </cell>
        </row>
        <row r="597">
          <cell r="A597">
            <v>57679</v>
          </cell>
        </row>
        <row r="598">
          <cell r="A598">
            <v>57710</v>
          </cell>
        </row>
        <row r="599">
          <cell r="A599">
            <v>57741</v>
          </cell>
        </row>
        <row r="600">
          <cell r="A600">
            <v>57769</v>
          </cell>
        </row>
        <row r="601">
          <cell r="A601">
            <v>57800</v>
          </cell>
        </row>
        <row r="602">
          <cell r="A602">
            <v>57830</v>
          </cell>
        </row>
        <row r="603">
          <cell r="A603">
            <v>57861</v>
          </cell>
        </row>
        <row r="604">
          <cell r="A604">
            <v>57891</v>
          </cell>
        </row>
        <row r="605">
          <cell r="A605">
            <v>57922</v>
          </cell>
        </row>
        <row r="606">
          <cell r="A606">
            <v>57953</v>
          </cell>
        </row>
        <row r="607">
          <cell r="A607">
            <v>57983</v>
          </cell>
        </row>
        <row r="608">
          <cell r="A608">
            <v>58014</v>
          </cell>
        </row>
        <row r="609">
          <cell r="A609">
            <v>58044</v>
          </cell>
        </row>
        <row r="610">
          <cell r="A610">
            <v>58075</v>
          </cell>
        </row>
        <row r="611">
          <cell r="A611">
            <v>58106</v>
          </cell>
        </row>
        <row r="612">
          <cell r="A612">
            <v>58134</v>
          </cell>
        </row>
        <row r="613">
          <cell r="A613">
            <v>58165</v>
          </cell>
        </row>
        <row r="614">
          <cell r="A614">
            <v>58195</v>
          </cell>
        </row>
        <row r="615">
          <cell r="A615">
            <v>58226</v>
          </cell>
        </row>
        <row r="616">
          <cell r="A616">
            <v>58256</v>
          </cell>
        </row>
        <row r="617">
          <cell r="A617">
            <v>58287</v>
          </cell>
        </row>
        <row r="618">
          <cell r="A618">
            <v>58318</v>
          </cell>
        </row>
        <row r="619">
          <cell r="A619">
            <v>58348</v>
          </cell>
        </row>
        <row r="620">
          <cell r="A620">
            <v>58379</v>
          </cell>
        </row>
        <row r="621">
          <cell r="A621">
            <v>58409</v>
          </cell>
        </row>
        <row r="622">
          <cell r="A622">
            <v>58440</v>
          </cell>
        </row>
        <row r="623">
          <cell r="A623">
            <v>58471</v>
          </cell>
        </row>
        <row r="624">
          <cell r="A624">
            <v>58500</v>
          </cell>
        </row>
        <row r="625">
          <cell r="A625">
            <v>58531</v>
          </cell>
        </row>
        <row r="626">
          <cell r="A626">
            <v>58561</v>
          </cell>
        </row>
        <row r="627">
          <cell r="A627">
            <v>58592</v>
          </cell>
        </row>
        <row r="628">
          <cell r="A628">
            <v>58622</v>
          </cell>
        </row>
        <row r="629">
          <cell r="A629">
            <v>58653</v>
          </cell>
        </row>
        <row r="630">
          <cell r="A630">
            <v>58684</v>
          </cell>
        </row>
        <row r="631">
          <cell r="A631">
            <v>58714</v>
          </cell>
        </row>
        <row r="632">
          <cell r="A632">
            <v>58745</v>
          </cell>
        </row>
        <row r="633">
          <cell r="A633">
            <v>58775</v>
          </cell>
        </row>
        <row r="634">
          <cell r="A634">
            <v>58806</v>
          </cell>
        </row>
        <row r="635">
          <cell r="A635">
            <v>58837</v>
          </cell>
        </row>
        <row r="636">
          <cell r="A636">
            <v>58865</v>
          </cell>
        </row>
        <row r="637">
          <cell r="A637">
            <v>58896</v>
          </cell>
        </row>
        <row r="638">
          <cell r="A638">
            <v>58926</v>
          </cell>
        </row>
        <row r="639">
          <cell r="A639">
            <v>58957</v>
          </cell>
        </row>
        <row r="640">
          <cell r="A640">
            <v>58987</v>
          </cell>
        </row>
        <row r="641">
          <cell r="A641">
            <v>59018</v>
          </cell>
        </row>
        <row r="642">
          <cell r="A642">
            <v>59049</v>
          </cell>
        </row>
        <row r="643">
          <cell r="A643">
            <v>59079</v>
          </cell>
        </row>
        <row r="644">
          <cell r="A644">
            <v>59110</v>
          </cell>
        </row>
        <row r="645">
          <cell r="A645">
            <v>59140</v>
          </cell>
        </row>
        <row r="646">
          <cell r="A646">
            <v>59171</v>
          </cell>
        </row>
        <row r="647">
          <cell r="A647">
            <v>59202</v>
          </cell>
        </row>
        <row r="648">
          <cell r="A648">
            <v>59230</v>
          </cell>
        </row>
        <row r="649">
          <cell r="A649">
            <v>59261</v>
          </cell>
        </row>
        <row r="650">
          <cell r="A650">
            <v>59291</v>
          </cell>
        </row>
        <row r="651">
          <cell r="A651">
            <v>59322</v>
          </cell>
        </row>
        <row r="652">
          <cell r="A652">
            <v>59352</v>
          </cell>
        </row>
        <row r="653">
          <cell r="A653">
            <v>59383</v>
          </cell>
        </row>
        <row r="654">
          <cell r="A654">
            <v>59414</v>
          </cell>
        </row>
        <row r="655">
          <cell r="A655">
            <v>59444</v>
          </cell>
        </row>
        <row r="656">
          <cell r="A656">
            <v>59475</v>
          </cell>
        </row>
        <row r="657">
          <cell r="A657">
            <v>59505</v>
          </cell>
        </row>
        <row r="658">
          <cell r="A658">
            <v>59536</v>
          </cell>
        </row>
        <row r="659">
          <cell r="A659">
            <v>59567</v>
          </cell>
        </row>
        <row r="660">
          <cell r="A660">
            <v>59595</v>
          </cell>
        </row>
        <row r="661">
          <cell r="A661">
            <v>59626</v>
          </cell>
        </row>
        <row r="662">
          <cell r="A662">
            <v>59656</v>
          </cell>
        </row>
        <row r="663">
          <cell r="A663">
            <v>59687</v>
          </cell>
        </row>
        <row r="664">
          <cell r="A664">
            <v>59717</v>
          </cell>
        </row>
        <row r="665">
          <cell r="A665">
            <v>59748</v>
          </cell>
        </row>
        <row r="666">
          <cell r="A666">
            <v>59779</v>
          </cell>
        </row>
        <row r="667">
          <cell r="A667">
            <v>59809</v>
          </cell>
        </row>
        <row r="668">
          <cell r="A668">
            <v>59840</v>
          </cell>
        </row>
        <row r="669">
          <cell r="A669">
            <v>59870</v>
          </cell>
        </row>
        <row r="670">
          <cell r="A670">
            <v>59901</v>
          </cell>
        </row>
        <row r="671">
          <cell r="A671">
            <v>59932</v>
          </cell>
        </row>
        <row r="672">
          <cell r="A672">
            <v>59961</v>
          </cell>
        </row>
        <row r="673">
          <cell r="A673">
            <v>59992</v>
          </cell>
        </row>
        <row r="674">
          <cell r="A674">
            <v>60022</v>
          </cell>
        </row>
        <row r="675">
          <cell r="A675">
            <v>60053</v>
          </cell>
        </row>
        <row r="676">
          <cell r="A676">
            <v>60083</v>
          </cell>
        </row>
        <row r="677">
          <cell r="A677">
            <v>60114</v>
          </cell>
        </row>
        <row r="678">
          <cell r="A678">
            <v>60145</v>
          </cell>
        </row>
        <row r="679">
          <cell r="A679">
            <v>60175</v>
          </cell>
        </row>
        <row r="680">
          <cell r="A680">
            <v>60206</v>
          </cell>
        </row>
        <row r="681">
          <cell r="A681">
            <v>60236</v>
          </cell>
        </row>
        <row r="682">
          <cell r="A682">
            <v>60267</v>
          </cell>
        </row>
        <row r="683">
          <cell r="A683">
            <v>60298</v>
          </cell>
        </row>
        <row r="684">
          <cell r="A684">
            <v>60326</v>
          </cell>
        </row>
        <row r="685">
          <cell r="A685">
            <v>60357</v>
          </cell>
        </row>
        <row r="686">
          <cell r="A686">
            <v>60387</v>
          </cell>
        </row>
        <row r="687">
          <cell r="A687">
            <v>60418</v>
          </cell>
        </row>
        <row r="688">
          <cell r="A688">
            <v>60448</v>
          </cell>
        </row>
        <row r="689">
          <cell r="A689">
            <v>60479</v>
          </cell>
        </row>
        <row r="690">
          <cell r="A690">
            <v>60510</v>
          </cell>
        </row>
        <row r="691">
          <cell r="A691">
            <v>60540</v>
          </cell>
        </row>
        <row r="692">
          <cell r="A692">
            <v>60571</v>
          </cell>
        </row>
        <row r="693">
          <cell r="A693">
            <v>60601</v>
          </cell>
        </row>
        <row r="694">
          <cell r="A694">
            <v>60632</v>
          </cell>
        </row>
        <row r="695">
          <cell r="A695">
            <v>60663</v>
          </cell>
        </row>
        <row r="696">
          <cell r="A696">
            <v>60691</v>
          </cell>
        </row>
        <row r="697">
          <cell r="A697">
            <v>60722</v>
          </cell>
        </row>
        <row r="698">
          <cell r="A698">
            <v>60752</v>
          </cell>
        </row>
        <row r="699">
          <cell r="A699">
            <v>60783</v>
          </cell>
        </row>
        <row r="700">
          <cell r="A700">
            <v>60813</v>
          </cell>
        </row>
        <row r="701">
          <cell r="A701">
            <v>60844</v>
          </cell>
        </row>
        <row r="702">
          <cell r="A702">
            <v>60875</v>
          </cell>
        </row>
        <row r="703">
          <cell r="A703">
            <v>60905</v>
          </cell>
        </row>
        <row r="704">
          <cell r="A704">
            <v>60936</v>
          </cell>
        </row>
        <row r="705">
          <cell r="A705">
            <v>60966</v>
          </cell>
        </row>
        <row r="706">
          <cell r="A706">
            <v>60997</v>
          </cell>
        </row>
        <row r="707">
          <cell r="A707">
            <v>61028</v>
          </cell>
        </row>
        <row r="708">
          <cell r="A708">
            <v>61056</v>
          </cell>
        </row>
        <row r="709">
          <cell r="A709">
            <v>61087</v>
          </cell>
        </row>
        <row r="710">
          <cell r="A710">
            <v>61117</v>
          </cell>
        </row>
        <row r="711">
          <cell r="A711">
            <v>61148</v>
          </cell>
        </row>
        <row r="712">
          <cell r="A712">
            <v>61178</v>
          </cell>
        </row>
        <row r="713">
          <cell r="A713">
            <v>61209</v>
          </cell>
        </row>
        <row r="714">
          <cell r="A714">
            <v>61240</v>
          </cell>
        </row>
        <row r="715">
          <cell r="A715">
            <v>61270</v>
          </cell>
        </row>
        <row r="716">
          <cell r="A716">
            <v>61301</v>
          </cell>
        </row>
        <row r="717">
          <cell r="A717">
            <v>61331</v>
          </cell>
        </row>
        <row r="718">
          <cell r="A718">
            <v>61362</v>
          </cell>
        </row>
        <row r="719">
          <cell r="A719">
            <v>61393</v>
          </cell>
        </row>
        <row r="720">
          <cell r="A720">
            <v>61422</v>
          </cell>
        </row>
        <row r="721">
          <cell r="A721">
            <v>61453</v>
          </cell>
        </row>
        <row r="722">
          <cell r="A722">
            <v>61483</v>
          </cell>
        </row>
        <row r="723">
          <cell r="A723">
            <v>61514</v>
          </cell>
        </row>
        <row r="724">
          <cell r="A724">
            <v>61544</v>
          </cell>
        </row>
        <row r="725">
          <cell r="A725">
            <v>61575</v>
          </cell>
        </row>
        <row r="726">
          <cell r="A726">
            <v>61606</v>
          </cell>
        </row>
        <row r="727">
          <cell r="A727">
            <v>61636</v>
          </cell>
        </row>
        <row r="728">
          <cell r="A728">
            <v>61667</v>
          </cell>
        </row>
        <row r="729">
          <cell r="A729">
            <v>61697</v>
          </cell>
        </row>
        <row r="730">
          <cell r="A730">
            <v>61728</v>
          </cell>
        </row>
        <row r="731">
          <cell r="A731">
            <v>61759</v>
          </cell>
        </row>
        <row r="732">
          <cell r="A732">
            <v>61787</v>
          </cell>
        </row>
        <row r="733">
          <cell r="A733">
            <v>61818</v>
          </cell>
        </row>
        <row r="734">
          <cell r="A734">
            <v>61848</v>
          </cell>
        </row>
        <row r="735">
          <cell r="A735">
            <v>61879</v>
          </cell>
        </row>
        <row r="736">
          <cell r="A736">
            <v>61909</v>
          </cell>
        </row>
        <row r="737">
          <cell r="A737">
            <v>61940</v>
          </cell>
        </row>
        <row r="738">
          <cell r="A738">
            <v>61971</v>
          </cell>
        </row>
        <row r="739">
          <cell r="A739">
            <v>62001</v>
          </cell>
        </row>
        <row r="740">
          <cell r="A740">
            <v>62032</v>
          </cell>
        </row>
        <row r="741">
          <cell r="A741">
            <v>62062</v>
          </cell>
        </row>
        <row r="742">
          <cell r="A742">
            <v>62093</v>
          </cell>
        </row>
        <row r="743">
          <cell r="A743">
            <v>62124</v>
          </cell>
        </row>
        <row r="744">
          <cell r="A744">
            <v>62152</v>
          </cell>
        </row>
        <row r="745">
          <cell r="A745">
            <v>62183</v>
          </cell>
        </row>
        <row r="746">
          <cell r="A746">
            <v>62213</v>
          </cell>
        </row>
        <row r="747">
          <cell r="A747">
            <v>62244</v>
          </cell>
        </row>
        <row r="748">
          <cell r="A748">
            <v>62274</v>
          </cell>
        </row>
        <row r="749">
          <cell r="A749">
            <v>62305</v>
          </cell>
        </row>
        <row r="750">
          <cell r="A750">
            <v>62336</v>
          </cell>
        </row>
        <row r="751">
          <cell r="A751">
            <v>62366</v>
          </cell>
        </row>
        <row r="752">
          <cell r="A752">
            <v>62397</v>
          </cell>
        </row>
        <row r="753">
          <cell r="A753">
            <v>62427</v>
          </cell>
        </row>
        <row r="754">
          <cell r="A754">
            <v>62458</v>
          </cell>
        </row>
        <row r="755">
          <cell r="A755">
            <v>62489</v>
          </cell>
        </row>
        <row r="756">
          <cell r="A756">
            <v>62517</v>
          </cell>
        </row>
        <row r="757">
          <cell r="A757">
            <v>62548</v>
          </cell>
        </row>
        <row r="758">
          <cell r="A758">
            <v>62578</v>
          </cell>
        </row>
        <row r="759">
          <cell r="A759">
            <v>62609</v>
          </cell>
        </row>
        <row r="760">
          <cell r="A760">
            <v>62639</v>
          </cell>
        </row>
        <row r="761">
          <cell r="A761">
            <v>62670</v>
          </cell>
        </row>
        <row r="762">
          <cell r="A762">
            <v>62701</v>
          </cell>
        </row>
        <row r="763">
          <cell r="A763">
            <v>62731</v>
          </cell>
        </row>
        <row r="764">
          <cell r="A764">
            <v>62762</v>
          </cell>
        </row>
        <row r="765">
          <cell r="A765">
            <v>62792</v>
          </cell>
        </row>
        <row r="766">
          <cell r="A766">
            <v>62823</v>
          </cell>
        </row>
        <row r="767">
          <cell r="A767">
            <v>62854</v>
          </cell>
        </row>
        <row r="768">
          <cell r="A768">
            <v>62883</v>
          </cell>
        </row>
        <row r="769">
          <cell r="A769">
            <v>62914</v>
          </cell>
        </row>
        <row r="770">
          <cell r="A770">
            <v>62944</v>
          </cell>
        </row>
        <row r="771">
          <cell r="A771">
            <v>62975</v>
          </cell>
        </row>
        <row r="772">
          <cell r="A772">
            <v>63005</v>
          </cell>
        </row>
        <row r="773">
          <cell r="A773">
            <v>63036</v>
          </cell>
        </row>
        <row r="774">
          <cell r="A774">
            <v>63067</v>
          </cell>
        </row>
        <row r="775">
          <cell r="A775">
            <v>63097</v>
          </cell>
        </row>
        <row r="776">
          <cell r="A776">
            <v>63128</v>
          </cell>
        </row>
        <row r="777">
          <cell r="A777">
            <v>63158</v>
          </cell>
        </row>
        <row r="778">
          <cell r="A778">
            <v>63189</v>
          </cell>
        </row>
        <row r="779">
          <cell r="A779">
            <v>63220</v>
          </cell>
        </row>
        <row r="780">
          <cell r="A780">
            <v>63248</v>
          </cell>
        </row>
        <row r="781">
          <cell r="A781">
            <v>63279</v>
          </cell>
        </row>
        <row r="782">
          <cell r="A782">
            <v>63309</v>
          </cell>
        </row>
        <row r="783">
          <cell r="A783">
            <v>63340</v>
          </cell>
        </row>
        <row r="784">
          <cell r="A784">
            <v>63370</v>
          </cell>
        </row>
        <row r="785">
          <cell r="A785">
            <v>63401</v>
          </cell>
        </row>
        <row r="786">
          <cell r="A786">
            <v>63432</v>
          </cell>
        </row>
        <row r="787">
          <cell r="A787">
            <v>63462</v>
          </cell>
        </row>
        <row r="788">
          <cell r="A788">
            <v>63493</v>
          </cell>
        </row>
        <row r="789">
          <cell r="A789">
            <v>63523</v>
          </cell>
        </row>
        <row r="790">
          <cell r="A790">
            <v>63554</v>
          </cell>
        </row>
        <row r="791">
          <cell r="A791">
            <v>63585</v>
          </cell>
        </row>
        <row r="792">
          <cell r="A792">
            <v>63613</v>
          </cell>
        </row>
        <row r="793">
          <cell r="A793">
            <v>63644</v>
          </cell>
        </row>
        <row r="794">
          <cell r="A794">
            <v>63674</v>
          </cell>
        </row>
        <row r="795">
          <cell r="A795">
            <v>63705</v>
          </cell>
        </row>
        <row r="796">
          <cell r="A796">
            <v>63735</v>
          </cell>
        </row>
        <row r="797">
          <cell r="A797">
            <v>63766</v>
          </cell>
        </row>
        <row r="798">
          <cell r="A798">
            <v>63797</v>
          </cell>
        </row>
        <row r="799">
          <cell r="A799">
            <v>63827</v>
          </cell>
        </row>
        <row r="800">
          <cell r="A800">
            <v>63858</v>
          </cell>
        </row>
        <row r="801">
          <cell r="A801">
            <v>63888</v>
          </cell>
        </row>
        <row r="802">
          <cell r="A802">
            <v>63919</v>
          </cell>
        </row>
        <row r="803">
          <cell r="A803">
            <v>63950</v>
          </cell>
        </row>
        <row r="804">
          <cell r="A804">
            <v>63978</v>
          </cell>
        </row>
        <row r="805">
          <cell r="A805">
            <v>64009</v>
          </cell>
        </row>
        <row r="806">
          <cell r="A806">
            <v>64039</v>
          </cell>
        </row>
        <row r="807">
          <cell r="A807">
            <v>64070</v>
          </cell>
        </row>
        <row r="808">
          <cell r="A808">
            <v>64100</v>
          </cell>
        </row>
        <row r="809">
          <cell r="A809">
            <v>64131</v>
          </cell>
        </row>
        <row r="810">
          <cell r="A810">
            <v>64162</v>
          </cell>
        </row>
        <row r="811">
          <cell r="A811">
            <v>64192</v>
          </cell>
        </row>
        <row r="812">
          <cell r="A812">
            <v>64223</v>
          </cell>
        </row>
        <row r="813">
          <cell r="A813">
            <v>64253</v>
          </cell>
        </row>
        <row r="814">
          <cell r="A814">
            <v>64284</v>
          </cell>
        </row>
        <row r="815">
          <cell r="A815">
            <v>64315</v>
          </cell>
        </row>
        <row r="816">
          <cell r="A816">
            <v>64344</v>
          </cell>
        </row>
        <row r="817">
          <cell r="A817">
            <v>64375</v>
          </cell>
        </row>
        <row r="818">
          <cell r="A818">
            <v>64405</v>
          </cell>
        </row>
        <row r="819">
          <cell r="A819">
            <v>64436</v>
          </cell>
        </row>
        <row r="820">
          <cell r="A820">
            <v>64466</v>
          </cell>
        </row>
        <row r="821">
          <cell r="A821">
            <v>64497</v>
          </cell>
        </row>
        <row r="822">
          <cell r="A822">
            <v>64528</v>
          </cell>
        </row>
        <row r="823">
          <cell r="A823">
            <v>64558</v>
          </cell>
        </row>
        <row r="824">
          <cell r="A824">
            <v>64589</v>
          </cell>
        </row>
        <row r="825">
          <cell r="A825">
            <v>64619</v>
          </cell>
        </row>
        <row r="826">
          <cell r="A826">
            <v>64650</v>
          </cell>
        </row>
        <row r="827">
          <cell r="A827">
            <v>64681</v>
          </cell>
        </row>
        <row r="828">
          <cell r="A828">
            <v>64709</v>
          </cell>
        </row>
        <row r="829">
          <cell r="A829">
            <v>64740</v>
          </cell>
        </row>
        <row r="830">
          <cell r="A830">
            <v>64770</v>
          </cell>
        </row>
        <row r="831">
          <cell r="A831">
            <v>64801</v>
          </cell>
        </row>
        <row r="832">
          <cell r="A832">
            <v>64831</v>
          </cell>
        </row>
        <row r="833">
          <cell r="A833">
            <v>64862</v>
          </cell>
        </row>
        <row r="834">
          <cell r="A834">
            <v>64893</v>
          </cell>
        </row>
        <row r="835">
          <cell r="A835">
            <v>64923</v>
          </cell>
        </row>
        <row r="836">
          <cell r="A836">
            <v>64954</v>
          </cell>
        </row>
        <row r="837">
          <cell r="A837">
            <v>64984</v>
          </cell>
        </row>
        <row r="838">
          <cell r="A838">
            <v>65015</v>
          </cell>
        </row>
        <row r="839">
          <cell r="A839">
            <v>65046</v>
          </cell>
        </row>
        <row r="840">
          <cell r="A840">
            <v>65074</v>
          </cell>
        </row>
        <row r="841">
          <cell r="A841">
            <v>65105</v>
          </cell>
        </row>
        <row r="842">
          <cell r="A842">
            <v>65135</v>
          </cell>
        </row>
        <row r="843">
          <cell r="A843">
            <v>65166</v>
          </cell>
        </row>
        <row r="844">
          <cell r="A844">
            <v>65196</v>
          </cell>
        </row>
        <row r="845">
          <cell r="A845">
            <v>65227</v>
          </cell>
        </row>
        <row r="846">
          <cell r="A846">
            <v>65258</v>
          </cell>
        </row>
        <row r="847">
          <cell r="A847">
            <v>65288</v>
          </cell>
        </row>
        <row r="848">
          <cell r="A848">
            <v>65319</v>
          </cell>
        </row>
        <row r="849">
          <cell r="A849">
            <v>65349</v>
          </cell>
        </row>
        <row r="850">
          <cell r="A850">
            <v>65380</v>
          </cell>
        </row>
        <row r="851">
          <cell r="A851">
            <v>65411</v>
          </cell>
        </row>
        <row r="852">
          <cell r="A852">
            <v>65439</v>
          </cell>
        </row>
        <row r="853">
          <cell r="A853">
            <v>65470</v>
          </cell>
        </row>
        <row r="854">
          <cell r="A854">
            <v>65500</v>
          </cell>
        </row>
        <row r="855">
          <cell r="A855">
            <v>65531</v>
          </cell>
        </row>
        <row r="856">
          <cell r="A856">
            <v>65561</v>
          </cell>
        </row>
        <row r="857">
          <cell r="A857">
            <v>65592</v>
          </cell>
        </row>
        <row r="858">
          <cell r="A858">
            <v>65623</v>
          </cell>
        </row>
        <row r="859">
          <cell r="A859">
            <v>65653</v>
          </cell>
        </row>
        <row r="860">
          <cell r="A860">
            <v>65684</v>
          </cell>
        </row>
        <row r="861">
          <cell r="A861">
            <v>65714</v>
          </cell>
        </row>
        <row r="862">
          <cell r="A862">
            <v>65745</v>
          </cell>
        </row>
        <row r="863">
          <cell r="A863">
            <v>65776</v>
          </cell>
        </row>
        <row r="864">
          <cell r="A864">
            <v>65805</v>
          </cell>
        </row>
        <row r="865">
          <cell r="A865">
            <v>65836</v>
          </cell>
        </row>
        <row r="866">
          <cell r="A866">
            <v>65866</v>
          </cell>
        </row>
        <row r="867">
          <cell r="A867">
            <v>65897</v>
          </cell>
        </row>
        <row r="868">
          <cell r="A868">
            <v>65927</v>
          </cell>
        </row>
        <row r="869">
          <cell r="A869">
            <v>65958</v>
          </cell>
        </row>
        <row r="870">
          <cell r="A870">
            <v>65989</v>
          </cell>
        </row>
        <row r="871">
          <cell r="A871">
            <v>66019</v>
          </cell>
        </row>
        <row r="872">
          <cell r="A872">
            <v>66050</v>
          </cell>
        </row>
        <row r="873">
          <cell r="A873">
            <v>66080</v>
          </cell>
        </row>
        <row r="874">
          <cell r="A874">
            <v>66111</v>
          </cell>
        </row>
        <row r="875">
          <cell r="A875">
            <v>66142</v>
          </cell>
        </row>
        <row r="876">
          <cell r="A876">
            <v>66170</v>
          </cell>
        </row>
        <row r="877">
          <cell r="A877">
            <v>66201</v>
          </cell>
        </row>
        <row r="878">
          <cell r="A878">
            <v>66231</v>
          </cell>
        </row>
        <row r="879">
          <cell r="A879">
            <v>66262</v>
          </cell>
        </row>
        <row r="880">
          <cell r="A880">
            <v>66292</v>
          </cell>
        </row>
        <row r="881">
          <cell r="A881">
            <v>66323</v>
          </cell>
        </row>
        <row r="882">
          <cell r="A882">
            <v>66354</v>
          </cell>
        </row>
        <row r="883">
          <cell r="A883">
            <v>66384</v>
          </cell>
        </row>
        <row r="884">
          <cell r="A884">
            <v>66415</v>
          </cell>
        </row>
        <row r="885">
          <cell r="A885">
            <v>66445</v>
          </cell>
        </row>
        <row r="886">
          <cell r="A886">
            <v>66476</v>
          </cell>
        </row>
        <row r="887">
          <cell r="A887">
            <v>66507</v>
          </cell>
        </row>
        <row r="888">
          <cell r="A888">
            <v>66535</v>
          </cell>
        </row>
        <row r="889">
          <cell r="A889">
            <v>66566</v>
          </cell>
        </row>
        <row r="890">
          <cell r="A890">
            <v>66596</v>
          </cell>
        </row>
        <row r="891">
          <cell r="A891">
            <v>66627</v>
          </cell>
        </row>
        <row r="892">
          <cell r="A892">
            <v>66657</v>
          </cell>
        </row>
        <row r="893">
          <cell r="A893">
            <v>66688</v>
          </cell>
        </row>
        <row r="894">
          <cell r="A894">
            <v>66719</v>
          </cell>
        </row>
        <row r="895">
          <cell r="A895">
            <v>66749</v>
          </cell>
        </row>
        <row r="896">
          <cell r="A896">
            <v>66780</v>
          </cell>
        </row>
        <row r="897">
          <cell r="A897">
            <v>66810</v>
          </cell>
        </row>
        <row r="898">
          <cell r="A898">
            <v>66841</v>
          </cell>
        </row>
        <row r="899">
          <cell r="A899">
            <v>66872</v>
          </cell>
        </row>
        <row r="900">
          <cell r="A900">
            <v>66900</v>
          </cell>
        </row>
        <row r="901">
          <cell r="A901">
            <v>66931</v>
          </cell>
        </row>
        <row r="902">
          <cell r="A902">
            <v>66961</v>
          </cell>
        </row>
        <row r="903">
          <cell r="A903">
            <v>66992</v>
          </cell>
        </row>
        <row r="904">
          <cell r="A904">
            <v>67022</v>
          </cell>
        </row>
        <row r="905">
          <cell r="A905">
            <v>67053</v>
          </cell>
        </row>
        <row r="906">
          <cell r="A906">
            <v>67084</v>
          </cell>
        </row>
        <row r="907">
          <cell r="A907">
            <v>67114</v>
          </cell>
        </row>
        <row r="908">
          <cell r="A908">
            <v>67145</v>
          </cell>
        </row>
        <row r="909">
          <cell r="A909">
            <v>67175</v>
          </cell>
        </row>
        <row r="910">
          <cell r="A910">
            <v>67206</v>
          </cell>
        </row>
        <row r="911">
          <cell r="A911">
            <v>67237</v>
          </cell>
        </row>
        <row r="912">
          <cell r="A912">
            <v>67266</v>
          </cell>
        </row>
        <row r="913">
          <cell r="A913">
            <v>67297</v>
          </cell>
        </row>
        <row r="914">
          <cell r="A914">
            <v>67327</v>
          </cell>
        </row>
        <row r="915">
          <cell r="A915">
            <v>67358</v>
          </cell>
        </row>
        <row r="916">
          <cell r="A916">
            <v>67388</v>
          </cell>
        </row>
        <row r="917">
          <cell r="A917">
            <v>67419</v>
          </cell>
        </row>
        <row r="918">
          <cell r="A918">
            <v>67450</v>
          </cell>
        </row>
        <row r="919">
          <cell r="A919">
            <v>67480</v>
          </cell>
        </row>
        <row r="920">
          <cell r="A920">
            <v>67511</v>
          </cell>
        </row>
        <row r="921">
          <cell r="A921">
            <v>67541</v>
          </cell>
        </row>
        <row r="922">
          <cell r="A922">
            <v>67572</v>
          </cell>
        </row>
        <row r="923">
          <cell r="A923">
            <v>67603</v>
          </cell>
        </row>
        <row r="924">
          <cell r="A924">
            <v>67631</v>
          </cell>
        </row>
        <row r="925">
          <cell r="A925">
            <v>67662</v>
          </cell>
        </row>
        <row r="926">
          <cell r="A926">
            <v>67692</v>
          </cell>
        </row>
        <row r="927">
          <cell r="A927">
            <v>67723</v>
          </cell>
        </row>
        <row r="928">
          <cell r="A928">
            <v>67753</v>
          </cell>
        </row>
        <row r="929">
          <cell r="A929">
            <v>67784</v>
          </cell>
        </row>
        <row r="930">
          <cell r="A930">
            <v>67815</v>
          </cell>
        </row>
        <row r="931">
          <cell r="A931">
            <v>67845</v>
          </cell>
        </row>
        <row r="932">
          <cell r="A932">
            <v>67876</v>
          </cell>
        </row>
        <row r="933">
          <cell r="A933">
            <v>67906</v>
          </cell>
        </row>
        <row r="934">
          <cell r="A934">
            <v>67937</v>
          </cell>
        </row>
        <row r="935">
          <cell r="A935">
            <v>67968</v>
          </cell>
        </row>
        <row r="936">
          <cell r="A936">
            <v>67996</v>
          </cell>
        </row>
        <row r="937">
          <cell r="A937">
            <v>68027</v>
          </cell>
        </row>
        <row r="938">
          <cell r="A938">
            <v>68057</v>
          </cell>
        </row>
        <row r="939">
          <cell r="A939">
            <v>68088</v>
          </cell>
        </row>
        <row r="940">
          <cell r="A940">
            <v>68118</v>
          </cell>
        </row>
        <row r="941">
          <cell r="A941">
            <v>68149</v>
          </cell>
        </row>
        <row r="942">
          <cell r="A942">
            <v>68180</v>
          </cell>
        </row>
        <row r="943">
          <cell r="A943">
            <v>68210</v>
          </cell>
        </row>
        <row r="944">
          <cell r="A944">
            <v>68241</v>
          </cell>
        </row>
        <row r="945">
          <cell r="A945">
            <v>68271</v>
          </cell>
        </row>
        <row r="946">
          <cell r="A946">
            <v>68302</v>
          </cell>
        </row>
        <row r="947">
          <cell r="A947">
            <v>68333</v>
          </cell>
        </row>
        <row r="948">
          <cell r="A948">
            <v>68361</v>
          </cell>
        </row>
        <row r="949">
          <cell r="A949">
            <v>68392</v>
          </cell>
        </row>
        <row r="950">
          <cell r="A950">
            <v>68422</v>
          </cell>
        </row>
        <row r="951">
          <cell r="A951">
            <v>68453</v>
          </cell>
        </row>
        <row r="952">
          <cell r="A952">
            <v>68483</v>
          </cell>
        </row>
        <row r="953">
          <cell r="A953">
            <v>68514</v>
          </cell>
        </row>
        <row r="954">
          <cell r="A954">
            <v>68545</v>
          </cell>
        </row>
        <row r="955">
          <cell r="A955">
            <v>68575</v>
          </cell>
        </row>
        <row r="956">
          <cell r="A956">
            <v>68606</v>
          </cell>
        </row>
        <row r="957">
          <cell r="A957">
            <v>68636</v>
          </cell>
        </row>
        <row r="958">
          <cell r="A958">
            <v>68667</v>
          </cell>
        </row>
        <row r="959">
          <cell r="A959">
            <v>68698</v>
          </cell>
        </row>
        <row r="960">
          <cell r="A960">
            <v>68727</v>
          </cell>
        </row>
        <row r="961">
          <cell r="A961">
            <v>68758</v>
          </cell>
        </row>
        <row r="962">
          <cell r="A962">
            <v>68788</v>
          </cell>
        </row>
        <row r="963">
          <cell r="A963">
            <v>68819</v>
          </cell>
        </row>
        <row r="964">
          <cell r="A964">
            <v>68849</v>
          </cell>
        </row>
        <row r="965">
          <cell r="A965">
            <v>68880</v>
          </cell>
        </row>
        <row r="966">
          <cell r="A966">
            <v>68911</v>
          </cell>
        </row>
        <row r="967">
          <cell r="A967">
            <v>68941</v>
          </cell>
        </row>
        <row r="968">
          <cell r="A968">
            <v>68972</v>
          </cell>
        </row>
        <row r="969">
          <cell r="A969">
            <v>69002</v>
          </cell>
        </row>
        <row r="970">
          <cell r="A970">
            <v>69033</v>
          </cell>
        </row>
        <row r="971">
          <cell r="A971">
            <v>69064</v>
          </cell>
        </row>
        <row r="972">
          <cell r="A972">
            <v>69092</v>
          </cell>
        </row>
        <row r="973">
          <cell r="A973">
            <v>69123</v>
          </cell>
        </row>
        <row r="974">
          <cell r="A974">
            <v>69153</v>
          </cell>
        </row>
        <row r="975">
          <cell r="A975">
            <v>69184</v>
          </cell>
        </row>
        <row r="976">
          <cell r="A976">
            <v>69214</v>
          </cell>
        </row>
        <row r="977">
          <cell r="A977">
            <v>69245</v>
          </cell>
        </row>
        <row r="978">
          <cell r="A978">
            <v>69276</v>
          </cell>
        </row>
        <row r="979">
          <cell r="A979">
            <v>69306</v>
          </cell>
        </row>
        <row r="980">
          <cell r="A980">
            <v>69337</v>
          </cell>
        </row>
        <row r="981">
          <cell r="A981">
            <v>69367</v>
          </cell>
        </row>
        <row r="982">
          <cell r="A982">
            <v>69398</v>
          </cell>
        </row>
        <row r="983">
          <cell r="A983">
            <v>69429</v>
          </cell>
        </row>
        <row r="984">
          <cell r="A984">
            <v>69457</v>
          </cell>
        </row>
        <row r="985">
          <cell r="A985">
            <v>69488</v>
          </cell>
        </row>
        <row r="986">
          <cell r="A986">
            <v>69518</v>
          </cell>
        </row>
        <row r="987">
          <cell r="A987">
            <v>69549</v>
          </cell>
        </row>
        <row r="988">
          <cell r="A988">
            <v>69579</v>
          </cell>
        </row>
        <row r="989">
          <cell r="A989">
            <v>69610</v>
          </cell>
        </row>
        <row r="990">
          <cell r="A990">
            <v>69641</v>
          </cell>
        </row>
        <row r="991">
          <cell r="A991">
            <v>69671</v>
          </cell>
        </row>
        <row r="992">
          <cell r="A992">
            <v>69702</v>
          </cell>
        </row>
        <row r="993">
          <cell r="A993">
            <v>69732</v>
          </cell>
        </row>
        <row r="994">
          <cell r="A994">
            <v>69763</v>
          </cell>
        </row>
        <row r="995">
          <cell r="A995">
            <v>69794</v>
          </cell>
        </row>
        <row r="996">
          <cell r="A996">
            <v>69822</v>
          </cell>
        </row>
        <row r="997">
          <cell r="A997">
            <v>69853</v>
          </cell>
        </row>
        <row r="998">
          <cell r="A998">
            <v>69883</v>
          </cell>
        </row>
        <row r="999">
          <cell r="A999">
            <v>69914</v>
          </cell>
        </row>
        <row r="1000">
          <cell r="A1000">
            <v>69944</v>
          </cell>
        </row>
        <row r="1001">
          <cell r="A1001">
            <v>69975</v>
          </cell>
        </row>
        <row r="1002">
          <cell r="A1002">
            <v>70006</v>
          </cell>
        </row>
        <row r="1003">
          <cell r="A1003">
            <v>70036</v>
          </cell>
        </row>
        <row r="1004">
          <cell r="A1004">
            <v>70067</v>
          </cell>
        </row>
        <row r="1005">
          <cell r="A1005">
            <v>70097</v>
          </cell>
        </row>
        <row r="1006">
          <cell r="A1006">
            <v>70128</v>
          </cell>
        </row>
        <row r="1007">
          <cell r="A1007">
            <v>70159</v>
          </cell>
        </row>
        <row r="1008">
          <cell r="A1008">
            <v>70188</v>
          </cell>
        </row>
        <row r="1009">
          <cell r="A1009">
            <v>70219</v>
          </cell>
        </row>
        <row r="1010">
          <cell r="A1010">
            <v>70249</v>
          </cell>
        </row>
        <row r="1011">
          <cell r="A1011">
            <v>70280</v>
          </cell>
        </row>
        <row r="1012">
          <cell r="A1012">
            <v>70310</v>
          </cell>
        </row>
        <row r="1013">
          <cell r="A1013">
            <v>70341</v>
          </cell>
        </row>
        <row r="1014">
          <cell r="A1014">
            <v>70372</v>
          </cell>
        </row>
        <row r="1015">
          <cell r="A1015">
            <v>70402</v>
          </cell>
        </row>
        <row r="1016">
          <cell r="A1016">
            <v>70433</v>
          </cell>
        </row>
        <row r="1017">
          <cell r="A1017">
            <v>70463</v>
          </cell>
        </row>
        <row r="1018">
          <cell r="A1018">
            <v>70494</v>
          </cell>
        </row>
        <row r="1019">
          <cell r="A1019">
            <v>70525</v>
          </cell>
        </row>
        <row r="1020">
          <cell r="A1020">
            <v>70553</v>
          </cell>
        </row>
        <row r="1021">
          <cell r="A1021">
            <v>70584</v>
          </cell>
        </row>
        <row r="1022">
          <cell r="A1022">
            <v>70614</v>
          </cell>
        </row>
        <row r="1023">
          <cell r="A1023">
            <v>70645</v>
          </cell>
        </row>
        <row r="1024">
          <cell r="A1024">
            <v>70675</v>
          </cell>
        </row>
        <row r="1025">
          <cell r="A1025">
            <v>70706</v>
          </cell>
        </row>
        <row r="1026">
          <cell r="A1026">
            <v>70737</v>
          </cell>
        </row>
        <row r="1027">
          <cell r="A1027">
            <v>70767</v>
          </cell>
        </row>
        <row r="1028">
          <cell r="A1028">
            <v>70798</v>
          </cell>
        </row>
        <row r="1029">
          <cell r="A1029">
            <v>70828</v>
          </cell>
        </row>
        <row r="1030">
          <cell r="A1030">
            <v>70859</v>
          </cell>
        </row>
        <row r="1031">
          <cell r="A1031">
            <v>70890</v>
          </cell>
        </row>
        <row r="1032">
          <cell r="A1032">
            <v>70918</v>
          </cell>
        </row>
        <row r="1033">
          <cell r="A1033">
            <v>70949</v>
          </cell>
        </row>
        <row r="1034">
          <cell r="A1034">
            <v>70979</v>
          </cell>
        </row>
        <row r="1035">
          <cell r="A1035">
            <v>71010</v>
          </cell>
        </row>
        <row r="1036">
          <cell r="A1036">
            <v>71040</v>
          </cell>
        </row>
        <row r="1037">
          <cell r="A1037">
            <v>71071</v>
          </cell>
        </row>
        <row r="1038">
          <cell r="A1038">
            <v>71102</v>
          </cell>
        </row>
        <row r="1039">
          <cell r="A1039">
            <v>71132</v>
          </cell>
        </row>
        <row r="1040">
          <cell r="A1040">
            <v>71163</v>
          </cell>
        </row>
        <row r="1041">
          <cell r="A1041">
            <v>71193</v>
          </cell>
        </row>
        <row r="1042">
          <cell r="A1042">
            <v>71224</v>
          </cell>
        </row>
        <row r="1043">
          <cell r="A1043">
            <v>71255</v>
          </cell>
        </row>
        <row r="1044">
          <cell r="A1044">
            <v>71283</v>
          </cell>
        </row>
        <row r="1045">
          <cell r="A1045">
            <v>71314</v>
          </cell>
        </row>
        <row r="1046">
          <cell r="A1046">
            <v>71344</v>
          </cell>
        </row>
        <row r="1047">
          <cell r="A1047">
            <v>71375</v>
          </cell>
        </row>
        <row r="1048">
          <cell r="A1048">
            <v>71405</v>
          </cell>
        </row>
        <row r="1049">
          <cell r="A1049">
            <v>71436</v>
          </cell>
        </row>
        <row r="1050">
          <cell r="A1050">
            <v>71467</v>
          </cell>
        </row>
        <row r="1051">
          <cell r="A1051">
            <v>71497</v>
          </cell>
        </row>
        <row r="1052">
          <cell r="A1052">
            <v>71528</v>
          </cell>
        </row>
        <row r="1053">
          <cell r="A1053">
            <v>71558</v>
          </cell>
        </row>
        <row r="1054">
          <cell r="A1054">
            <v>71589</v>
          </cell>
        </row>
        <row r="1055">
          <cell r="A1055">
            <v>71620</v>
          </cell>
        </row>
        <row r="1056">
          <cell r="A1056">
            <v>71649</v>
          </cell>
        </row>
        <row r="1057">
          <cell r="A1057">
            <v>71680</v>
          </cell>
        </row>
        <row r="1058">
          <cell r="A1058">
            <v>71710</v>
          </cell>
        </row>
        <row r="1059">
          <cell r="A1059">
            <v>71741</v>
          </cell>
        </row>
        <row r="1060">
          <cell r="A1060">
            <v>71771</v>
          </cell>
        </row>
        <row r="1061">
          <cell r="A1061">
            <v>71802</v>
          </cell>
        </row>
        <row r="1062">
          <cell r="A1062">
            <v>71833</v>
          </cell>
        </row>
        <row r="1063">
          <cell r="A1063">
            <v>71863</v>
          </cell>
        </row>
        <row r="1064">
          <cell r="A1064">
            <v>71894</v>
          </cell>
        </row>
        <row r="1065">
          <cell r="A1065">
            <v>71924</v>
          </cell>
        </row>
        <row r="1066">
          <cell r="A1066">
            <v>71955</v>
          </cell>
        </row>
        <row r="1067">
          <cell r="A1067">
            <v>71986</v>
          </cell>
        </row>
        <row r="1068">
          <cell r="A1068">
            <v>72014</v>
          </cell>
        </row>
        <row r="1069">
          <cell r="A1069">
            <v>72045</v>
          </cell>
        </row>
        <row r="1070">
          <cell r="A1070">
            <v>72075</v>
          </cell>
        </row>
        <row r="1071">
          <cell r="A1071">
            <v>72106</v>
          </cell>
        </row>
        <row r="1072">
          <cell r="A1072">
            <v>72136</v>
          </cell>
        </row>
        <row r="1073">
          <cell r="A1073">
            <v>72167</v>
          </cell>
        </row>
        <row r="1074">
          <cell r="A1074">
            <v>72198</v>
          </cell>
        </row>
        <row r="1075">
          <cell r="A1075">
            <v>72228</v>
          </cell>
        </row>
        <row r="1076">
          <cell r="A1076">
            <v>72259</v>
          </cell>
        </row>
        <row r="1077">
          <cell r="A1077">
            <v>72289</v>
          </cell>
        </row>
        <row r="1078">
          <cell r="A1078">
            <v>72320</v>
          </cell>
        </row>
        <row r="1079">
          <cell r="A1079">
            <v>72351</v>
          </cell>
        </row>
        <row r="1080">
          <cell r="A1080">
            <v>72379</v>
          </cell>
        </row>
        <row r="1081">
          <cell r="A1081">
            <v>72410</v>
          </cell>
        </row>
        <row r="1082">
          <cell r="A1082">
            <v>72440</v>
          </cell>
        </row>
        <row r="1083">
          <cell r="A1083">
            <v>72471</v>
          </cell>
        </row>
        <row r="1084">
          <cell r="A1084">
            <v>72501</v>
          </cell>
        </row>
        <row r="1085">
          <cell r="A1085">
            <v>72532</v>
          </cell>
        </row>
        <row r="1086">
          <cell r="A1086">
            <v>72563</v>
          </cell>
        </row>
        <row r="1087">
          <cell r="A1087">
            <v>72593</v>
          </cell>
        </row>
        <row r="1088">
          <cell r="A1088">
            <v>72624</v>
          </cell>
        </row>
        <row r="1089">
          <cell r="A1089">
            <v>72654</v>
          </cell>
        </row>
        <row r="1090">
          <cell r="A1090">
            <v>72685</v>
          </cell>
        </row>
        <row r="1091">
          <cell r="A1091">
            <v>72716</v>
          </cell>
        </row>
        <row r="1092">
          <cell r="A1092">
            <v>72744</v>
          </cell>
        </row>
        <row r="1093">
          <cell r="A1093">
            <v>72775</v>
          </cell>
        </row>
        <row r="1094">
          <cell r="A1094">
            <v>72805</v>
          </cell>
        </row>
        <row r="1095">
          <cell r="A1095">
            <v>72836</v>
          </cell>
        </row>
        <row r="1096">
          <cell r="A1096">
            <v>72866</v>
          </cell>
        </row>
        <row r="1097">
          <cell r="A1097">
            <v>72897</v>
          </cell>
        </row>
        <row r="1098">
          <cell r="A1098">
            <v>72928</v>
          </cell>
        </row>
        <row r="1099">
          <cell r="A1099">
            <v>72958</v>
          </cell>
        </row>
        <row r="1100">
          <cell r="A1100">
            <v>72989</v>
          </cell>
        </row>
        <row r="1101">
          <cell r="A1101">
            <v>73019</v>
          </cell>
        </row>
        <row r="1102">
          <cell r="A1102">
            <v>73050</v>
          </cell>
        </row>
        <row r="1103">
          <cell r="A1103">
            <v>73081</v>
          </cell>
        </row>
        <row r="1104">
          <cell r="A1104">
            <v>73109</v>
          </cell>
        </row>
        <row r="1105">
          <cell r="A1105">
            <v>73140</v>
          </cell>
        </row>
        <row r="1106">
          <cell r="A1106">
            <v>73170</v>
          </cell>
        </row>
        <row r="1107">
          <cell r="A1107">
            <v>73201</v>
          </cell>
        </row>
        <row r="1108">
          <cell r="A1108">
            <v>73231</v>
          </cell>
        </row>
        <row r="1109">
          <cell r="A1109">
            <v>73262</v>
          </cell>
        </row>
        <row r="1110">
          <cell r="A1110">
            <v>73293</v>
          </cell>
        </row>
        <row r="1111">
          <cell r="A1111">
            <v>73323</v>
          </cell>
        </row>
        <row r="1112">
          <cell r="A1112">
            <v>73354</v>
          </cell>
        </row>
        <row r="1113">
          <cell r="A1113">
            <v>73384</v>
          </cell>
        </row>
        <row r="1114">
          <cell r="A1114">
            <v>73415</v>
          </cell>
        </row>
        <row r="1115">
          <cell r="A1115">
            <v>73446</v>
          </cell>
        </row>
        <row r="1116">
          <cell r="A1116">
            <v>73474</v>
          </cell>
        </row>
        <row r="1117">
          <cell r="A1117">
            <v>73505</v>
          </cell>
        </row>
        <row r="1118">
          <cell r="A1118">
            <v>73535</v>
          </cell>
        </row>
        <row r="1119">
          <cell r="A1119">
            <v>73566</v>
          </cell>
        </row>
        <row r="1120">
          <cell r="A1120">
            <v>73596</v>
          </cell>
        </row>
        <row r="1121">
          <cell r="A1121">
            <v>73627</v>
          </cell>
        </row>
        <row r="1122">
          <cell r="A1122">
            <v>73658</v>
          </cell>
        </row>
        <row r="1123">
          <cell r="A1123">
            <v>73688</v>
          </cell>
        </row>
        <row r="1124">
          <cell r="A1124">
            <v>73719</v>
          </cell>
        </row>
        <row r="1125">
          <cell r="A1125">
            <v>73749</v>
          </cell>
        </row>
        <row r="1126">
          <cell r="A1126">
            <v>73780</v>
          </cell>
        </row>
        <row r="1127">
          <cell r="A1127">
            <v>73811</v>
          </cell>
        </row>
        <row r="1128">
          <cell r="A1128">
            <v>73839</v>
          </cell>
        </row>
        <row r="1129">
          <cell r="A1129">
            <v>73870</v>
          </cell>
        </row>
        <row r="1130">
          <cell r="A1130">
            <v>73900</v>
          </cell>
        </row>
        <row r="1131">
          <cell r="A1131">
            <v>73931</v>
          </cell>
        </row>
        <row r="1132">
          <cell r="A1132">
            <v>73961</v>
          </cell>
        </row>
        <row r="1133">
          <cell r="A1133">
            <v>73992</v>
          </cell>
        </row>
        <row r="1134">
          <cell r="A1134">
            <v>74023</v>
          </cell>
        </row>
        <row r="1135">
          <cell r="A1135">
            <v>74053</v>
          </cell>
        </row>
        <row r="1136">
          <cell r="A1136">
            <v>74084</v>
          </cell>
        </row>
        <row r="1137">
          <cell r="A1137">
            <v>74114</v>
          </cell>
        </row>
        <row r="1138">
          <cell r="A1138">
            <v>74145</v>
          </cell>
        </row>
        <row r="1139">
          <cell r="A1139">
            <v>74176</v>
          </cell>
        </row>
        <row r="1140">
          <cell r="A1140">
            <v>74204</v>
          </cell>
        </row>
        <row r="1141">
          <cell r="A1141">
            <v>74235</v>
          </cell>
        </row>
        <row r="1142">
          <cell r="A1142">
            <v>74265</v>
          </cell>
        </row>
        <row r="1143">
          <cell r="A1143">
            <v>74296</v>
          </cell>
        </row>
        <row r="1144">
          <cell r="A1144">
            <v>74326</v>
          </cell>
        </row>
        <row r="1145">
          <cell r="A1145">
            <v>74357</v>
          </cell>
        </row>
        <row r="1146">
          <cell r="A1146">
            <v>74388</v>
          </cell>
        </row>
        <row r="1147">
          <cell r="A1147">
            <v>74418</v>
          </cell>
        </row>
        <row r="1148">
          <cell r="A1148">
            <v>74449</v>
          </cell>
        </row>
        <row r="1149">
          <cell r="A1149">
            <v>74479</v>
          </cell>
        </row>
        <row r="1150">
          <cell r="A1150">
            <v>74510</v>
          </cell>
        </row>
        <row r="1151">
          <cell r="A1151">
            <v>74541</v>
          </cell>
        </row>
        <row r="1152">
          <cell r="A1152">
            <v>74570</v>
          </cell>
        </row>
        <row r="1153">
          <cell r="A1153">
            <v>74601</v>
          </cell>
        </row>
        <row r="1154">
          <cell r="A1154">
            <v>74631</v>
          </cell>
        </row>
        <row r="1155">
          <cell r="A1155">
            <v>74662</v>
          </cell>
        </row>
        <row r="1156">
          <cell r="A1156">
            <v>74692</v>
          </cell>
        </row>
        <row r="1157">
          <cell r="A1157">
            <v>74723</v>
          </cell>
        </row>
        <row r="1158">
          <cell r="A1158">
            <v>74754</v>
          </cell>
        </row>
        <row r="1159">
          <cell r="A1159">
            <v>74784</v>
          </cell>
        </row>
        <row r="1160">
          <cell r="A1160">
            <v>74815</v>
          </cell>
        </row>
        <row r="1161">
          <cell r="A1161">
            <v>74845</v>
          </cell>
        </row>
        <row r="1162">
          <cell r="A1162">
            <v>74876</v>
          </cell>
        </row>
        <row r="1163">
          <cell r="A1163">
            <v>74907</v>
          </cell>
        </row>
        <row r="1164">
          <cell r="A1164">
            <v>74935</v>
          </cell>
        </row>
        <row r="1165">
          <cell r="A1165">
            <v>74966</v>
          </cell>
        </row>
        <row r="1166">
          <cell r="A1166">
            <v>74996</v>
          </cell>
        </row>
        <row r="1167">
          <cell r="A1167">
            <v>75027</v>
          </cell>
        </row>
        <row r="1168">
          <cell r="A1168">
            <v>75057</v>
          </cell>
        </row>
        <row r="1169">
          <cell r="A1169">
            <v>75088</v>
          </cell>
        </row>
        <row r="1170">
          <cell r="A1170">
            <v>75119</v>
          </cell>
        </row>
        <row r="1171">
          <cell r="A1171">
            <v>75149</v>
          </cell>
        </row>
        <row r="1172">
          <cell r="A1172">
            <v>75180</v>
          </cell>
        </row>
        <row r="1173">
          <cell r="A1173">
            <v>75210</v>
          </cell>
        </row>
        <row r="1174">
          <cell r="A1174">
            <v>75241</v>
          </cell>
        </row>
        <row r="1175">
          <cell r="A1175">
            <v>75272</v>
          </cell>
        </row>
        <row r="1176">
          <cell r="A1176">
            <v>75300</v>
          </cell>
        </row>
        <row r="1177">
          <cell r="A1177">
            <v>75331</v>
          </cell>
        </row>
        <row r="1178">
          <cell r="A1178">
            <v>75361</v>
          </cell>
        </row>
        <row r="1179">
          <cell r="A1179">
            <v>75392</v>
          </cell>
        </row>
        <row r="1180">
          <cell r="A1180">
            <v>75422</v>
          </cell>
        </row>
        <row r="1181">
          <cell r="A1181">
            <v>75453</v>
          </cell>
        </row>
        <row r="1182">
          <cell r="A1182">
            <v>75484</v>
          </cell>
        </row>
        <row r="1183">
          <cell r="A1183">
            <v>75514</v>
          </cell>
        </row>
        <row r="1184">
          <cell r="A1184">
            <v>75545</v>
          </cell>
        </row>
        <row r="1185">
          <cell r="A1185">
            <v>75575</v>
          </cell>
        </row>
        <row r="1186">
          <cell r="A1186">
            <v>75606</v>
          </cell>
        </row>
        <row r="1187">
          <cell r="A1187">
            <v>75637</v>
          </cell>
        </row>
        <row r="1188">
          <cell r="A1188">
            <v>75665</v>
          </cell>
        </row>
        <row r="1189">
          <cell r="A1189">
            <v>75696</v>
          </cell>
        </row>
        <row r="1190">
          <cell r="A1190">
            <v>75726</v>
          </cell>
        </row>
        <row r="1191">
          <cell r="A1191">
            <v>75757</v>
          </cell>
        </row>
        <row r="1192">
          <cell r="A1192">
            <v>75787</v>
          </cell>
        </row>
        <row r="1193">
          <cell r="A1193">
            <v>75818</v>
          </cell>
        </row>
        <row r="1194">
          <cell r="A1194">
            <v>75849</v>
          </cell>
        </row>
        <row r="1195">
          <cell r="A1195">
            <v>75879</v>
          </cell>
        </row>
        <row r="1196">
          <cell r="A1196">
            <v>75910</v>
          </cell>
        </row>
        <row r="1197">
          <cell r="A1197">
            <v>75940</v>
          </cell>
        </row>
        <row r="1198">
          <cell r="A1198">
            <v>75971</v>
          </cell>
        </row>
        <row r="1199">
          <cell r="A1199">
            <v>76002</v>
          </cell>
        </row>
        <row r="1200">
          <cell r="A1200">
            <v>76031</v>
          </cell>
        </row>
        <row r="1201">
          <cell r="A1201">
            <v>76062</v>
          </cell>
        </row>
        <row r="1202">
          <cell r="A1202">
            <v>76092</v>
          </cell>
        </row>
        <row r="1203">
          <cell r="A1203">
            <v>76123</v>
          </cell>
        </row>
        <row r="1204">
          <cell r="A1204">
            <v>76153</v>
          </cell>
        </row>
        <row r="1205">
          <cell r="A1205">
            <v>76184</v>
          </cell>
        </row>
        <row r="1206">
          <cell r="A1206">
            <v>76215</v>
          </cell>
        </row>
        <row r="1207">
          <cell r="A1207">
            <v>76245</v>
          </cell>
        </row>
        <row r="1208">
          <cell r="A1208">
            <v>76276</v>
          </cell>
        </row>
        <row r="1209">
          <cell r="A1209">
            <v>76306</v>
          </cell>
        </row>
        <row r="1210">
          <cell r="A1210">
            <v>76337</v>
          </cell>
        </row>
        <row r="1211">
          <cell r="A1211">
            <v>76368</v>
          </cell>
        </row>
        <row r="1212">
          <cell r="A1212">
            <v>76396</v>
          </cell>
        </row>
        <row r="1213">
          <cell r="A1213">
            <v>76427</v>
          </cell>
        </row>
        <row r="1214">
          <cell r="A1214">
            <v>76457</v>
          </cell>
        </row>
        <row r="1215">
          <cell r="A1215">
            <v>76488</v>
          </cell>
        </row>
        <row r="1216">
          <cell r="A1216">
            <v>76518</v>
          </cell>
        </row>
        <row r="1217">
          <cell r="A1217">
            <v>76549</v>
          </cell>
        </row>
        <row r="1218">
          <cell r="A1218">
            <v>76580</v>
          </cell>
        </row>
        <row r="1219">
          <cell r="A1219">
            <v>76610</v>
          </cell>
        </row>
        <row r="1220">
          <cell r="A1220">
            <v>76641</v>
          </cell>
        </row>
        <row r="1221">
          <cell r="A1221">
            <v>76671</v>
          </cell>
        </row>
        <row r="1222">
          <cell r="A1222">
            <v>76702</v>
          </cell>
        </row>
        <row r="1223">
          <cell r="A1223">
            <v>76733</v>
          </cell>
        </row>
        <row r="1224">
          <cell r="A1224">
            <v>76761</v>
          </cell>
        </row>
        <row r="1225">
          <cell r="A1225">
            <v>76792</v>
          </cell>
        </row>
        <row r="1226">
          <cell r="A1226">
            <v>76822</v>
          </cell>
        </row>
        <row r="1227">
          <cell r="A1227">
            <v>76853</v>
          </cell>
        </row>
        <row r="1228">
          <cell r="A1228">
            <v>76883</v>
          </cell>
        </row>
        <row r="1229">
          <cell r="A1229">
            <v>76914</v>
          </cell>
        </row>
        <row r="1230">
          <cell r="A1230">
            <v>76945</v>
          </cell>
        </row>
        <row r="1231">
          <cell r="A1231">
            <v>76975</v>
          </cell>
        </row>
        <row r="1232">
          <cell r="A1232">
            <v>77006</v>
          </cell>
        </row>
        <row r="1233">
          <cell r="A1233">
            <v>77036</v>
          </cell>
        </row>
        <row r="1234">
          <cell r="A1234">
            <v>77067</v>
          </cell>
        </row>
        <row r="1235">
          <cell r="A1235">
            <v>77098</v>
          </cell>
        </row>
        <row r="1236">
          <cell r="A1236">
            <v>77126</v>
          </cell>
        </row>
        <row r="1237">
          <cell r="A1237">
            <v>77157</v>
          </cell>
        </row>
        <row r="1238">
          <cell r="A1238">
            <v>77187</v>
          </cell>
        </row>
        <row r="1239">
          <cell r="A1239">
            <v>77218</v>
          </cell>
        </row>
        <row r="1240">
          <cell r="A1240">
            <v>77248</v>
          </cell>
        </row>
        <row r="1241">
          <cell r="A1241">
            <v>77279</v>
          </cell>
        </row>
        <row r="1242">
          <cell r="A1242">
            <v>77310</v>
          </cell>
        </row>
        <row r="1243">
          <cell r="A1243">
            <v>77340</v>
          </cell>
        </row>
        <row r="1244">
          <cell r="A1244">
            <v>77371</v>
          </cell>
        </row>
        <row r="1245">
          <cell r="A1245">
            <v>77401</v>
          </cell>
        </row>
        <row r="1246">
          <cell r="A1246">
            <v>77432</v>
          </cell>
        </row>
        <row r="1247">
          <cell r="A1247">
            <v>77463</v>
          </cell>
        </row>
        <row r="1248">
          <cell r="A1248">
            <v>77492</v>
          </cell>
        </row>
        <row r="1249">
          <cell r="A1249">
            <v>77523</v>
          </cell>
        </row>
        <row r="1250">
          <cell r="A1250">
            <v>77553</v>
          </cell>
        </row>
        <row r="1251">
          <cell r="A1251">
            <v>77584</v>
          </cell>
        </row>
        <row r="1252">
          <cell r="A1252">
            <v>77614</v>
          </cell>
        </row>
        <row r="1253">
          <cell r="A1253">
            <v>77645</v>
          </cell>
        </row>
        <row r="1254">
          <cell r="A1254">
            <v>77676</v>
          </cell>
        </row>
        <row r="1255">
          <cell r="A1255">
            <v>77706</v>
          </cell>
        </row>
        <row r="1256">
          <cell r="A1256">
            <v>77737</v>
          </cell>
        </row>
        <row r="1257">
          <cell r="A1257">
            <v>77767</v>
          </cell>
        </row>
        <row r="1258">
          <cell r="A1258">
            <v>77798</v>
          </cell>
        </row>
        <row r="1259">
          <cell r="A1259">
            <v>77829</v>
          </cell>
        </row>
        <row r="1260">
          <cell r="A1260">
            <v>77857</v>
          </cell>
        </row>
        <row r="1261">
          <cell r="A1261">
            <v>77888</v>
          </cell>
        </row>
        <row r="1262">
          <cell r="A1262">
            <v>77918</v>
          </cell>
        </row>
        <row r="1263">
          <cell r="A1263">
            <v>77949</v>
          </cell>
        </row>
        <row r="1264">
          <cell r="A1264">
            <v>77979</v>
          </cell>
        </row>
        <row r="1265">
          <cell r="A1265">
            <v>78010</v>
          </cell>
        </row>
        <row r="1266">
          <cell r="A1266">
            <v>78041</v>
          </cell>
        </row>
        <row r="1267">
          <cell r="A1267">
            <v>78071</v>
          </cell>
        </row>
        <row r="1268">
          <cell r="A1268">
            <v>78102</v>
          </cell>
        </row>
        <row r="1269">
          <cell r="A1269">
            <v>78132</v>
          </cell>
        </row>
        <row r="1270">
          <cell r="A1270">
            <v>78163</v>
          </cell>
        </row>
        <row r="1271">
          <cell r="A1271">
            <v>78194</v>
          </cell>
        </row>
        <row r="1272">
          <cell r="A1272">
            <v>78222</v>
          </cell>
        </row>
        <row r="1273">
          <cell r="A1273">
            <v>78253</v>
          </cell>
        </row>
        <row r="1274">
          <cell r="A1274">
            <v>78283</v>
          </cell>
        </row>
        <row r="1275">
          <cell r="A1275">
            <v>78314</v>
          </cell>
        </row>
        <row r="1276">
          <cell r="A1276">
            <v>78344</v>
          </cell>
        </row>
        <row r="1277">
          <cell r="A1277">
            <v>78375</v>
          </cell>
        </row>
        <row r="1278">
          <cell r="A1278">
            <v>78406</v>
          </cell>
        </row>
        <row r="1279">
          <cell r="A1279">
            <v>78436</v>
          </cell>
        </row>
        <row r="1280">
          <cell r="A1280">
            <v>78467</v>
          </cell>
        </row>
        <row r="1281">
          <cell r="A1281">
            <v>78497</v>
          </cell>
        </row>
        <row r="1282">
          <cell r="A1282">
            <v>78528</v>
          </cell>
        </row>
        <row r="1283">
          <cell r="A1283">
            <v>78559</v>
          </cell>
        </row>
        <row r="1284">
          <cell r="A1284">
            <v>78587</v>
          </cell>
        </row>
        <row r="1285">
          <cell r="A1285">
            <v>78618</v>
          </cell>
        </row>
        <row r="1286">
          <cell r="A1286">
            <v>78648</v>
          </cell>
        </row>
        <row r="1287">
          <cell r="A1287">
            <v>78679</v>
          </cell>
        </row>
        <row r="1288">
          <cell r="A1288">
            <v>78709</v>
          </cell>
        </row>
        <row r="1289">
          <cell r="A1289">
            <v>78740</v>
          </cell>
        </row>
        <row r="1290">
          <cell r="A1290">
            <v>78771</v>
          </cell>
        </row>
        <row r="1291">
          <cell r="A1291">
            <v>78801</v>
          </cell>
        </row>
        <row r="1292">
          <cell r="A1292">
            <v>78832</v>
          </cell>
        </row>
        <row r="1293">
          <cell r="A1293">
            <v>78862</v>
          </cell>
        </row>
        <row r="1294">
          <cell r="A1294">
            <v>78893</v>
          </cell>
        </row>
        <row r="1295">
          <cell r="A1295">
            <v>78924</v>
          </cell>
        </row>
        <row r="1296">
          <cell r="A1296">
            <v>78953</v>
          </cell>
        </row>
        <row r="1297">
          <cell r="A1297">
            <v>78984</v>
          </cell>
        </row>
        <row r="1298">
          <cell r="A1298">
            <v>79014</v>
          </cell>
        </row>
        <row r="1299">
          <cell r="A1299">
            <v>79045</v>
          </cell>
        </row>
        <row r="1300">
          <cell r="A1300">
            <v>79075</v>
          </cell>
        </row>
        <row r="1301">
          <cell r="A1301">
            <v>79106</v>
          </cell>
        </row>
        <row r="1302">
          <cell r="A1302">
            <v>79137</v>
          </cell>
        </row>
        <row r="1303">
          <cell r="A1303">
            <v>79167</v>
          </cell>
        </row>
        <row r="1304">
          <cell r="A1304">
            <v>79198</v>
          </cell>
        </row>
        <row r="1305">
          <cell r="A1305">
            <v>79228</v>
          </cell>
        </row>
        <row r="1306">
          <cell r="A1306">
            <v>79259</v>
          </cell>
        </row>
        <row r="1307">
          <cell r="A1307">
            <v>79290</v>
          </cell>
        </row>
        <row r="1308">
          <cell r="A1308">
            <v>79318</v>
          </cell>
        </row>
        <row r="1309">
          <cell r="A1309">
            <v>79349</v>
          </cell>
        </row>
        <row r="1310">
          <cell r="A1310">
            <v>79379</v>
          </cell>
        </row>
        <row r="1311">
          <cell r="A1311">
            <v>79410</v>
          </cell>
        </row>
        <row r="1312">
          <cell r="A1312">
            <v>79440</v>
          </cell>
        </row>
        <row r="1313">
          <cell r="A1313">
            <v>79471</v>
          </cell>
        </row>
        <row r="1314">
          <cell r="A1314">
            <v>79502</v>
          </cell>
        </row>
        <row r="1315">
          <cell r="A1315">
            <v>79532</v>
          </cell>
        </row>
        <row r="1316">
          <cell r="A1316">
            <v>79563</v>
          </cell>
        </row>
        <row r="1317">
          <cell r="A1317">
            <v>79593</v>
          </cell>
        </row>
        <row r="1318">
          <cell r="A1318">
            <v>79624</v>
          </cell>
        </row>
        <row r="1319">
          <cell r="A1319">
            <v>79655</v>
          </cell>
        </row>
        <row r="1320">
          <cell r="A1320">
            <v>79683</v>
          </cell>
        </row>
        <row r="1321">
          <cell r="A1321">
            <v>79714</v>
          </cell>
        </row>
        <row r="1322">
          <cell r="A1322">
            <v>79744</v>
          </cell>
        </row>
        <row r="1323">
          <cell r="A1323">
            <v>79775</v>
          </cell>
        </row>
        <row r="1324">
          <cell r="A1324">
            <v>79805</v>
          </cell>
        </row>
        <row r="1325">
          <cell r="A1325">
            <v>79836</v>
          </cell>
        </row>
        <row r="1326">
          <cell r="A1326">
            <v>79867</v>
          </cell>
        </row>
        <row r="1327">
          <cell r="A1327">
            <v>79897</v>
          </cell>
        </row>
        <row r="1328">
          <cell r="A1328">
            <v>79928</v>
          </cell>
        </row>
        <row r="1329">
          <cell r="A1329">
            <v>79958</v>
          </cell>
        </row>
        <row r="1330">
          <cell r="A1330">
            <v>79989</v>
          </cell>
        </row>
        <row r="1331">
          <cell r="A1331">
            <v>80020</v>
          </cell>
        </row>
        <row r="1332">
          <cell r="A1332">
            <v>80048</v>
          </cell>
        </row>
        <row r="1333">
          <cell r="A1333">
            <v>80079</v>
          </cell>
        </row>
        <row r="1334">
          <cell r="A1334">
            <v>80109</v>
          </cell>
        </row>
        <row r="1335">
          <cell r="A1335">
            <v>80140</v>
          </cell>
        </row>
        <row r="1336">
          <cell r="A1336">
            <v>80170</v>
          </cell>
        </row>
        <row r="1337">
          <cell r="A1337">
            <v>80201</v>
          </cell>
        </row>
        <row r="1338">
          <cell r="A1338">
            <v>80232</v>
          </cell>
        </row>
        <row r="1339">
          <cell r="A1339">
            <v>80262</v>
          </cell>
        </row>
        <row r="1340">
          <cell r="A1340">
            <v>80293</v>
          </cell>
        </row>
        <row r="1341">
          <cell r="A1341">
            <v>80323</v>
          </cell>
        </row>
        <row r="1342">
          <cell r="A1342">
            <v>80354</v>
          </cell>
        </row>
        <row r="1343">
          <cell r="A1343">
            <v>80385</v>
          </cell>
        </row>
        <row r="1344">
          <cell r="A1344">
            <v>80414</v>
          </cell>
        </row>
        <row r="1345">
          <cell r="A1345">
            <v>80445</v>
          </cell>
        </row>
        <row r="1346">
          <cell r="A1346">
            <v>80475</v>
          </cell>
        </row>
        <row r="1347">
          <cell r="A1347">
            <v>80506</v>
          </cell>
        </row>
        <row r="1348">
          <cell r="A1348">
            <v>80536</v>
          </cell>
        </row>
        <row r="1349">
          <cell r="A1349">
            <v>80567</v>
          </cell>
        </row>
        <row r="1350">
          <cell r="A1350">
            <v>80598</v>
          </cell>
        </row>
        <row r="1351">
          <cell r="A1351">
            <v>80628</v>
          </cell>
        </row>
        <row r="1352">
          <cell r="A1352">
            <v>80659</v>
          </cell>
        </row>
        <row r="1353">
          <cell r="A1353">
            <v>80689</v>
          </cell>
        </row>
        <row r="1354">
          <cell r="A1354">
            <v>80720</v>
          </cell>
        </row>
        <row r="1355">
          <cell r="A1355">
            <v>80751</v>
          </cell>
        </row>
        <row r="1356">
          <cell r="A1356">
            <v>80779</v>
          </cell>
        </row>
        <row r="1357">
          <cell r="A1357">
            <v>80810</v>
          </cell>
        </row>
        <row r="1358">
          <cell r="A1358">
            <v>80840</v>
          </cell>
        </row>
        <row r="1359">
          <cell r="A1359">
            <v>80871</v>
          </cell>
        </row>
        <row r="1360">
          <cell r="A1360">
            <v>80901</v>
          </cell>
        </row>
        <row r="1361">
          <cell r="A1361">
            <v>80932</v>
          </cell>
        </row>
        <row r="1362">
          <cell r="A1362">
            <v>80963</v>
          </cell>
        </row>
        <row r="1363">
          <cell r="A1363">
            <v>80993</v>
          </cell>
        </row>
        <row r="1364">
          <cell r="A1364">
            <v>81024</v>
          </cell>
        </row>
        <row r="1365">
          <cell r="A1365">
            <v>81054</v>
          </cell>
        </row>
        <row r="1366">
          <cell r="A1366">
            <v>81085</v>
          </cell>
        </row>
        <row r="1367">
          <cell r="A1367">
            <v>81116</v>
          </cell>
        </row>
        <row r="1368">
          <cell r="A1368">
            <v>81144</v>
          </cell>
        </row>
        <row r="1369">
          <cell r="A1369">
            <v>81175</v>
          </cell>
        </row>
        <row r="1370">
          <cell r="A1370">
            <v>81205</v>
          </cell>
        </row>
        <row r="1371">
          <cell r="A1371">
            <v>81236</v>
          </cell>
        </row>
        <row r="1372">
          <cell r="A1372">
            <v>81266</v>
          </cell>
        </row>
        <row r="1373">
          <cell r="A1373">
            <v>81297</v>
          </cell>
        </row>
        <row r="1374">
          <cell r="A1374">
            <v>81328</v>
          </cell>
        </row>
        <row r="1375">
          <cell r="A1375">
            <v>81358</v>
          </cell>
        </row>
        <row r="1376">
          <cell r="A1376">
            <v>81389</v>
          </cell>
        </row>
        <row r="1377">
          <cell r="A1377">
            <v>81419</v>
          </cell>
        </row>
        <row r="1378">
          <cell r="A1378">
            <v>81450</v>
          </cell>
        </row>
        <row r="1379">
          <cell r="A1379">
            <v>81481</v>
          </cell>
        </row>
        <row r="1380">
          <cell r="A1380">
            <v>81509</v>
          </cell>
        </row>
        <row r="1381">
          <cell r="A1381">
            <v>81540</v>
          </cell>
        </row>
        <row r="1382">
          <cell r="A1382">
            <v>81570</v>
          </cell>
        </row>
        <row r="1383">
          <cell r="A1383">
            <v>81601</v>
          </cell>
        </row>
        <row r="1384">
          <cell r="A1384">
            <v>81631</v>
          </cell>
        </row>
        <row r="1385">
          <cell r="A1385">
            <v>81662</v>
          </cell>
        </row>
        <row r="1386">
          <cell r="A1386">
            <v>81693</v>
          </cell>
        </row>
        <row r="1387">
          <cell r="A1387">
            <v>81723</v>
          </cell>
        </row>
        <row r="1388">
          <cell r="A1388">
            <v>81754</v>
          </cell>
        </row>
        <row r="1389">
          <cell r="A1389">
            <v>81784</v>
          </cell>
        </row>
        <row r="1390">
          <cell r="A1390">
            <v>81815</v>
          </cell>
        </row>
        <row r="1391">
          <cell r="A1391">
            <v>81846</v>
          </cell>
        </row>
        <row r="1392">
          <cell r="A1392">
            <v>81875</v>
          </cell>
        </row>
        <row r="1393">
          <cell r="A1393">
            <v>81906</v>
          </cell>
        </row>
        <row r="1394">
          <cell r="A1394">
            <v>81936</v>
          </cell>
        </row>
        <row r="1395">
          <cell r="A1395">
            <v>81967</v>
          </cell>
        </row>
        <row r="1396">
          <cell r="A1396">
            <v>81997</v>
          </cell>
        </row>
        <row r="1397">
          <cell r="A1397">
            <v>82028</v>
          </cell>
        </row>
        <row r="1398">
          <cell r="A1398">
            <v>82059</v>
          </cell>
        </row>
        <row r="1399">
          <cell r="A1399">
            <v>82089</v>
          </cell>
        </row>
        <row r="1400">
          <cell r="A1400">
            <v>82120</v>
          </cell>
        </row>
        <row r="1401">
          <cell r="A1401">
            <v>82150</v>
          </cell>
        </row>
        <row r="1402">
          <cell r="A1402">
            <v>82181</v>
          </cell>
        </row>
        <row r="1403">
          <cell r="A1403">
            <v>82212</v>
          </cell>
        </row>
        <row r="1404">
          <cell r="A1404">
            <v>82240</v>
          </cell>
        </row>
        <row r="1405">
          <cell r="A1405">
            <v>82271</v>
          </cell>
        </row>
        <row r="1406">
          <cell r="A1406">
            <v>82301</v>
          </cell>
        </row>
        <row r="1407">
          <cell r="A1407">
            <v>82332</v>
          </cell>
        </row>
        <row r="1408">
          <cell r="A1408">
            <v>82362</v>
          </cell>
        </row>
        <row r="1409">
          <cell r="A1409">
            <v>82393</v>
          </cell>
        </row>
        <row r="1410">
          <cell r="A1410">
            <v>82424</v>
          </cell>
        </row>
        <row r="1411">
          <cell r="A1411">
            <v>82454</v>
          </cell>
        </row>
        <row r="1412">
          <cell r="A1412">
            <v>82485</v>
          </cell>
        </row>
        <row r="1413">
          <cell r="A1413">
            <v>82515</v>
          </cell>
        </row>
        <row r="1414">
          <cell r="A1414">
            <v>82546</v>
          </cell>
        </row>
        <row r="1415">
          <cell r="A1415">
            <v>82577</v>
          </cell>
        </row>
        <row r="1416">
          <cell r="A1416">
            <v>82605</v>
          </cell>
        </row>
        <row r="1417">
          <cell r="A1417">
            <v>82636</v>
          </cell>
        </row>
        <row r="1418">
          <cell r="A1418">
            <v>82666</v>
          </cell>
        </row>
        <row r="1419">
          <cell r="A1419">
            <v>82697</v>
          </cell>
        </row>
        <row r="1420">
          <cell r="A1420">
            <v>82727</v>
          </cell>
        </row>
        <row r="1421">
          <cell r="A1421">
            <v>82758</v>
          </cell>
        </row>
        <row r="1422">
          <cell r="A1422">
            <v>82789</v>
          </cell>
        </row>
        <row r="1423">
          <cell r="A1423">
            <v>82819</v>
          </cell>
        </row>
        <row r="1424">
          <cell r="A1424">
            <v>82850</v>
          </cell>
        </row>
        <row r="1425">
          <cell r="A1425">
            <v>82880</v>
          </cell>
        </row>
        <row r="1426">
          <cell r="A1426">
            <v>82911</v>
          </cell>
        </row>
        <row r="1427">
          <cell r="A1427">
            <v>82942</v>
          </cell>
        </row>
        <row r="1428">
          <cell r="A1428">
            <v>82970</v>
          </cell>
        </row>
        <row r="1429">
          <cell r="A1429">
            <v>83001</v>
          </cell>
        </row>
        <row r="1430">
          <cell r="A1430">
            <v>83031</v>
          </cell>
        </row>
        <row r="1431">
          <cell r="A1431">
            <v>83062</v>
          </cell>
        </row>
        <row r="1432">
          <cell r="A1432">
            <v>83092</v>
          </cell>
        </row>
        <row r="1433">
          <cell r="A1433">
            <v>83123</v>
          </cell>
        </row>
        <row r="1434">
          <cell r="A1434">
            <v>83154</v>
          </cell>
        </row>
        <row r="1435">
          <cell r="A1435">
            <v>83184</v>
          </cell>
        </row>
        <row r="1436">
          <cell r="A1436">
            <v>83215</v>
          </cell>
        </row>
        <row r="1437">
          <cell r="A1437">
            <v>83245</v>
          </cell>
        </row>
        <row r="1438">
          <cell r="A1438">
            <v>83276</v>
          </cell>
        </row>
        <row r="1439">
          <cell r="A1439">
            <v>83307</v>
          </cell>
        </row>
        <row r="1440">
          <cell r="A1440">
            <v>83336</v>
          </cell>
        </row>
        <row r="1441">
          <cell r="A1441">
            <v>83367</v>
          </cell>
        </row>
        <row r="1442">
          <cell r="A1442">
            <v>83397</v>
          </cell>
        </row>
        <row r="1443">
          <cell r="A1443">
            <v>83428</v>
          </cell>
        </row>
        <row r="1444">
          <cell r="A1444">
            <v>83458</v>
          </cell>
        </row>
        <row r="1445">
          <cell r="A1445">
            <v>83489</v>
          </cell>
        </row>
        <row r="1446">
          <cell r="A1446">
            <v>83520</v>
          </cell>
        </row>
        <row r="1447">
          <cell r="A1447">
            <v>83550</v>
          </cell>
        </row>
        <row r="1448">
          <cell r="A1448">
            <v>83581</v>
          </cell>
        </row>
        <row r="1449">
          <cell r="A1449">
            <v>83611</v>
          </cell>
        </row>
        <row r="1450">
          <cell r="A1450">
            <v>83642</v>
          </cell>
        </row>
        <row r="1451">
          <cell r="A1451">
            <v>83673</v>
          </cell>
        </row>
        <row r="1452">
          <cell r="A1452">
            <v>83701</v>
          </cell>
        </row>
        <row r="1453">
          <cell r="A1453">
            <v>83732</v>
          </cell>
        </row>
        <row r="1454">
          <cell r="A1454">
            <v>83762</v>
          </cell>
        </row>
        <row r="1455">
          <cell r="A1455">
            <v>83793</v>
          </cell>
        </row>
        <row r="1456">
          <cell r="A1456">
            <v>83823</v>
          </cell>
        </row>
        <row r="1457">
          <cell r="A1457">
            <v>83854</v>
          </cell>
        </row>
        <row r="1458">
          <cell r="A1458">
            <v>83885</v>
          </cell>
        </row>
        <row r="1459">
          <cell r="A1459">
            <v>83915</v>
          </cell>
        </row>
        <row r="1460">
          <cell r="A1460">
            <v>83946</v>
          </cell>
        </row>
        <row r="1461">
          <cell r="A1461">
            <v>83976</v>
          </cell>
        </row>
        <row r="1462">
          <cell r="A1462">
            <v>84007</v>
          </cell>
        </row>
        <row r="1463">
          <cell r="A1463">
            <v>84038</v>
          </cell>
        </row>
        <row r="1464">
          <cell r="A1464">
            <v>84066</v>
          </cell>
        </row>
        <row r="1465">
          <cell r="A1465">
            <v>84097</v>
          </cell>
        </row>
        <row r="1466">
          <cell r="A1466">
            <v>84127</v>
          </cell>
        </row>
        <row r="1467">
          <cell r="A1467">
            <v>84158</v>
          </cell>
        </row>
        <row r="1468">
          <cell r="A1468">
            <v>84188</v>
          </cell>
        </row>
        <row r="1469">
          <cell r="A1469">
            <v>84219</v>
          </cell>
        </row>
        <row r="1470">
          <cell r="A1470">
            <v>84250</v>
          </cell>
        </row>
        <row r="1471">
          <cell r="A1471">
            <v>84280</v>
          </cell>
        </row>
        <row r="1472">
          <cell r="A1472">
            <v>84311</v>
          </cell>
        </row>
        <row r="1473">
          <cell r="A1473">
            <v>84341</v>
          </cell>
        </row>
        <row r="1474">
          <cell r="A1474">
            <v>84372</v>
          </cell>
        </row>
        <row r="1475">
          <cell r="A1475">
            <v>84403</v>
          </cell>
        </row>
        <row r="1476">
          <cell r="A1476">
            <v>84431</v>
          </cell>
        </row>
        <row r="1477">
          <cell r="A1477">
            <v>84462</v>
          </cell>
        </row>
        <row r="1478">
          <cell r="A1478">
            <v>84492</v>
          </cell>
        </row>
        <row r="1479">
          <cell r="A1479">
            <v>84523</v>
          </cell>
        </row>
        <row r="1480">
          <cell r="A1480">
            <v>84553</v>
          </cell>
        </row>
        <row r="1481">
          <cell r="A1481">
            <v>84584</v>
          </cell>
        </row>
        <row r="1482">
          <cell r="A1482">
            <v>84615</v>
          </cell>
        </row>
        <row r="1483">
          <cell r="A1483">
            <v>84645</v>
          </cell>
        </row>
        <row r="1484">
          <cell r="A1484">
            <v>84676</v>
          </cell>
        </row>
        <row r="1485">
          <cell r="A1485">
            <v>84706</v>
          </cell>
        </row>
        <row r="1486">
          <cell r="A1486">
            <v>84737</v>
          </cell>
        </row>
        <row r="1487">
          <cell r="A1487">
            <v>84768</v>
          </cell>
        </row>
        <row r="1488">
          <cell r="A1488">
            <v>84797</v>
          </cell>
        </row>
        <row r="1489">
          <cell r="A1489">
            <v>84828</v>
          </cell>
        </row>
        <row r="1490">
          <cell r="A1490">
            <v>84858</v>
          </cell>
        </row>
        <row r="1491">
          <cell r="A1491">
            <v>84889</v>
          </cell>
        </row>
        <row r="1492">
          <cell r="A1492">
            <v>84919</v>
          </cell>
        </row>
        <row r="1493">
          <cell r="A1493">
            <v>84950</v>
          </cell>
        </row>
        <row r="1494">
          <cell r="A1494">
            <v>84981</v>
          </cell>
        </row>
        <row r="1495">
          <cell r="A1495">
            <v>85011</v>
          </cell>
        </row>
        <row r="1496">
          <cell r="A1496">
            <v>85042</v>
          </cell>
        </row>
        <row r="1497">
          <cell r="A1497">
            <v>85072</v>
          </cell>
        </row>
        <row r="1498">
          <cell r="A1498">
            <v>85103</v>
          </cell>
        </row>
        <row r="1499">
          <cell r="A1499">
            <v>85134</v>
          </cell>
        </row>
        <row r="1500">
          <cell r="A1500">
            <v>85162</v>
          </cell>
        </row>
        <row r="1501">
          <cell r="A1501">
            <v>85193</v>
          </cell>
        </row>
        <row r="1502">
          <cell r="A1502">
            <v>85223</v>
          </cell>
        </row>
        <row r="1503">
          <cell r="A1503">
            <v>85254</v>
          </cell>
        </row>
        <row r="1504">
          <cell r="A1504">
            <v>85284</v>
          </cell>
        </row>
        <row r="1505">
          <cell r="A1505">
            <v>85315</v>
          </cell>
        </row>
        <row r="1506">
          <cell r="A1506">
            <v>85346</v>
          </cell>
        </row>
        <row r="1507">
          <cell r="A1507">
            <v>85376</v>
          </cell>
        </row>
        <row r="1508">
          <cell r="A1508">
            <v>85407</v>
          </cell>
        </row>
        <row r="1509">
          <cell r="A1509">
            <v>85437</v>
          </cell>
        </row>
        <row r="1510">
          <cell r="A1510">
            <v>85468</v>
          </cell>
        </row>
        <row r="1511">
          <cell r="A1511">
            <v>85499</v>
          </cell>
        </row>
        <row r="1512">
          <cell r="A1512">
            <v>85527</v>
          </cell>
        </row>
        <row r="1513">
          <cell r="A1513">
            <v>85558</v>
          </cell>
        </row>
        <row r="1514">
          <cell r="A1514">
            <v>85588</v>
          </cell>
        </row>
        <row r="1515">
          <cell r="A1515">
            <v>85619</v>
          </cell>
        </row>
        <row r="1516">
          <cell r="A1516">
            <v>85649</v>
          </cell>
        </row>
        <row r="1517">
          <cell r="A1517">
            <v>85680</v>
          </cell>
        </row>
        <row r="1518">
          <cell r="A1518">
            <v>85711</v>
          </cell>
        </row>
        <row r="1519">
          <cell r="A1519">
            <v>85741</v>
          </cell>
        </row>
        <row r="1520">
          <cell r="A1520">
            <v>85772</v>
          </cell>
        </row>
        <row r="1521">
          <cell r="A1521">
            <v>85802</v>
          </cell>
        </row>
        <row r="1522">
          <cell r="A1522">
            <v>85833</v>
          </cell>
        </row>
        <row r="1523">
          <cell r="A1523">
            <v>85864</v>
          </cell>
        </row>
        <row r="1524">
          <cell r="A1524">
            <v>85892</v>
          </cell>
        </row>
        <row r="1525">
          <cell r="A1525">
            <v>85923</v>
          </cell>
        </row>
        <row r="1526">
          <cell r="A1526">
            <v>85953</v>
          </cell>
        </row>
        <row r="1527">
          <cell r="A1527">
            <v>85984</v>
          </cell>
        </row>
        <row r="1528">
          <cell r="A1528">
            <v>86014</v>
          </cell>
        </row>
        <row r="1529">
          <cell r="A1529">
            <v>86045</v>
          </cell>
        </row>
        <row r="1530">
          <cell r="A1530">
            <v>86076</v>
          </cell>
        </row>
        <row r="1531">
          <cell r="A1531">
            <v>86106</v>
          </cell>
        </row>
        <row r="1532">
          <cell r="A1532">
            <v>86137</v>
          </cell>
        </row>
        <row r="1533">
          <cell r="A1533">
            <v>86167</v>
          </cell>
        </row>
        <row r="1534">
          <cell r="A1534">
            <v>86198</v>
          </cell>
        </row>
        <row r="1535">
          <cell r="A1535">
            <v>86229</v>
          </cell>
        </row>
        <row r="1536">
          <cell r="A1536">
            <v>86258</v>
          </cell>
        </row>
        <row r="1537">
          <cell r="A1537">
            <v>86289</v>
          </cell>
        </row>
        <row r="1538">
          <cell r="A1538">
            <v>86319</v>
          </cell>
        </row>
        <row r="1539">
          <cell r="A1539">
            <v>86350</v>
          </cell>
        </row>
        <row r="1540">
          <cell r="A1540">
            <v>86380</v>
          </cell>
        </row>
        <row r="1541">
          <cell r="A1541">
            <v>86411</v>
          </cell>
        </row>
        <row r="1542">
          <cell r="A1542">
            <v>86442</v>
          </cell>
        </row>
        <row r="1543">
          <cell r="A1543">
            <v>86472</v>
          </cell>
        </row>
        <row r="1544">
          <cell r="A1544">
            <v>86503</v>
          </cell>
        </row>
        <row r="1545">
          <cell r="A1545">
            <v>86533</v>
          </cell>
        </row>
        <row r="1546">
          <cell r="A1546">
            <v>86564</v>
          </cell>
        </row>
        <row r="1547">
          <cell r="A1547">
            <v>86595</v>
          </cell>
        </row>
        <row r="1548">
          <cell r="A1548">
            <v>86623</v>
          </cell>
        </row>
        <row r="1549">
          <cell r="A1549">
            <v>86654</v>
          </cell>
        </row>
        <row r="1550">
          <cell r="A1550">
            <v>86684</v>
          </cell>
        </row>
        <row r="1551">
          <cell r="A1551">
            <v>86715</v>
          </cell>
        </row>
        <row r="1552">
          <cell r="A1552">
            <v>86745</v>
          </cell>
        </row>
        <row r="1553">
          <cell r="A1553">
            <v>86776</v>
          </cell>
        </row>
        <row r="1554">
          <cell r="A1554">
            <v>86807</v>
          </cell>
        </row>
        <row r="1555">
          <cell r="A1555">
            <v>86837</v>
          </cell>
        </row>
        <row r="1556">
          <cell r="A1556">
            <v>86868</v>
          </cell>
        </row>
        <row r="1557">
          <cell r="A1557">
            <v>86898</v>
          </cell>
        </row>
        <row r="1558">
          <cell r="A1558">
            <v>86929</v>
          </cell>
        </row>
        <row r="1559">
          <cell r="A1559">
            <v>86960</v>
          </cell>
        </row>
        <row r="1560">
          <cell r="A1560">
            <v>86988</v>
          </cell>
        </row>
        <row r="1561">
          <cell r="A1561">
            <v>87019</v>
          </cell>
        </row>
        <row r="1562">
          <cell r="A1562">
            <v>87049</v>
          </cell>
        </row>
        <row r="1563">
          <cell r="A1563">
            <v>87080</v>
          </cell>
        </row>
        <row r="1564">
          <cell r="A1564">
            <v>87110</v>
          </cell>
        </row>
        <row r="1565">
          <cell r="A1565">
            <v>87141</v>
          </cell>
        </row>
        <row r="1566">
          <cell r="A1566">
            <v>87172</v>
          </cell>
        </row>
        <row r="1567">
          <cell r="A1567">
            <v>87202</v>
          </cell>
        </row>
        <row r="1568">
          <cell r="A1568">
            <v>87233</v>
          </cell>
        </row>
        <row r="1569">
          <cell r="A1569">
            <v>87263</v>
          </cell>
        </row>
        <row r="1570">
          <cell r="A1570">
            <v>87294</v>
          </cell>
        </row>
        <row r="1571">
          <cell r="A1571">
            <v>87325</v>
          </cell>
        </row>
        <row r="1572">
          <cell r="A1572">
            <v>87353</v>
          </cell>
        </row>
        <row r="1573">
          <cell r="A1573">
            <v>87384</v>
          </cell>
        </row>
        <row r="1574">
          <cell r="A1574">
            <v>87414</v>
          </cell>
        </row>
        <row r="1575">
          <cell r="A1575">
            <v>87445</v>
          </cell>
        </row>
        <row r="1576">
          <cell r="A1576">
            <v>87475</v>
          </cell>
        </row>
        <row r="1577">
          <cell r="A1577">
            <v>87506</v>
          </cell>
        </row>
        <row r="1578">
          <cell r="A1578">
            <v>87537</v>
          </cell>
        </row>
        <row r="1579">
          <cell r="A1579">
            <v>87567</v>
          </cell>
        </row>
        <row r="1580">
          <cell r="A1580">
            <v>87598</v>
          </cell>
        </row>
        <row r="1581">
          <cell r="A1581">
            <v>87628</v>
          </cell>
        </row>
        <row r="1582">
          <cell r="A1582">
            <v>87659</v>
          </cell>
        </row>
        <row r="1583">
          <cell r="A1583">
            <v>87690</v>
          </cell>
        </row>
        <row r="1584">
          <cell r="A1584">
            <v>87719</v>
          </cell>
        </row>
        <row r="1585">
          <cell r="A1585">
            <v>87750</v>
          </cell>
        </row>
        <row r="1586">
          <cell r="A1586">
            <v>87780</v>
          </cell>
        </row>
        <row r="1587">
          <cell r="A1587">
            <v>87811</v>
          </cell>
        </row>
        <row r="1588">
          <cell r="A1588">
            <v>87841</v>
          </cell>
        </row>
        <row r="1589">
          <cell r="A1589">
            <v>87872</v>
          </cell>
        </row>
        <row r="1590">
          <cell r="A1590">
            <v>87903</v>
          </cell>
        </row>
        <row r="1591">
          <cell r="A1591">
            <v>87933</v>
          </cell>
        </row>
        <row r="1592">
          <cell r="A1592">
            <v>87964</v>
          </cell>
        </row>
        <row r="1593">
          <cell r="A1593">
            <v>87994</v>
          </cell>
        </row>
        <row r="1594">
          <cell r="A1594">
            <v>88025</v>
          </cell>
        </row>
        <row r="1595">
          <cell r="A1595">
            <v>88056</v>
          </cell>
        </row>
        <row r="1596">
          <cell r="A1596">
            <v>88084</v>
          </cell>
        </row>
        <row r="1597">
          <cell r="A1597">
            <v>88115</v>
          </cell>
        </row>
        <row r="1598">
          <cell r="A1598">
            <v>88145</v>
          </cell>
        </row>
        <row r="1599">
          <cell r="A1599">
            <v>88176</v>
          </cell>
        </row>
        <row r="1600">
          <cell r="A1600">
            <v>88206</v>
          </cell>
        </row>
        <row r="1601">
          <cell r="A1601">
            <v>88237</v>
          </cell>
        </row>
        <row r="1602">
          <cell r="A1602">
            <v>88268</v>
          </cell>
        </row>
        <row r="1603">
          <cell r="A1603">
            <v>88298</v>
          </cell>
        </row>
        <row r="1604">
          <cell r="A1604">
            <v>88329</v>
          </cell>
        </row>
        <row r="1605">
          <cell r="A1605">
            <v>88359</v>
          </cell>
        </row>
        <row r="1606">
          <cell r="A1606">
            <v>88390</v>
          </cell>
        </row>
        <row r="1607">
          <cell r="A1607">
            <v>88421</v>
          </cell>
        </row>
        <row r="1608">
          <cell r="A1608">
            <v>88449</v>
          </cell>
        </row>
        <row r="1609">
          <cell r="A1609">
            <v>88480</v>
          </cell>
        </row>
        <row r="1610">
          <cell r="A1610">
            <v>88510</v>
          </cell>
        </row>
        <row r="1611">
          <cell r="A1611">
            <v>88541</v>
          </cell>
        </row>
        <row r="1612">
          <cell r="A1612">
            <v>88571</v>
          </cell>
        </row>
        <row r="1613">
          <cell r="A1613">
            <v>88602</v>
          </cell>
        </row>
        <row r="1614">
          <cell r="A1614">
            <v>88633</v>
          </cell>
        </row>
        <row r="1615">
          <cell r="A1615">
            <v>88663</v>
          </cell>
        </row>
        <row r="1616">
          <cell r="A1616">
            <v>88694</v>
          </cell>
        </row>
        <row r="1617">
          <cell r="A1617">
            <v>88724</v>
          </cell>
        </row>
        <row r="1618">
          <cell r="A1618">
            <v>88755</v>
          </cell>
        </row>
        <row r="1619">
          <cell r="A1619">
            <v>88786</v>
          </cell>
        </row>
        <row r="1620">
          <cell r="A1620">
            <v>88814</v>
          </cell>
        </row>
        <row r="1621">
          <cell r="A1621">
            <v>88845</v>
          </cell>
        </row>
        <row r="1622">
          <cell r="A1622">
            <v>88875</v>
          </cell>
        </row>
        <row r="1623">
          <cell r="A1623">
            <v>88906</v>
          </cell>
        </row>
        <row r="1624">
          <cell r="A1624">
            <v>88936</v>
          </cell>
        </row>
        <row r="1625">
          <cell r="A1625">
            <v>88967</v>
          </cell>
        </row>
        <row r="1626">
          <cell r="A1626">
            <v>88998</v>
          </cell>
        </row>
        <row r="1627">
          <cell r="A1627">
            <v>89028</v>
          </cell>
        </row>
        <row r="1628">
          <cell r="A1628">
            <v>89059</v>
          </cell>
        </row>
        <row r="1629">
          <cell r="A1629">
            <v>89089</v>
          </cell>
        </row>
        <row r="1630">
          <cell r="A1630">
            <v>89120</v>
          </cell>
        </row>
        <row r="1631">
          <cell r="A1631">
            <v>89151</v>
          </cell>
        </row>
        <row r="1632">
          <cell r="A1632">
            <v>89180</v>
          </cell>
        </row>
        <row r="1633">
          <cell r="A1633">
            <v>89211</v>
          </cell>
        </row>
        <row r="1634">
          <cell r="A1634">
            <v>89241</v>
          </cell>
        </row>
        <row r="1635">
          <cell r="A1635">
            <v>89272</v>
          </cell>
        </row>
        <row r="1636">
          <cell r="A1636">
            <v>89302</v>
          </cell>
        </row>
        <row r="1637">
          <cell r="A1637">
            <v>89333</v>
          </cell>
        </row>
        <row r="1638">
          <cell r="A1638">
            <v>89364</v>
          </cell>
        </row>
        <row r="1639">
          <cell r="A1639">
            <v>89394</v>
          </cell>
        </row>
        <row r="1640">
          <cell r="A1640">
            <v>89425</v>
          </cell>
        </row>
        <row r="1641">
          <cell r="A1641">
            <v>89455</v>
          </cell>
        </row>
        <row r="1642">
          <cell r="A1642">
            <v>89486</v>
          </cell>
        </row>
        <row r="1643">
          <cell r="A1643">
            <v>89517</v>
          </cell>
        </row>
        <row r="1644">
          <cell r="A1644">
            <v>89545</v>
          </cell>
        </row>
        <row r="1645">
          <cell r="A1645">
            <v>89576</v>
          </cell>
        </row>
        <row r="1646">
          <cell r="A1646">
            <v>89606</v>
          </cell>
        </row>
        <row r="1647">
          <cell r="A1647">
            <v>89637</v>
          </cell>
        </row>
        <row r="1648">
          <cell r="A1648">
            <v>89667</v>
          </cell>
        </row>
        <row r="1649">
          <cell r="A1649">
            <v>89698</v>
          </cell>
        </row>
        <row r="1650">
          <cell r="A1650">
            <v>89729</v>
          </cell>
        </row>
        <row r="1651">
          <cell r="A1651">
            <v>89759</v>
          </cell>
        </row>
        <row r="1652">
          <cell r="A1652">
            <v>89790</v>
          </cell>
        </row>
        <row r="1653">
          <cell r="A1653">
            <v>89820</v>
          </cell>
        </row>
        <row r="1654">
          <cell r="A1654">
            <v>89851</v>
          </cell>
        </row>
        <row r="1655">
          <cell r="A1655">
            <v>89882</v>
          </cell>
        </row>
        <row r="1656">
          <cell r="A1656">
            <v>89910</v>
          </cell>
        </row>
        <row r="1657">
          <cell r="A1657">
            <v>89941</v>
          </cell>
        </row>
        <row r="1658">
          <cell r="A1658">
            <v>89971</v>
          </cell>
        </row>
        <row r="1659">
          <cell r="A1659">
            <v>90002</v>
          </cell>
        </row>
        <row r="1660">
          <cell r="A1660">
            <v>90032</v>
          </cell>
        </row>
        <row r="1661">
          <cell r="A1661">
            <v>90063</v>
          </cell>
        </row>
        <row r="1662">
          <cell r="A1662">
            <v>90094</v>
          </cell>
        </row>
        <row r="1663">
          <cell r="A1663">
            <v>90124</v>
          </cell>
        </row>
        <row r="1664">
          <cell r="A1664">
            <v>90155</v>
          </cell>
        </row>
        <row r="1665">
          <cell r="A1665">
            <v>90185</v>
          </cell>
        </row>
        <row r="1666">
          <cell r="A1666">
            <v>90216</v>
          </cell>
        </row>
        <row r="1667">
          <cell r="A1667">
            <v>90247</v>
          </cell>
        </row>
        <row r="1668">
          <cell r="A1668">
            <v>90275</v>
          </cell>
        </row>
        <row r="1669">
          <cell r="A1669">
            <v>90306</v>
          </cell>
        </row>
        <row r="1670">
          <cell r="A1670">
            <v>90336</v>
          </cell>
        </row>
        <row r="1671">
          <cell r="A1671">
            <v>90367</v>
          </cell>
        </row>
        <row r="1672">
          <cell r="A1672">
            <v>90397</v>
          </cell>
        </row>
        <row r="1673">
          <cell r="A1673">
            <v>90428</v>
          </cell>
        </row>
        <row r="1674">
          <cell r="A1674">
            <v>90459</v>
          </cell>
        </row>
        <row r="1675">
          <cell r="A1675">
            <v>90489</v>
          </cell>
        </row>
        <row r="1676">
          <cell r="A1676">
            <v>90520</v>
          </cell>
        </row>
        <row r="1677">
          <cell r="A1677">
            <v>90550</v>
          </cell>
        </row>
        <row r="1678">
          <cell r="A1678">
            <v>90581</v>
          </cell>
        </row>
        <row r="1679">
          <cell r="A1679">
            <v>90612</v>
          </cell>
        </row>
        <row r="1680">
          <cell r="A1680">
            <v>90641</v>
          </cell>
        </row>
        <row r="1681">
          <cell r="A1681">
            <v>90672</v>
          </cell>
        </row>
        <row r="1682">
          <cell r="A1682">
            <v>90702</v>
          </cell>
        </row>
        <row r="1683">
          <cell r="A1683">
            <v>90733</v>
          </cell>
        </row>
        <row r="1684">
          <cell r="A1684">
            <v>90763</v>
          </cell>
        </row>
        <row r="1685">
          <cell r="A1685">
            <v>90794</v>
          </cell>
        </row>
        <row r="1686">
          <cell r="A1686">
            <v>90825</v>
          </cell>
        </row>
        <row r="1687">
          <cell r="A1687">
            <v>90855</v>
          </cell>
        </row>
        <row r="1688">
          <cell r="A1688">
            <v>90886</v>
          </cell>
        </row>
        <row r="1689">
          <cell r="A1689">
            <v>90916</v>
          </cell>
        </row>
        <row r="1690">
          <cell r="A1690">
            <v>90947</v>
          </cell>
        </row>
        <row r="1691">
          <cell r="A1691">
            <v>90978</v>
          </cell>
        </row>
        <row r="1692">
          <cell r="A1692">
            <v>91006</v>
          </cell>
        </row>
        <row r="1693">
          <cell r="A1693">
            <v>91037</v>
          </cell>
        </row>
        <row r="1694">
          <cell r="A1694">
            <v>91067</v>
          </cell>
        </row>
        <row r="1695">
          <cell r="A1695">
            <v>91098</v>
          </cell>
        </row>
        <row r="1696">
          <cell r="A1696">
            <v>91128</v>
          </cell>
        </row>
        <row r="1697">
          <cell r="A1697">
            <v>91159</v>
          </cell>
        </row>
        <row r="1698">
          <cell r="A1698">
            <v>91190</v>
          </cell>
        </row>
        <row r="1699">
          <cell r="A1699">
            <v>91220</v>
          </cell>
        </row>
        <row r="1700">
          <cell r="A1700">
            <v>91251</v>
          </cell>
        </row>
        <row r="1701">
          <cell r="A1701">
            <v>91281</v>
          </cell>
        </row>
        <row r="1702">
          <cell r="A1702">
            <v>91312</v>
          </cell>
        </row>
        <row r="1703">
          <cell r="A1703">
            <v>91343</v>
          </cell>
        </row>
        <row r="1704">
          <cell r="A1704">
            <v>91371</v>
          </cell>
        </row>
        <row r="1705">
          <cell r="A1705">
            <v>91402</v>
          </cell>
        </row>
        <row r="1706">
          <cell r="A1706">
            <v>91432</v>
          </cell>
        </row>
        <row r="1707">
          <cell r="A1707">
            <v>91463</v>
          </cell>
        </row>
        <row r="1708">
          <cell r="A1708">
            <v>91493</v>
          </cell>
        </row>
        <row r="1709">
          <cell r="A1709">
            <v>91524</v>
          </cell>
        </row>
        <row r="1710">
          <cell r="A1710">
            <v>91555</v>
          </cell>
        </row>
        <row r="1711">
          <cell r="A1711">
            <v>91585</v>
          </cell>
        </row>
        <row r="1712">
          <cell r="A1712">
            <v>91616</v>
          </cell>
        </row>
        <row r="1713">
          <cell r="A1713">
            <v>91646</v>
          </cell>
        </row>
        <row r="1714">
          <cell r="A1714">
            <v>91677</v>
          </cell>
        </row>
        <row r="1715">
          <cell r="A1715">
            <v>91708</v>
          </cell>
        </row>
        <row r="1716">
          <cell r="A1716">
            <v>91736</v>
          </cell>
        </row>
        <row r="1717">
          <cell r="A1717">
            <v>91767</v>
          </cell>
        </row>
        <row r="1718">
          <cell r="A1718">
            <v>91797</v>
          </cell>
        </row>
        <row r="1719">
          <cell r="A1719">
            <v>91828</v>
          </cell>
        </row>
        <row r="1720">
          <cell r="A1720">
            <v>91858</v>
          </cell>
        </row>
        <row r="1721">
          <cell r="A1721">
            <v>91889</v>
          </cell>
        </row>
        <row r="1722">
          <cell r="A1722">
            <v>91920</v>
          </cell>
        </row>
        <row r="1723">
          <cell r="A1723">
            <v>91950</v>
          </cell>
        </row>
        <row r="1724">
          <cell r="A1724">
            <v>91981</v>
          </cell>
        </row>
        <row r="1725">
          <cell r="A1725">
            <v>92011</v>
          </cell>
        </row>
        <row r="1726">
          <cell r="A1726">
            <v>92042</v>
          </cell>
        </row>
        <row r="1727">
          <cell r="A1727">
            <v>92073</v>
          </cell>
        </row>
        <row r="1728">
          <cell r="A1728">
            <v>92102</v>
          </cell>
        </row>
        <row r="1729">
          <cell r="A1729">
            <v>92133</v>
          </cell>
        </row>
        <row r="1730">
          <cell r="A1730">
            <v>92163</v>
          </cell>
        </row>
        <row r="1731">
          <cell r="A1731">
            <v>92194</v>
          </cell>
        </row>
        <row r="1732">
          <cell r="A1732">
            <v>92224</v>
          </cell>
        </row>
        <row r="1733">
          <cell r="A1733">
            <v>92255</v>
          </cell>
        </row>
        <row r="1734">
          <cell r="A1734">
            <v>92286</v>
          </cell>
        </row>
        <row r="1735">
          <cell r="A1735">
            <v>92316</v>
          </cell>
        </row>
        <row r="1736">
          <cell r="A1736">
            <v>92347</v>
          </cell>
        </row>
        <row r="1737">
          <cell r="A1737">
            <v>92377</v>
          </cell>
        </row>
        <row r="1738">
          <cell r="A1738">
            <v>92408</v>
          </cell>
        </row>
        <row r="1739">
          <cell r="A1739">
            <v>92439</v>
          </cell>
        </row>
        <row r="1740">
          <cell r="A1740">
            <v>92467</v>
          </cell>
        </row>
        <row r="1741">
          <cell r="A1741">
            <v>92498</v>
          </cell>
        </row>
        <row r="1742">
          <cell r="A1742">
            <v>92528</v>
          </cell>
        </row>
        <row r="1743">
          <cell r="A1743">
            <v>92559</v>
          </cell>
        </row>
        <row r="1744">
          <cell r="A1744">
            <v>92589</v>
          </cell>
        </row>
        <row r="1745">
          <cell r="A1745">
            <v>92620</v>
          </cell>
        </row>
        <row r="1746">
          <cell r="A1746">
            <v>92651</v>
          </cell>
        </row>
        <row r="1747">
          <cell r="A1747">
            <v>92681</v>
          </cell>
        </row>
        <row r="1748">
          <cell r="A1748">
            <v>92712</v>
          </cell>
        </row>
        <row r="1749">
          <cell r="A1749">
            <v>92742</v>
          </cell>
        </row>
        <row r="1750">
          <cell r="A1750">
            <v>92773</v>
          </cell>
        </row>
        <row r="1751">
          <cell r="A1751">
            <v>92804</v>
          </cell>
        </row>
        <row r="1752">
          <cell r="A1752">
            <v>92832</v>
          </cell>
        </row>
        <row r="1753">
          <cell r="A1753">
            <v>92863</v>
          </cell>
        </row>
        <row r="1754">
          <cell r="A1754">
            <v>92893</v>
          </cell>
        </row>
        <row r="1755">
          <cell r="A1755">
            <v>92924</v>
          </cell>
        </row>
        <row r="1756">
          <cell r="A1756">
            <v>92954</v>
          </cell>
        </row>
        <row r="1757">
          <cell r="A1757">
            <v>92985</v>
          </cell>
        </row>
        <row r="1758">
          <cell r="A1758">
            <v>93016</v>
          </cell>
        </row>
        <row r="1759">
          <cell r="A1759">
            <v>93046</v>
          </cell>
        </row>
        <row r="1760">
          <cell r="A1760">
            <v>93077</v>
          </cell>
        </row>
        <row r="1761">
          <cell r="A1761">
            <v>93107</v>
          </cell>
        </row>
        <row r="1762">
          <cell r="A1762">
            <v>93138</v>
          </cell>
        </row>
        <row r="1763">
          <cell r="A1763">
            <v>93169</v>
          </cell>
        </row>
        <row r="1764">
          <cell r="A1764">
            <v>93197</v>
          </cell>
        </row>
        <row r="1765">
          <cell r="A1765">
            <v>93228</v>
          </cell>
        </row>
        <row r="1766">
          <cell r="A1766">
            <v>93258</v>
          </cell>
        </row>
        <row r="1767">
          <cell r="A1767">
            <v>93289</v>
          </cell>
        </row>
        <row r="1768">
          <cell r="A1768">
            <v>93319</v>
          </cell>
        </row>
        <row r="1769">
          <cell r="A1769">
            <v>93350</v>
          </cell>
        </row>
        <row r="1770">
          <cell r="A1770">
            <v>93381</v>
          </cell>
        </row>
        <row r="1771">
          <cell r="A1771">
            <v>93411</v>
          </cell>
        </row>
        <row r="1772">
          <cell r="A1772">
            <v>93442</v>
          </cell>
        </row>
        <row r="1773">
          <cell r="A1773">
            <v>93472</v>
          </cell>
        </row>
        <row r="1774">
          <cell r="A1774">
            <v>93503</v>
          </cell>
        </row>
        <row r="1775">
          <cell r="A1775">
            <v>93534</v>
          </cell>
        </row>
        <row r="1776">
          <cell r="A1776">
            <v>93563</v>
          </cell>
        </row>
        <row r="1777">
          <cell r="A1777">
            <v>93594</v>
          </cell>
        </row>
        <row r="1778">
          <cell r="A1778">
            <v>93624</v>
          </cell>
        </row>
        <row r="1779">
          <cell r="A1779">
            <v>93655</v>
          </cell>
        </row>
        <row r="1780">
          <cell r="A1780">
            <v>93685</v>
          </cell>
        </row>
        <row r="1781">
          <cell r="A1781">
            <v>93716</v>
          </cell>
        </row>
        <row r="1782">
          <cell r="A1782">
            <v>93747</v>
          </cell>
        </row>
        <row r="1783">
          <cell r="A1783">
            <v>93777</v>
          </cell>
        </row>
        <row r="1784">
          <cell r="A1784">
            <v>93808</v>
          </cell>
        </row>
        <row r="1785">
          <cell r="A1785">
            <v>93838</v>
          </cell>
        </row>
        <row r="1786">
          <cell r="A1786">
            <v>93869</v>
          </cell>
        </row>
        <row r="1787">
          <cell r="A1787">
            <v>93900</v>
          </cell>
        </row>
        <row r="1788">
          <cell r="A1788">
            <v>93928</v>
          </cell>
        </row>
        <row r="1789">
          <cell r="A1789">
            <v>93959</v>
          </cell>
        </row>
        <row r="1790">
          <cell r="A1790">
            <v>93989</v>
          </cell>
        </row>
        <row r="1791">
          <cell r="A1791">
            <v>94020</v>
          </cell>
        </row>
        <row r="1792">
          <cell r="A1792">
            <v>94050</v>
          </cell>
        </row>
        <row r="1793">
          <cell r="A1793">
            <v>94081</v>
          </cell>
        </row>
        <row r="1794">
          <cell r="A1794">
            <v>94112</v>
          </cell>
        </row>
        <row r="1795">
          <cell r="A1795">
            <v>94142</v>
          </cell>
        </row>
        <row r="1796">
          <cell r="A1796">
            <v>94173</v>
          </cell>
        </row>
        <row r="1797">
          <cell r="A1797">
            <v>94203</v>
          </cell>
        </row>
        <row r="1798">
          <cell r="A1798">
            <v>94234</v>
          </cell>
        </row>
        <row r="1799">
          <cell r="A1799">
            <v>94265</v>
          </cell>
        </row>
        <row r="1800">
          <cell r="A1800">
            <v>94293</v>
          </cell>
        </row>
        <row r="1801">
          <cell r="A1801">
            <v>94324</v>
          </cell>
        </row>
        <row r="1802">
          <cell r="A1802">
            <v>94354</v>
          </cell>
        </row>
        <row r="1803">
          <cell r="A1803">
            <v>94385</v>
          </cell>
        </row>
        <row r="1804">
          <cell r="A1804">
            <v>94415</v>
          </cell>
        </row>
        <row r="1805">
          <cell r="A1805">
            <v>94446</v>
          </cell>
        </row>
        <row r="1806">
          <cell r="A1806">
            <v>94477</v>
          </cell>
        </row>
        <row r="1807">
          <cell r="A1807">
            <v>94507</v>
          </cell>
        </row>
        <row r="1808">
          <cell r="A1808">
            <v>94538</v>
          </cell>
        </row>
        <row r="1809">
          <cell r="A1809">
            <v>94568</v>
          </cell>
        </row>
        <row r="1810">
          <cell r="A1810">
            <v>94599</v>
          </cell>
        </row>
        <row r="1811">
          <cell r="A1811">
            <v>94630</v>
          </cell>
        </row>
        <row r="1812">
          <cell r="A1812">
            <v>94658</v>
          </cell>
        </row>
        <row r="1813">
          <cell r="A1813">
            <v>94689</v>
          </cell>
        </row>
        <row r="1814">
          <cell r="A1814">
            <v>94719</v>
          </cell>
        </row>
        <row r="1815">
          <cell r="A1815">
            <v>94750</v>
          </cell>
        </row>
        <row r="1816">
          <cell r="A1816">
            <v>94780</v>
          </cell>
        </row>
        <row r="1817">
          <cell r="A1817">
            <v>94811</v>
          </cell>
        </row>
        <row r="1818">
          <cell r="A1818">
            <v>94842</v>
          </cell>
        </row>
        <row r="1819">
          <cell r="A1819">
            <v>94872</v>
          </cell>
        </row>
        <row r="1820">
          <cell r="A1820">
            <v>94903</v>
          </cell>
        </row>
        <row r="1821">
          <cell r="A1821">
            <v>94933</v>
          </cell>
        </row>
        <row r="1822">
          <cell r="A1822">
            <v>94964</v>
          </cell>
        </row>
        <row r="1823">
          <cell r="A1823">
            <v>94995</v>
          </cell>
        </row>
        <row r="1824">
          <cell r="A1824">
            <v>95024</v>
          </cell>
        </row>
        <row r="1825">
          <cell r="A1825">
            <v>95055</v>
          </cell>
        </row>
        <row r="1826">
          <cell r="A1826">
            <v>95085</v>
          </cell>
        </row>
        <row r="1827">
          <cell r="A1827">
            <v>95116</v>
          </cell>
        </row>
        <row r="1828">
          <cell r="A1828">
            <v>95146</v>
          </cell>
        </row>
        <row r="1829">
          <cell r="A1829">
            <v>95177</v>
          </cell>
        </row>
        <row r="1830">
          <cell r="A1830">
            <v>95208</v>
          </cell>
        </row>
        <row r="1831">
          <cell r="A1831">
            <v>95238</v>
          </cell>
        </row>
        <row r="1832">
          <cell r="A1832">
            <v>95269</v>
          </cell>
        </row>
        <row r="1833">
          <cell r="A1833">
            <v>95299</v>
          </cell>
        </row>
        <row r="1834">
          <cell r="A1834">
            <v>95330</v>
          </cell>
        </row>
        <row r="1835">
          <cell r="A1835">
            <v>95361</v>
          </cell>
        </row>
        <row r="1836">
          <cell r="A1836">
            <v>95389</v>
          </cell>
        </row>
        <row r="1837">
          <cell r="A1837">
            <v>95420</v>
          </cell>
        </row>
        <row r="1838">
          <cell r="A1838">
            <v>95450</v>
          </cell>
        </row>
        <row r="1839">
          <cell r="A1839">
            <v>95481</v>
          </cell>
        </row>
        <row r="1840">
          <cell r="A1840">
            <v>95511</v>
          </cell>
        </row>
        <row r="1841">
          <cell r="A1841">
            <v>95542</v>
          </cell>
        </row>
        <row r="1842">
          <cell r="A1842">
            <v>95573</v>
          </cell>
        </row>
        <row r="1843">
          <cell r="A1843">
            <v>95603</v>
          </cell>
        </row>
        <row r="1844">
          <cell r="A1844">
            <v>95634</v>
          </cell>
        </row>
        <row r="1845">
          <cell r="A1845">
            <v>95664</v>
          </cell>
        </row>
        <row r="1846">
          <cell r="A1846">
            <v>95695</v>
          </cell>
        </row>
        <row r="1847">
          <cell r="A1847">
            <v>95726</v>
          </cell>
        </row>
        <row r="1848">
          <cell r="A1848">
            <v>95754</v>
          </cell>
        </row>
        <row r="1849">
          <cell r="A1849">
            <v>95785</v>
          </cell>
        </row>
        <row r="1850">
          <cell r="A1850">
            <v>95815</v>
          </cell>
        </row>
        <row r="1851">
          <cell r="A1851">
            <v>95846</v>
          </cell>
        </row>
        <row r="1852">
          <cell r="A1852">
            <v>95876</v>
          </cell>
        </row>
        <row r="1853">
          <cell r="A1853">
            <v>95907</v>
          </cell>
        </row>
        <row r="1854">
          <cell r="A1854">
            <v>95938</v>
          </cell>
        </row>
        <row r="1855">
          <cell r="A1855">
            <v>95968</v>
          </cell>
        </row>
        <row r="1856">
          <cell r="A1856">
            <v>95999</v>
          </cell>
        </row>
        <row r="1857">
          <cell r="A1857">
            <v>96029</v>
          </cell>
        </row>
        <row r="1858">
          <cell r="A1858">
            <v>96060</v>
          </cell>
        </row>
        <row r="1859">
          <cell r="A1859">
            <v>96091</v>
          </cell>
        </row>
        <row r="1860">
          <cell r="A1860">
            <v>96119</v>
          </cell>
        </row>
        <row r="1861">
          <cell r="A1861">
            <v>96150</v>
          </cell>
        </row>
        <row r="1862">
          <cell r="A1862">
            <v>96180</v>
          </cell>
        </row>
        <row r="1863">
          <cell r="A1863">
            <v>96211</v>
          </cell>
        </row>
        <row r="1864">
          <cell r="A1864">
            <v>96241</v>
          </cell>
        </row>
        <row r="1865">
          <cell r="A1865">
            <v>96272</v>
          </cell>
        </row>
        <row r="1866">
          <cell r="A1866">
            <v>96303</v>
          </cell>
        </row>
        <row r="1867">
          <cell r="A1867">
            <v>96333</v>
          </cell>
        </row>
        <row r="1868">
          <cell r="A1868">
            <v>96364</v>
          </cell>
        </row>
        <row r="1869">
          <cell r="A1869">
            <v>96394</v>
          </cell>
        </row>
        <row r="1870">
          <cell r="A1870">
            <v>96425</v>
          </cell>
        </row>
        <row r="1871">
          <cell r="A1871">
            <v>96456</v>
          </cell>
        </row>
        <row r="1872">
          <cell r="A1872">
            <v>96485</v>
          </cell>
        </row>
        <row r="1873">
          <cell r="A1873">
            <v>96516</v>
          </cell>
        </row>
        <row r="1874">
          <cell r="A1874">
            <v>96546</v>
          </cell>
        </row>
        <row r="1875">
          <cell r="A1875">
            <v>96577</v>
          </cell>
        </row>
        <row r="1876">
          <cell r="A1876">
            <v>96607</v>
          </cell>
        </row>
        <row r="1877">
          <cell r="A1877">
            <v>96638</v>
          </cell>
        </row>
        <row r="1878">
          <cell r="A1878">
            <v>96669</v>
          </cell>
        </row>
        <row r="1879">
          <cell r="A1879">
            <v>96699</v>
          </cell>
        </row>
        <row r="1880">
          <cell r="A1880">
            <v>96730</v>
          </cell>
        </row>
        <row r="1881">
          <cell r="A1881">
            <v>96760</v>
          </cell>
        </row>
        <row r="1882">
          <cell r="A1882">
            <v>96791</v>
          </cell>
        </row>
        <row r="1883">
          <cell r="A1883">
            <v>96822</v>
          </cell>
        </row>
        <row r="1884">
          <cell r="A1884">
            <v>96850</v>
          </cell>
        </row>
        <row r="1885">
          <cell r="A1885">
            <v>96881</v>
          </cell>
        </row>
        <row r="1886">
          <cell r="A1886">
            <v>96911</v>
          </cell>
        </row>
        <row r="1887">
          <cell r="A1887">
            <v>96942</v>
          </cell>
        </row>
        <row r="1888">
          <cell r="A1888">
            <v>96972</v>
          </cell>
        </row>
        <row r="1889">
          <cell r="A1889">
            <v>97003</v>
          </cell>
        </row>
        <row r="1890">
          <cell r="A1890">
            <v>97034</v>
          </cell>
        </row>
        <row r="1891">
          <cell r="A1891">
            <v>97064</v>
          </cell>
        </row>
        <row r="1892">
          <cell r="A1892">
            <v>97095</v>
          </cell>
        </row>
        <row r="1893">
          <cell r="A1893">
            <v>97125</v>
          </cell>
        </row>
        <row r="1894">
          <cell r="A1894">
            <v>97156</v>
          </cell>
        </row>
        <row r="1895">
          <cell r="A1895">
            <v>97187</v>
          </cell>
        </row>
        <row r="1896">
          <cell r="A1896">
            <v>97215</v>
          </cell>
        </row>
        <row r="1897">
          <cell r="A1897">
            <v>97246</v>
          </cell>
        </row>
        <row r="1898">
          <cell r="A1898">
            <v>97276</v>
          </cell>
        </row>
        <row r="1899">
          <cell r="A1899">
            <v>97307</v>
          </cell>
        </row>
        <row r="1900">
          <cell r="A1900">
            <v>97337</v>
          </cell>
        </row>
        <row r="1901">
          <cell r="A1901">
            <v>97368</v>
          </cell>
        </row>
        <row r="1902">
          <cell r="A1902">
            <v>97399</v>
          </cell>
        </row>
        <row r="1903">
          <cell r="A1903">
            <v>97429</v>
          </cell>
        </row>
        <row r="1904">
          <cell r="A1904">
            <v>97460</v>
          </cell>
        </row>
        <row r="1905">
          <cell r="A1905">
            <v>97490</v>
          </cell>
        </row>
        <row r="1906">
          <cell r="A1906">
            <v>97521</v>
          </cell>
        </row>
        <row r="1907">
          <cell r="A1907">
            <v>97552</v>
          </cell>
        </row>
        <row r="1908">
          <cell r="A1908">
            <v>97580</v>
          </cell>
        </row>
        <row r="1909">
          <cell r="A1909">
            <v>97611</v>
          </cell>
        </row>
        <row r="1910">
          <cell r="A1910">
            <v>97641</v>
          </cell>
        </row>
        <row r="1911">
          <cell r="A1911">
            <v>97672</v>
          </cell>
        </row>
        <row r="1912">
          <cell r="A1912">
            <v>97702</v>
          </cell>
        </row>
        <row r="1913">
          <cell r="A1913">
            <v>97733</v>
          </cell>
        </row>
        <row r="1914">
          <cell r="A1914">
            <v>97764</v>
          </cell>
        </row>
        <row r="1915">
          <cell r="A1915">
            <v>97794</v>
          </cell>
        </row>
        <row r="1916">
          <cell r="A1916">
            <v>97825</v>
          </cell>
        </row>
        <row r="1917">
          <cell r="A1917">
            <v>97855</v>
          </cell>
        </row>
        <row r="1918">
          <cell r="A1918">
            <v>97886</v>
          </cell>
        </row>
        <row r="1919">
          <cell r="A1919">
            <v>97917</v>
          </cell>
        </row>
        <row r="1920">
          <cell r="A1920">
            <v>97946</v>
          </cell>
        </row>
        <row r="1921">
          <cell r="A1921">
            <v>97977</v>
          </cell>
        </row>
        <row r="1922">
          <cell r="A1922">
            <v>98007</v>
          </cell>
        </row>
        <row r="1923">
          <cell r="A1923">
            <v>98038</v>
          </cell>
        </row>
        <row r="1924">
          <cell r="A1924">
            <v>98068</v>
          </cell>
        </row>
        <row r="1925">
          <cell r="A1925">
            <v>98099</v>
          </cell>
        </row>
        <row r="1926">
          <cell r="A1926">
            <v>98130</v>
          </cell>
        </row>
        <row r="1927">
          <cell r="A1927">
            <v>98160</v>
          </cell>
        </row>
        <row r="1928">
          <cell r="A1928">
            <v>98191</v>
          </cell>
        </row>
        <row r="1929">
          <cell r="A1929">
            <v>98221</v>
          </cell>
        </row>
        <row r="1930">
          <cell r="A1930">
            <v>98252</v>
          </cell>
        </row>
        <row r="1931">
          <cell r="A1931">
            <v>98283</v>
          </cell>
        </row>
        <row r="1932">
          <cell r="A1932">
            <v>98311</v>
          </cell>
        </row>
        <row r="1933">
          <cell r="A1933">
            <v>98342</v>
          </cell>
        </row>
        <row r="1934">
          <cell r="A1934">
            <v>98372</v>
          </cell>
        </row>
        <row r="1935">
          <cell r="A1935">
            <v>98403</v>
          </cell>
        </row>
        <row r="1936">
          <cell r="A1936">
            <v>98433</v>
          </cell>
        </row>
        <row r="1937">
          <cell r="A1937">
            <v>98464</v>
          </cell>
        </row>
        <row r="1938">
          <cell r="A1938">
            <v>98495</v>
          </cell>
        </row>
        <row r="1939">
          <cell r="A1939">
            <v>98525</v>
          </cell>
        </row>
        <row r="1940">
          <cell r="A1940">
            <v>98556</v>
          </cell>
        </row>
        <row r="1941">
          <cell r="A1941">
            <v>98586</v>
          </cell>
        </row>
        <row r="1942">
          <cell r="A1942">
            <v>98617</v>
          </cell>
        </row>
        <row r="1943">
          <cell r="A1943">
            <v>98648</v>
          </cell>
        </row>
        <row r="1944">
          <cell r="A1944">
            <v>98676</v>
          </cell>
        </row>
        <row r="1945">
          <cell r="A1945">
            <v>98707</v>
          </cell>
        </row>
        <row r="1946">
          <cell r="A1946">
            <v>98737</v>
          </cell>
        </row>
        <row r="1947">
          <cell r="A1947">
            <v>98768</v>
          </cell>
        </row>
        <row r="1948">
          <cell r="A1948">
            <v>98798</v>
          </cell>
        </row>
        <row r="1949">
          <cell r="A1949">
            <v>98829</v>
          </cell>
        </row>
        <row r="1950">
          <cell r="A1950">
            <v>98860</v>
          </cell>
        </row>
        <row r="1951">
          <cell r="A1951">
            <v>98890</v>
          </cell>
        </row>
        <row r="1952">
          <cell r="A1952">
            <v>98921</v>
          </cell>
        </row>
        <row r="1953">
          <cell r="A1953">
            <v>98951</v>
          </cell>
        </row>
        <row r="1954">
          <cell r="A1954">
            <v>98982</v>
          </cell>
        </row>
        <row r="1955">
          <cell r="A1955">
            <v>99013</v>
          </cell>
        </row>
        <row r="1956">
          <cell r="A1956">
            <v>99041</v>
          </cell>
        </row>
        <row r="1957">
          <cell r="A1957">
            <v>99072</v>
          </cell>
        </row>
        <row r="1958">
          <cell r="A1958">
            <v>99102</v>
          </cell>
        </row>
        <row r="1959">
          <cell r="A1959">
            <v>99133</v>
          </cell>
        </row>
        <row r="1960">
          <cell r="A1960">
            <v>99163</v>
          </cell>
        </row>
        <row r="1961">
          <cell r="A1961">
            <v>99194</v>
          </cell>
        </row>
        <row r="1962">
          <cell r="A1962">
            <v>99225</v>
          </cell>
        </row>
        <row r="1963">
          <cell r="A1963">
            <v>99255</v>
          </cell>
        </row>
        <row r="1964">
          <cell r="A1964">
            <v>99286</v>
          </cell>
        </row>
        <row r="1965">
          <cell r="A1965">
            <v>99316</v>
          </cell>
        </row>
        <row r="1966">
          <cell r="A1966">
            <v>99347</v>
          </cell>
        </row>
        <row r="1967">
          <cell r="A1967">
            <v>99378</v>
          </cell>
        </row>
        <row r="1968">
          <cell r="A1968">
            <v>99407</v>
          </cell>
        </row>
        <row r="1969">
          <cell r="A1969">
            <v>99438</v>
          </cell>
        </row>
        <row r="1970">
          <cell r="A1970">
            <v>99468</v>
          </cell>
        </row>
        <row r="1971">
          <cell r="A1971">
            <v>99499</v>
          </cell>
        </row>
        <row r="1972">
          <cell r="A1972">
            <v>99529</v>
          </cell>
        </row>
        <row r="1973">
          <cell r="A1973">
            <v>99560</v>
          </cell>
        </row>
        <row r="1974">
          <cell r="A1974">
            <v>99591</v>
          </cell>
        </row>
        <row r="1975">
          <cell r="A1975">
            <v>99621</v>
          </cell>
        </row>
        <row r="1976">
          <cell r="A1976">
            <v>99652</v>
          </cell>
        </row>
        <row r="1977">
          <cell r="A1977">
            <v>99682</v>
          </cell>
        </row>
        <row r="1978">
          <cell r="A1978">
            <v>99713</v>
          </cell>
        </row>
        <row r="1979">
          <cell r="A1979">
            <v>99744</v>
          </cell>
        </row>
        <row r="1980">
          <cell r="A1980">
            <v>99772</v>
          </cell>
        </row>
        <row r="1981">
          <cell r="A1981">
            <v>99803</v>
          </cell>
        </row>
        <row r="1982">
          <cell r="A1982">
            <v>99833</v>
          </cell>
        </row>
        <row r="1983">
          <cell r="A1983">
            <v>99864</v>
          </cell>
        </row>
        <row r="1984">
          <cell r="A1984">
            <v>99894</v>
          </cell>
        </row>
        <row r="1985">
          <cell r="A1985">
            <v>99925</v>
          </cell>
        </row>
        <row r="1986">
          <cell r="A1986">
            <v>99956</v>
          </cell>
        </row>
        <row r="1987">
          <cell r="A1987">
            <v>99986</v>
          </cell>
        </row>
        <row r="1988">
          <cell r="A1988">
            <v>100017</v>
          </cell>
        </row>
        <row r="1989">
          <cell r="A1989">
            <v>100047</v>
          </cell>
        </row>
        <row r="1990">
          <cell r="A1990">
            <v>100078</v>
          </cell>
        </row>
        <row r="1991">
          <cell r="A1991">
            <v>100109</v>
          </cell>
        </row>
        <row r="1992">
          <cell r="A1992">
            <v>100137</v>
          </cell>
        </row>
        <row r="1993">
          <cell r="A1993">
            <v>100168</v>
          </cell>
        </row>
        <row r="1994">
          <cell r="A1994">
            <v>100198</v>
          </cell>
        </row>
        <row r="1995">
          <cell r="A1995">
            <v>100229</v>
          </cell>
        </row>
        <row r="1996">
          <cell r="A1996">
            <v>100259</v>
          </cell>
        </row>
        <row r="1997">
          <cell r="A1997">
            <v>100290</v>
          </cell>
        </row>
        <row r="1998">
          <cell r="A1998">
            <v>100321</v>
          </cell>
        </row>
        <row r="1999">
          <cell r="A1999">
            <v>100351</v>
          </cell>
        </row>
        <row r="2000">
          <cell r="A2000">
            <v>100382</v>
          </cell>
        </row>
        <row r="2001">
          <cell r="A2001">
            <v>100412</v>
          </cell>
        </row>
        <row r="2002">
          <cell r="A2002">
            <v>100443</v>
          </cell>
        </row>
        <row r="2003">
          <cell r="A2003">
            <v>100474</v>
          </cell>
        </row>
        <row r="2004">
          <cell r="A2004">
            <v>100502</v>
          </cell>
        </row>
        <row r="2005">
          <cell r="A2005">
            <v>100533</v>
          </cell>
        </row>
        <row r="2006">
          <cell r="A2006">
            <v>100563</v>
          </cell>
        </row>
        <row r="2007">
          <cell r="A2007">
            <v>100594</v>
          </cell>
        </row>
        <row r="2008">
          <cell r="A2008">
            <v>100624</v>
          </cell>
        </row>
        <row r="2009">
          <cell r="A2009">
            <v>100655</v>
          </cell>
        </row>
        <row r="2010">
          <cell r="A2010">
            <v>100686</v>
          </cell>
        </row>
        <row r="2011">
          <cell r="A2011">
            <v>100716</v>
          </cell>
        </row>
        <row r="2012">
          <cell r="A2012">
            <v>100747</v>
          </cell>
        </row>
        <row r="2013">
          <cell r="A2013">
            <v>100777</v>
          </cell>
        </row>
        <row r="2014">
          <cell r="A2014">
            <v>100808</v>
          </cell>
        </row>
        <row r="2015">
          <cell r="A2015">
            <v>100839</v>
          </cell>
        </row>
        <row r="2016">
          <cell r="A2016">
            <v>100868</v>
          </cell>
        </row>
        <row r="2017">
          <cell r="A2017">
            <v>100899</v>
          </cell>
        </row>
        <row r="2018">
          <cell r="A2018">
            <v>100929</v>
          </cell>
        </row>
        <row r="2019">
          <cell r="A2019">
            <v>100960</v>
          </cell>
        </row>
        <row r="2020">
          <cell r="A2020">
            <v>100990</v>
          </cell>
        </row>
        <row r="2021">
          <cell r="A2021">
            <v>101021</v>
          </cell>
        </row>
        <row r="2022">
          <cell r="A2022">
            <v>101052</v>
          </cell>
        </row>
        <row r="2023">
          <cell r="A2023">
            <v>101082</v>
          </cell>
        </row>
        <row r="2024">
          <cell r="A2024">
            <v>101113</v>
          </cell>
        </row>
        <row r="2025">
          <cell r="A2025">
            <v>101143</v>
          </cell>
        </row>
        <row r="2026">
          <cell r="A2026">
            <v>101174</v>
          </cell>
        </row>
        <row r="2027">
          <cell r="A2027">
            <v>101205</v>
          </cell>
        </row>
        <row r="2028">
          <cell r="A2028">
            <v>101233</v>
          </cell>
        </row>
        <row r="2029">
          <cell r="A2029">
            <v>101264</v>
          </cell>
        </row>
        <row r="2030">
          <cell r="A2030">
            <v>101294</v>
          </cell>
        </row>
        <row r="2031">
          <cell r="A2031">
            <v>101325</v>
          </cell>
        </row>
        <row r="2032">
          <cell r="A2032">
            <v>101355</v>
          </cell>
        </row>
        <row r="2033">
          <cell r="A2033">
            <v>101386</v>
          </cell>
        </row>
        <row r="2034">
          <cell r="A2034">
            <v>101417</v>
          </cell>
        </row>
        <row r="2035">
          <cell r="A2035">
            <v>101447</v>
          </cell>
        </row>
        <row r="2036">
          <cell r="A2036">
            <v>101478</v>
          </cell>
        </row>
        <row r="2037">
          <cell r="A2037">
            <v>101508</v>
          </cell>
        </row>
        <row r="2038">
          <cell r="A2038">
            <v>101539</v>
          </cell>
        </row>
        <row r="2039">
          <cell r="A2039">
            <v>101570</v>
          </cell>
        </row>
        <row r="2040">
          <cell r="A2040">
            <v>101598</v>
          </cell>
        </row>
        <row r="2041">
          <cell r="A2041">
            <v>101629</v>
          </cell>
        </row>
        <row r="2042">
          <cell r="A2042">
            <v>101659</v>
          </cell>
        </row>
        <row r="2043">
          <cell r="A2043">
            <v>101690</v>
          </cell>
        </row>
        <row r="2044">
          <cell r="A2044">
            <v>101720</v>
          </cell>
        </row>
        <row r="2045">
          <cell r="A2045">
            <v>101751</v>
          </cell>
        </row>
        <row r="2046">
          <cell r="A2046">
            <v>101782</v>
          </cell>
        </row>
        <row r="2047">
          <cell r="A2047">
            <v>101812</v>
          </cell>
        </row>
        <row r="2048">
          <cell r="A2048">
            <v>101843</v>
          </cell>
        </row>
        <row r="2049">
          <cell r="A2049">
            <v>101873</v>
          </cell>
        </row>
        <row r="2050">
          <cell r="A2050">
            <v>101904</v>
          </cell>
        </row>
        <row r="2051">
          <cell r="A2051">
            <v>101935</v>
          </cell>
        </row>
        <row r="2052">
          <cell r="A2052">
            <v>101963</v>
          </cell>
        </row>
        <row r="2053">
          <cell r="A2053">
            <v>101994</v>
          </cell>
        </row>
        <row r="2054">
          <cell r="A2054">
            <v>102024</v>
          </cell>
        </row>
        <row r="2055">
          <cell r="A2055">
            <v>102055</v>
          </cell>
        </row>
        <row r="2056">
          <cell r="A2056">
            <v>102085</v>
          </cell>
        </row>
        <row r="2057">
          <cell r="A2057">
            <v>102116</v>
          </cell>
        </row>
        <row r="2058">
          <cell r="A2058">
            <v>102147</v>
          </cell>
        </row>
        <row r="2059">
          <cell r="A2059">
            <v>102177</v>
          </cell>
        </row>
        <row r="2060">
          <cell r="A2060">
            <v>102208</v>
          </cell>
        </row>
        <row r="2061">
          <cell r="A2061">
            <v>102238</v>
          </cell>
        </row>
        <row r="2062">
          <cell r="A2062">
            <v>102269</v>
          </cell>
        </row>
        <row r="2063">
          <cell r="A2063">
            <v>102300</v>
          </cell>
        </row>
        <row r="2064">
          <cell r="A2064">
            <v>102329</v>
          </cell>
        </row>
        <row r="2065">
          <cell r="A2065">
            <v>102360</v>
          </cell>
        </row>
        <row r="2066">
          <cell r="A2066">
            <v>102390</v>
          </cell>
        </row>
        <row r="2067">
          <cell r="A2067">
            <v>102421</v>
          </cell>
        </row>
        <row r="2068">
          <cell r="A2068">
            <v>102451</v>
          </cell>
        </row>
        <row r="2069">
          <cell r="A2069">
            <v>102482</v>
          </cell>
        </row>
        <row r="2070">
          <cell r="A2070">
            <v>102513</v>
          </cell>
        </row>
        <row r="2071">
          <cell r="A2071">
            <v>102543</v>
          </cell>
        </row>
        <row r="2072">
          <cell r="A2072">
            <v>102574</v>
          </cell>
        </row>
        <row r="2073">
          <cell r="A2073">
            <v>102604</v>
          </cell>
        </row>
        <row r="2074">
          <cell r="A2074">
            <v>102635</v>
          </cell>
        </row>
        <row r="2075">
          <cell r="A2075">
            <v>102666</v>
          </cell>
        </row>
        <row r="2076">
          <cell r="A2076">
            <v>102694</v>
          </cell>
        </row>
        <row r="2077">
          <cell r="A2077">
            <v>102725</v>
          </cell>
        </row>
        <row r="2078">
          <cell r="A2078">
            <v>102755</v>
          </cell>
        </row>
        <row r="2079">
          <cell r="A2079">
            <v>102786</v>
          </cell>
        </row>
        <row r="2080">
          <cell r="A2080">
            <v>102816</v>
          </cell>
        </row>
        <row r="2081">
          <cell r="A2081">
            <v>102847</v>
          </cell>
        </row>
        <row r="2082">
          <cell r="A2082">
            <v>102878</v>
          </cell>
        </row>
        <row r="2083">
          <cell r="A2083">
            <v>102908</v>
          </cell>
        </row>
        <row r="2084">
          <cell r="A2084">
            <v>102939</v>
          </cell>
        </row>
        <row r="2085">
          <cell r="A2085">
            <v>102969</v>
          </cell>
        </row>
        <row r="2086">
          <cell r="A2086">
            <v>103000</v>
          </cell>
        </row>
        <row r="2087">
          <cell r="A2087">
            <v>103031</v>
          </cell>
        </row>
        <row r="2088">
          <cell r="A2088">
            <v>103059</v>
          </cell>
        </row>
        <row r="2089">
          <cell r="A2089">
            <v>103090</v>
          </cell>
        </row>
        <row r="2090">
          <cell r="A2090">
            <v>103120</v>
          </cell>
        </row>
        <row r="2091">
          <cell r="A2091">
            <v>103151</v>
          </cell>
        </row>
        <row r="2092">
          <cell r="A2092">
            <v>103181</v>
          </cell>
        </row>
        <row r="2093">
          <cell r="A2093">
            <v>103212</v>
          </cell>
        </row>
        <row r="2094">
          <cell r="A2094">
            <v>103243</v>
          </cell>
        </row>
        <row r="2095">
          <cell r="A2095">
            <v>103273</v>
          </cell>
        </row>
        <row r="2096">
          <cell r="A2096">
            <v>103304</v>
          </cell>
        </row>
        <row r="2097">
          <cell r="A2097">
            <v>103334</v>
          </cell>
        </row>
        <row r="2098">
          <cell r="A2098">
            <v>103365</v>
          </cell>
        </row>
        <row r="2099">
          <cell r="A2099">
            <v>103396</v>
          </cell>
        </row>
        <row r="2100">
          <cell r="A2100">
            <v>103424</v>
          </cell>
        </row>
        <row r="2101">
          <cell r="A2101">
            <v>103455</v>
          </cell>
        </row>
        <row r="2102">
          <cell r="A2102">
            <v>103485</v>
          </cell>
        </row>
        <row r="2103">
          <cell r="A2103">
            <v>103516</v>
          </cell>
        </row>
        <row r="2104">
          <cell r="A2104">
            <v>103546</v>
          </cell>
        </row>
        <row r="2105">
          <cell r="A2105">
            <v>103577</v>
          </cell>
        </row>
        <row r="2106">
          <cell r="A2106">
            <v>103608</v>
          </cell>
        </row>
        <row r="2107">
          <cell r="A2107">
            <v>103638</v>
          </cell>
        </row>
        <row r="2108">
          <cell r="A2108">
            <v>103669</v>
          </cell>
        </row>
        <row r="2109">
          <cell r="A2109">
            <v>103699</v>
          </cell>
        </row>
        <row r="2110">
          <cell r="A2110">
            <v>103730</v>
          </cell>
        </row>
        <row r="2111">
          <cell r="A2111">
            <v>103761</v>
          </cell>
        </row>
        <row r="2112">
          <cell r="A2112">
            <v>103790</v>
          </cell>
        </row>
        <row r="2113">
          <cell r="A2113">
            <v>103821</v>
          </cell>
        </row>
        <row r="2114">
          <cell r="A2114">
            <v>103851</v>
          </cell>
        </row>
        <row r="2115">
          <cell r="A2115">
            <v>103882</v>
          </cell>
        </row>
        <row r="2116">
          <cell r="A2116">
            <v>103912</v>
          </cell>
        </row>
        <row r="2117">
          <cell r="A2117">
            <v>103943</v>
          </cell>
        </row>
        <row r="2118">
          <cell r="A2118">
            <v>103974</v>
          </cell>
        </row>
        <row r="2119">
          <cell r="A2119">
            <v>104004</v>
          </cell>
        </row>
        <row r="2120">
          <cell r="A2120">
            <v>104035</v>
          </cell>
        </row>
        <row r="2121">
          <cell r="A2121">
            <v>104065</v>
          </cell>
        </row>
        <row r="2122">
          <cell r="A2122">
            <v>104096</v>
          </cell>
        </row>
        <row r="2123">
          <cell r="A2123">
            <v>104127</v>
          </cell>
        </row>
        <row r="2124">
          <cell r="A2124">
            <v>104155</v>
          </cell>
        </row>
        <row r="2125">
          <cell r="A2125">
            <v>104186</v>
          </cell>
        </row>
        <row r="2126">
          <cell r="A2126">
            <v>104216</v>
          </cell>
        </row>
        <row r="2127">
          <cell r="A2127">
            <v>104247</v>
          </cell>
        </row>
        <row r="2128">
          <cell r="A2128">
            <v>104277</v>
          </cell>
        </row>
        <row r="2129">
          <cell r="A2129">
            <v>104308</v>
          </cell>
        </row>
        <row r="2130">
          <cell r="A2130">
            <v>104339</v>
          </cell>
        </row>
        <row r="2131">
          <cell r="A2131">
            <v>104369</v>
          </cell>
        </row>
        <row r="2132">
          <cell r="A2132">
            <v>104400</v>
          </cell>
        </row>
        <row r="2133">
          <cell r="A2133">
            <v>104430</v>
          </cell>
        </row>
        <row r="2134">
          <cell r="A2134">
            <v>104461</v>
          </cell>
        </row>
        <row r="2135">
          <cell r="A2135">
            <v>104492</v>
          </cell>
        </row>
        <row r="2136">
          <cell r="A2136">
            <v>104520</v>
          </cell>
        </row>
        <row r="2137">
          <cell r="A2137">
            <v>104551</v>
          </cell>
        </row>
        <row r="2138">
          <cell r="A2138">
            <v>104581</v>
          </cell>
        </row>
        <row r="2139">
          <cell r="A2139">
            <v>104612</v>
          </cell>
        </row>
        <row r="2140">
          <cell r="A2140">
            <v>104642</v>
          </cell>
        </row>
        <row r="2141">
          <cell r="A2141">
            <v>104673</v>
          </cell>
        </row>
        <row r="2142">
          <cell r="A2142">
            <v>104704</v>
          </cell>
        </row>
        <row r="2143">
          <cell r="A2143">
            <v>104734</v>
          </cell>
        </row>
        <row r="2144">
          <cell r="A2144">
            <v>104765</v>
          </cell>
        </row>
        <row r="2145">
          <cell r="A2145">
            <v>104795</v>
          </cell>
        </row>
        <row r="2146">
          <cell r="A2146">
            <v>104826</v>
          </cell>
        </row>
        <row r="2147">
          <cell r="A2147">
            <v>104857</v>
          </cell>
        </row>
        <row r="2148">
          <cell r="A2148">
            <v>104885</v>
          </cell>
        </row>
        <row r="2149">
          <cell r="A2149">
            <v>104916</v>
          </cell>
        </row>
        <row r="2150">
          <cell r="A2150">
            <v>104946</v>
          </cell>
        </row>
        <row r="2151">
          <cell r="A2151">
            <v>104977</v>
          </cell>
        </row>
        <row r="2152">
          <cell r="A2152">
            <v>105007</v>
          </cell>
        </row>
        <row r="2153">
          <cell r="A2153">
            <v>105038</v>
          </cell>
        </row>
        <row r="2154">
          <cell r="A2154">
            <v>105069</v>
          </cell>
        </row>
        <row r="2155">
          <cell r="A2155">
            <v>105099</v>
          </cell>
        </row>
        <row r="2156">
          <cell r="A2156">
            <v>105130</v>
          </cell>
        </row>
        <row r="2157">
          <cell r="A2157">
            <v>105160</v>
          </cell>
        </row>
        <row r="2158">
          <cell r="A2158">
            <v>105191</v>
          </cell>
        </row>
        <row r="2159">
          <cell r="A2159">
            <v>105222</v>
          </cell>
        </row>
        <row r="2160">
          <cell r="A2160">
            <v>105251</v>
          </cell>
        </row>
        <row r="2161">
          <cell r="A2161">
            <v>105282</v>
          </cell>
        </row>
        <row r="2162">
          <cell r="A2162">
            <v>105312</v>
          </cell>
        </row>
        <row r="2163">
          <cell r="A2163">
            <v>105343</v>
          </cell>
        </row>
        <row r="2164">
          <cell r="A2164">
            <v>105373</v>
          </cell>
        </row>
        <row r="2165">
          <cell r="A2165">
            <v>105404</v>
          </cell>
        </row>
        <row r="2166">
          <cell r="A2166">
            <v>105435</v>
          </cell>
        </row>
        <row r="2167">
          <cell r="A2167">
            <v>105465</v>
          </cell>
        </row>
        <row r="2168">
          <cell r="A2168">
            <v>105496</v>
          </cell>
        </row>
        <row r="2169">
          <cell r="A2169">
            <v>105526</v>
          </cell>
        </row>
        <row r="2170">
          <cell r="A2170">
            <v>105557</v>
          </cell>
        </row>
        <row r="2171">
          <cell r="A2171">
            <v>105588</v>
          </cell>
        </row>
        <row r="2172">
          <cell r="A2172">
            <v>105616</v>
          </cell>
        </row>
        <row r="2173">
          <cell r="A2173">
            <v>105647</v>
          </cell>
        </row>
        <row r="2174">
          <cell r="A2174">
            <v>105677</v>
          </cell>
        </row>
        <row r="2175">
          <cell r="A2175">
            <v>105708</v>
          </cell>
        </row>
        <row r="2176">
          <cell r="A2176">
            <v>105738</v>
          </cell>
        </row>
        <row r="2177">
          <cell r="A2177">
            <v>105769</v>
          </cell>
        </row>
        <row r="2178">
          <cell r="A2178">
            <v>105800</v>
          </cell>
        </row>
        <row r="2179">
          <cell r="A2179">
            <v>105830</v>
          </cell>
        </row>
        <row r="2180">
          <cell r="A2180">
            <v>105861</v>
          </cell>
        </row>
        <row r="2181">
          <cell r="A2181">
            <v>105891</v>
          </cell>
        </row>
        <row r="2182">
          <cell r="A2182">
            <v>105922</v>
          </cell>
        </row>
        <row r="2183">
          <cell r="A2183">
            <v>105953</v>
          </cell>
        </row>
        <row r="2184">
          <cell r="A2184">
            <v>105981</v>
          </cell>
        </row>
        <row r="2185">
          <cell r="A2185">
            <v>106012</v>
          </cell>
        </row>
        <row r="2186">
          <cell r="A2186">
            <v>106042</v>
          </cell>
        </row>
        <row r="2187">
          <cell r="A2187">
            <v>106073</v>
          </cell>
        </row>
        <row r="2188">
          <cell r="A2188">
            <v>106103</v>
          </cell>
        </row>
        <row r="2189">
          <cell r="A2189">
            <v>106134</v>
          </cell>
        </row>
        <row r="2190">
          <cell r="A2190">
            <v>106165</v>
          </cell>
        </row>
        <row r="2191">
          <cell r="A2191">
            <v>106195</v>
          </cell>
        </row>
        <row r="2192">
          <cell r="A2192">
            <v>106226</v>
          </cell>
        </row>
        <row r="2193">
          <cell r="A2193">
            <v>106256</v>
          </cell>
        </row>
        <row r="2194">
          <cell r="A2194">
            <v>106287</v>
          </cell>
        </row>
        <row r="2195">
          <cell r="A2195">
            <v>106318</v>
          </cell>
        </row>
        <row r="2196">
          <cell r="A2196">
            <v>106346</v>
          </cell>
        </row>
        <row r="2197">
          <cell r="A2197">
            <v>106377</v>
          </cell>
        </row>
        <row r="2198">
          <cell r="A2198">
            <v>106407</v>
          </cell>
        </row>
        <row r="2199">
          <cell r="A2199">
            <v>106438</v>
          </cell>
        </row>
        <row r="2200">
          <cell r="A2200">
            <v>106468</v>
          </cell>
        </row>
        <row r="2201">
          <cell r="A2201">
            <v>106499</v>
          </cell>
        </row>
        <row r="2202">
          <cell r="A2202">
            <v>106530</v>
          </cell>
        </row>
        <row r="2203">
          <cell r="A2203">
            <v>106560</v>
          </cell>
        </row>
        <row r="2204">
          <cell r="A2204">
            <v>106591</v>
          </cell>
        </row>
        <row r="2205">
          <cell r="A2205">
            <v>106621</v>
          </cell>
        </row>
        <row r="2206">
          <cell r="A2206">
            <v>106652</v>
          </cell>
        </row>
        <row r="2207">
          <cell r="A2207">
            <v>106683</v>
          </cell>
        </row>
        <row r="2208">
          <cell r="A2208">
            <v>106712</v>
          </cell>
        </row>
        <row r="2209">
          <cell r="A2209">
            <v>106743</v>
          </cell>
        </row>
        <row r="2210">
          <cell r="A2210">
            <v>106773</v>
          </cell>
        </row>
        <row r="2211">
          <cell r="A2211">
            <v>106804</v>
          </cell>
        </row>
        <row r="2212">
          <cell r="A2212">
            <v>106834</v>
          </cell>
        </row>
        <row r="2213">
          <cell r="A2213">
            <v>106865</v>
          </cell>
        </row>
        <row r="2214">
          <cell r="A2214">
            <v>106896</v>
          </cell>
        </row>
        <row r="2215">
          <cell r="A2215">
            <v>106926</v>
          </cell>
        </row>
        <row r="2216">
          <cell r="A2216">
            <v>106957</v>
          </cell>
        </row>
        <row r="2217">
          <cell r="A2217">
            <v>106987</v>
          </cell>
        </row>
        <row r="2218">
          <cell r="A2218">
            <v>107018</v>
          </cell>
        </row>
        <row r="2219">
          <cell r="A2219">
            <v>107049</v>
          </cell>
        </row>
        <row r="2220">
          <cell r="A2220">
            <v>107077</v>
          </cell>
        </row>
        <row r="2221">
          <cell r="A2221">
            <v>107108</v>
          </cell>
        </row>
        <row r="2222">
          <cell r="A2222">
            <v>107138</v>
          </cell>
        </row>
        <row r="2223">
          <cell r="A2223">
            <v>107169</v>
          </cell>
        </row>
        <row r="2224">
          <cell r="A2224">
            <v>107199</v>
          </cell>
        </row>
        <row r="2225">
          <cell r="A2225">
            <v>107230</v>
          </cell>
        </row>
        <row r="2226">
          <cell r="A2226">
            <v>107261</v>
          </cell>
        </row>
        <row r="2227">
          <cell r="A2227">
            <v>107291</v>
          </cell>
        </row>
        <row r="2228">
          <cell r="A2228">
            <v>107322</v>
          </cell>
        </row>
        <row r="2229">
          <cell r="A2229">
            <v>107352</v>
          </cell>
        </row>
        <row r="2230">
          <cell r="A2230">
            <v>107383</v>
          </cell>
        </row>
        <row r="2231">
          <cell r="A2231">
            <v>107414</v>
          </cell>
        </row>
        <row r="2232">
          <cell r="A2232">
            <v>107442</v>
          </cell>
        </row>
        <row r="2233">
          <cell r="A2233">
            <v>107473</v>
          </cell>
        </row>
        <row r="2234">
          <cell r="A2234">
            <v>107503</v>
          </cell>
        </row>
        <row r="2235">
          <cell r="A2235">
            <v>107534</v>
          </cell>
        </row>
        <row r="2236">
          <cell r="A2236">
            <v>107564</v>
          </cell>
        </row>
        <row r="2237">
          <cell r="A2237">
            <v>107595</v>
          </cell>
        </row>
        <row r="2238">
          <cell r="A2238">
            <v>107626</v>
          </cell>
        </row>
        <row r="2239">
          <cell r="A2239">
            <v>107656</v>
          </cell>
        </row>
        <row r="2240">
          <cell r="A2240">
            <v>107687</v>
          </cell>
        </row>
        <row r="2241">
          <cell r="A2241">
            <v>107717</v>
          </cell>
        </row>
        <row r="2242">
          <cell r="A2242">
            <v>107748</v>
          </cell>
        </row>
        <row r="2243">
          <cell r="A2243">
            <v>107779</v>
          </cell>
        </row>
        <row r="2244">
          <cell r="A2244">
            <v>107807</v>
          </cell>
        </row>
        <row r="2245">
          <cell r="A2245">
            <v>107838</v>
          </cell>
        </row>
        <row r="2246">
          <cell r="A2246">
            <v>107868</v>
          </cell>
        </row>
        <row r="2247">
          <cell r="A2247">
            <v>107899</v>
          </cell>
        </row>
        <row r="2248">
          <cell r="A2248">
            <v>107929</v>
          </cell>
        </row>
        <row r="2249">
          <cell r="A2249">
            <v>107960</v>
          </cell>
        </row>
        <row r="2250">
          <cell r="A2250">
            <v>107991</v>
          </cell>
        </row>
        <row r="2251">
          <cell r="A2251">
            <v>108021</v>
          </cell>
        </row>
        <row r="2252">
          <cell r="A2252">
            <v>108052</v>
          </cell>
        </row>
        <row r="2253">
          <cell r="A2253">
            <v>108082</v>
          </cell>
        </row>
        <row r="2254">
          <cell r="A2254">
            <v>108113</v>
          </cell>
        </row>
        <row r="2255">
          <cell r="A2255">
            <v>108144</v>
          </cell>
        </row>
        <row r="2256">
          <cell r="A2256">
            <v>108173</v>
          </cell>
        </row>
        <row r="2257">
          <cell r="A2257">
            <v>108204</v>
          </cell>
        </row>
        <row r="2258">
          <cell r="A2258">
            <v>108234</v>
          </cell>
        </row>
        <row r="2259">
          <cell r="A2259">
            <v>108265</v>
          </cell>
        </row>
        <row r="2260">
          <cell r="A2260">
            <v>108295</v>
          </cell>
        </row>
        <row r="2261">
          <cell r="A2261">
            <v>108326</v>
          </cell>
        </row>
        <row r="2262">
          <cell r="A2262">
            <v>108357</v>
          </cell>
        </row>
        <row r="2263">
          <cell r="A2263">
            <v>108387</v>
          </cell>
        </row>
        <row r="2264">
          <cell r="A2264">
            <v>108418</v>
          </cell>
        </row>
        <row r="2265">
          <cell r="A2265">
            <v>108448</v>
          </cell>
        </row>
        <row r="2266">
          <cell r="A2266">
            <v>108479</v>
          </cell>
        </row>
        <row r="2267">
          <cell r="A2267">
            <v>108510</v>
          </cell>
        </row>
        <row r="2268">
          <cell r="A2268">
            <v>108538</v>
          </cell>
        </row>
        <row r="2269">
          <cell r="A2269">
            <v>108569</v>
          </cell>
        </row>
        <row r="2270">
          <cell r="A2270">
            <v>108599</v>
          </cell>
        </row>
        <row r="2271">
          <cell r="A2271">
            <v>108630</v>
          </cell>
        </row>
        <row r="2272">
          <cell r="A2272">
            <v>108660</v>
          </cell>
        </row>
        <row r="2273">
          <cell r="A2273">
            <v>108691</v>
          </cell>
        </row>
        <row r="2274">
          <cell r="A2274">
            <v>108722</v>
          </cell>
        </row>
        <row r="2275">
          <cell r="A2275">
            <v>108752</v>
          </cell>
        </row>
        <row r="2276">
          <cell r="A2276">
            <v>108783</v>
          </cell>
        </row>
        <row r="2277">
          <cell r="A2277">
            <v>108813</v>
          </cell>
        </row>
        <row r="2278">
          <cell r="A2278">
            <v>108844</v>
          </cell>
        </row>
        <row r="2279">
          <cell r="A2279">
            <v>108875</v>
          </cell>
        </row>
        <row r="2280">
          <cell r="A2280">
            <v>108903</v>
          </cell>
        </row>
        <row r="2281">
          <cell r="A2281">
            <v>108934</v>
          </cell>
        </row>
        <row r="2282">
          <cell r="A2282">
            <v>108964</v>
          </cell>
        </row>
        <row r="2283">
          <cell r="A2283">
            <v>108995</v>
          </cell>
        </row>
        <row r="2284">
          <cell r="A2284">
            <v>109025</v>
          </cell>
        </row>
        <row r="2285">
          <cell r="A2285">
            <v>109056</v>
          </cell>
        </row>
        <row r="2286">
          <cell r="A2286">
            <v>109087</v>
          </cell>
        </row>
        <row r="2287">
          <cell r="A2287">
            <v>109117</v>
          </cell>
        </row>
        <row r="2288">
          <cell r="A2288">
            <v>109148</v>
          </cell>
        </row>
        <row r="2289">
          <cell r="A2289">
            <v>109178</v>
          </cell>
        </row>
        <row r="2290">
          <cell r="A2290">
            <v>109209</v>
          </cell>
        </row>
        <row r="2291">
          <cell r="A2291">
            <v>109240</v>
          </cell>
        </row>
        <row r="2292">
          <cell r="A2292">
            <v>109268</v>
          </cell>
        </row>
        <row r="2293">
          <cell r="A2293">
            <v>109299</v>
          </cell>
        </row>
        <row r="2294">
          <cell r="A2294">
            <v>109329</v>
          </cell>
        </row>
        <row r="2295">
          <cell r="A2295">
            <v>109360</v>
          </cell>
        </row>
        <row r="2296">
          <cell r="A2296">
            <v>109390</v>
          </cell>
        </row>
        <row r="2297">
          <cell r="A2297">
            <v>109421</v>
          </cell>
        </row>
        <row r="2298">
          <cell r="A2298">
            <v>109452</v>
          </cell>
        </row>
        <row r="2299">
          <cell r="A2299">
            <v>109482</v>
          </cell>
        </row>
        <row r="2300">
          <cell r="A2300">
            <v>109513</v>
          </cell>
        </row>
        <row r="2301">
          <cell r="A2301">
            <v>109543</v>
          </cell>
        </row>
        <row r="2302">
          <cell r="A2302">
            <v>109574</v>
          </cell>
        </row>
        <row r="2303">
          <cell r="A2303">
            <v>109605</v>
          </cell>
        </row>
        <row r="2304">
          <cell r="A2304">
            <v>109633</v>
          </cell>
        </row>
        <row r="2305">
          <cell r="A2305">
            <v>109664</v>
          </cell>
        </row>
        <row r="2306">
          <cell r="A2306">
            <v>109694</v>
          </cell>
        </row>
        <row r="2307">
          <cell r="A2307">
            <v>109725</v>
          </cell>
        </row>
        <row r="2308">
          <cell r="A2308">
            <v>109755</v>
          </cell>
        </row>
        <row r="2309">
          <cell r="A2309">
            <v>109786</v>
          </cell>
        </row>
        <row r="2310">
          <cell r="A2310">
            <v>109817</v>
          </cell>
        </row>
        <row r="2311">
          <cell r="A2311">
            <v>109847</v>
          </cell>
        </row>
        <row r="2312">
          <cell r="A2312">
            <v>109878</v>
          </cell>
        </row>
        <row r="2313">
          <cell r="A2313">
            <v>109908</v>
          </cell>
        </row>
        <row r="2314">
          <cell r="A2314">
            <v>109939</v>
          </cell>
        </row>
        <row r="2315">
          <cell r="A2315">
            <v>109970</v>
          </cell>
        </row>
        <row r="2316">
          <cell r="A2316">
            <v>109998</v>
          </cell>
        </row>
        <row r="2317">
          <cell r="A2317">
            <v>110029</v>
          </cell>
        </row>
        <row r="2318">
          <cell r="A2318">
            <v>110059</v>
          </cell>
        </row>
        <row r="2319">
          <cell r="A2319">
            <v>110090</v>
          </cell>
        </row>
        <row r="2320">
          <cell r="A2320">
            <v>110120</v>
          </cell>
        </row>
        <row r="2321">
          <cell r="A2321">
            <v>110151</v>
          </cell>
        </row>
        <row r="2322">
          <cell r="A2322">
            <v>110182</v>
          </cell>
        </row>
        <row r="2323">
          <cell r="A2323">
            <v>110212</v>
          </cell>
        </row>
        <row r="2324">
          <cell r="A2324">
            <v>110243</v>
          </cell>
        </row>
        <row r="2325">
          <cell r="A2325">
            <v>110273</v>
          </cell>
        </row>
        <row r="2326">
          <cell r="A2326">
            <v>110304</v>
          </cell>
        </row>
        <row r="2327">
          <cell r="A2327">
            <v>110335</v>
          </cell>
        </row>
        <row r="2328">
          <cell r="A2328">
            <v>110363</v>
          </cell>
        </row>
        <row r="2329">
          <cell r="A2329">
            <v>110394</v>
          </cell>
        </row>
        <row r="2330">
          <cell r="A2330">
            <v>110424</v>
          </cell>
        </row>
        <row r="2331">
          <cell r="A2331">
            <v>110455</v>
          </cell>
        </row>
        <row r="2332">
          <cell r="A2332">
            <v>110485</v>
          </cell>
        </row>
        <row r="2333">
          <cell r="A2333">
            <v>110516</v>
          </cell>
        </row>
        <row r="2334">
          <cell r="A2334">
            <v>110547</v>
          </cell>
        </row>
        <row r="2335">
          <cell r="A2335">
            <v>110577</v>
          </cell>
        </row>
        <row r="2336">
          <cell r="A2336">
            <v>110608</v>
          </cell>
        </row>
        <row r="2337">
          <cell r="A2337">
            <v>110638</v>
          </cell>
        </row>
        <row r="2338">
          <cell r="A2338">
            <v>110669</v>
          </cell>
        </row>
        <row r="2339">
          <cell r="A2339">
            <v>110700</v>
          </cell>
        </row>
        <row r="2340">
          <cell r="A2340">
            <v>110728</v>
          </cell>
        </row>
        <row r="2341">
          <cell r="A2341">
            <v>110759</v>
          </cell>
        </row>
        <row r="2342">
          <cell r="A2342">
            <v>110789</v>
          </cell>
        </row>
        <row r="2343">
          <cell r="A2343">
            <v>110820</v>
          </cell>
        </row>
        <row r="2344">
          <cell r="A2344">
            <v>110850</v>
          </cell>
        </row>
        <row r="2345">
          <cell r="A2345">
            <v>110881</v>
          </cell>
        </row>
        <row r="2346">
          <cell r="A2346">
            <v>110912</v>
          </cell>
        </row>
        <row r="2347">
          <cell r="A2347">
            <v>110942</v>
          </cell>
        </row>
        <row r="2348">
          <cell r="A2348">
            <v>110973</v>
          </cell>
        </row>
        <row r="2349">
          <cell r="A2349">
            <v>111003</v>
          </cell>
        </row>
        <row r="2350">
          <cell r="A2350">
            <v>111034</v>
          </cell>
        </row>
        <row r="2351">
          <cell r="A2351">
            <v>111065</v>
          </cell>
        </row>
        <row r="2352">
          <cell r="A2352">
            <v>111094</v>
          </cell>
        </row>
        <row r="2353">
          <cell r="A2353">
            <v>111125</v>
          </cell>
        </row>
        <row r="2354">
          <cell r="A2354">
            <v>111155</v>
          </cell>
        </row>
        <row r="2355">
          <cell r="A2355">
            <v>111186</v>
          </cell>
        </row>
        <row r="2356">
          <cell r="A2356">
            <v>111216</v>
          </cell>
        </row>
        <row r="2357">
          <cell r="A2357">
            <v>111247</v>
          </cell>
        </row>
        <row r="2358">
          <cell r="A2358">
            <v>111278</v>
          </cell>
        </row>
        <row r="2359">
          <cell r="A2359">
            <v>111308</v>
          </cell>
        </row>
        <row r="2360">
          <cell r="A2360">
            <v>111339</v>
          </cell>
        </row>
        <row r="2361">
          <cell r="A2361">
            <v>111369</v>
          </cell>
        </row>
        <row r="2362">
          <cell r="A2362">
            <v>111400</v>
          </cell>
        </row>
        <row r="2363">
          <cell r="A2363">
            <v>111431</v>
          </cell>
        </row>
        <row r="2364">
          <cell r="A2364">
            <v>111459</v>
          </cell>
        </row>
        <row r="2365">
          <cell r="A2365">
            <v>111490</v>
          </cell>
        </row>
        <row r="2366">
          <cell r="A2366">
            <v>111520</v>
          </cell>
        </row>
        <row r="2367">
          <cell r="A2367">
            <v>111551</v>
          </cell>
        </row>
        <row r="2368">
          <cell r="A2368">
            <v>111581</v>
          </cell>
        </row>
        <row r="2369">
          <cell r="A2369">
            <v>111612</v>
          </cell>
        </row>
        <row r="2370">
          <cell r="A2370">
            <v>111643</v>
          </cell>
        </row>
        <row r="2371">
          <cell r="A2371">
            <v>111673</v>
          </cell>
        </row>
        <row r="2372">
          <cell r="A2372">
            <v>111704</v>
          </cell>
        </row>
        <row r="2373">
          <cell r="A2373">
            <v>111734</v>
          </cell>
        </row>
        <row r="2374">
          <cell r="A2374">
            <v>111765</v>
          </cell>
        </row>
        <row r="2375">
          <cell r="A2375">
            <v>111796</v>
          </cell>
        </row>
        <row r="2376">
          <cell r="A2376">
            <v>111824</v>
          </cell>
        </row>
        <row r="2377">
          <cell r="A2377">
            <v>111855</v>
          </cell>
        </row>
        <row r="2378">
          <cell r="A2378">
            <v>111885</v>
          </cell>
        </row>
        <row r="2379">
          <cell r="A2379">
            <v>111916</v>
          </cell>
        </row>
        <row r="2380">
          <cell r="A2380">
            <v>111946</v>
          </cell>
        </row>
        <row r="2381">
          <cell r="A2381">
            <v>111977</v>
          </cell>
        </row>
        <row r="2382">
          <cell r="A2382">
            <v>112008</v>
          </cell>
        </row>
        <row r="2383">
          <cell r="A2383">
            <v>112038</v>
          </cell>
        </row>
        <row r="2384">
          <cell r="A2384">
            <v>112069</v>
          </cell>
        </row>
        <row r="2385">
          <cell r="A2385">
            <v>112099</v>
          </cell>
        </row>
        <row r="2386">
          <cell r="A2386">
            <v>112130</v>
          </cell>
        </row>
        <row r="2387">
          <cell r="A2387">
            <v>112161</v>
          </cell>
        </row>
        <row r="2388">
          <cell r="A2388">
            <v>112189</v>
          </cell>
        </row>
        <row r="2389">
          <cell r="A2389">
            <v>112220</v>
          </cell>
        </row>
        <row r="2390">
          <cell r="A2390">
            <v>112250</v>
          </cell>
        </row>
        <row r="2391">
          <cell r="A2391">
            <v>112281</v>
          </cell>
        </row>
        <row r="2392">
          <cell r="A2392">
            <v>112311</v>
          </cell>
        </row>
        <row r="2393">
          <cell r="A2393">
            <v>112342</v>
          </cell>
        </row>
        <row r="2394">
          <cell r="A2394">
            <v>112373</v>
          </cell>
        </row>
        <row r="2395">
          <cell r="A2395">
            <v>112403</v>
          </cell>
        </row>
        <row r="2396">
          <cell r="A2396">
            <v>112434</v>
          </cell>
        </row>
        <row r="2397">
          <cell r="A2397">
            <v>112464</v>
          </cell>
        </row>
        <row r="2398">
          <cell r="A2398">
            <v>112495</v>
          </cell>
        </row>
        <row r="2399">
          <cell r="A2399">
            <v>112526</v>
          </cell>
        </row>
        <row r="2400">
          <cell r="A2400">
            <v>112555</v>
          </cell>
        </row>
        <row r="2401">
          <cell r="A2401">
            <v>112586</v>
          </cell>
        </row>
        <row r="2402">
          <cell r="A2402">
            <v>112616</v>
          </cell>
        </row>
        <row r="2403">
          <cell r="A2403">
            <v>112647</v>
          </cell>
        </row>
        <row r="2404">
          <cell r="A2404">
            <v>112677</v>
          </cell>
        </row>
        <row r="2405">
          <cell r="A2405">
            <v>112708</v>
          </cell>
        </row>
        <row r="2406">
          <cell r="A2406">
            <v>112739</v>
          </cell>
        </row>
        <row r="2407">
          <cell r="A2407">
            <v>112769</v>
          </cell>
        </row>
        <row r="2408">
          <cell r="A2408">
            <v>112800</v>
          </cell>
        </row>
        <row r="2409">
          <cell r="A2409">
            <v>112830</v>
          </cell>
        </row>
        <row r="2410">
          <cell r="A2410">
            <v>112861</v>
          </cell>
        </row>
        <row r="2411">
          <cell r="A2411">
            <v>112892</v>
          </cell>
        </row>
        <row r="2412">
          <cell r="A2412">
            <v>112920</v>
          </cell>
        </row>
        <row r="2413">
          <cell r="A2413">
            <v>112951</v>
          </cell>
        </row>
        <row r="2414">
          <cell r="A2414">
            <v>112981</v>
          </cell>
        </row>
        <row r="2415">
          <cell r="A2415">
            <v>113012</v>
          </cell>
        </row>
        <row r="2416">
          <cell r="A2416">
            <v>113042</v>
          </cell>
        </row>
        <row r="2417">
          <cell r="A2417">
            <v>113073</v>
          </cell>
        </row>
        <row r="2418">
          <cell r="A2418">
            <v>113104</v>
          </cell>
        </row>
        <row r="2419">
          <cell r="A2419">
            <v>113134</v>
          </cell>
        </row>
        <row r="2420">
          <cell r="A2420">
            <v>113165</v>
          </cell>
        </row>
        <row r="2421">
          <cell r="A2421">
            <v>113195</v>
          </cell>
        </row>
        <row r="2422">
          <cell r="A2422">
            <v>113226</v>
          </cell>
        </row>
        <row r="2423">
          <cell r="A2423">
            <v>113257</v>
          </cell>
        </row>
        <row r="2424">
          <cell r="A2424">
            <v>113285</v>
          </cell>
        </row>
        <row r="2425">
          <cell r="A2425">
            <v>113316</v>
          </cell>
        </row>
        <row r="2426">
          <cell r="A2426">
            <v>113346</v>
          </cell>
        </row>
        <row r="2427">
          <cell r="A2427">
            <v>113377</v>
          </cell>
        </row>
        <row r="2428">
          <cell r="A2428">
            <v>113407</v>
          </cell>
        </row>
        <row r="2429">
          <cell r="A2429">
            <v>113438</v>
          </cell>
        </row>
        <row r="2430">
          <cell r="A2430">
            <v>113469</v>
          </cell>
        </row>
        <row r="2431">
          <cell r="A2431">
            <v>113499</v>
          </cell>
        </row>
        <row r="2432">
          <cell r="A2432">
            <v>113530</v>
          </cell>
        </row>
        <row r="2433">
          <cell r="A2433">
            <v>113560</v>
          </cell>
        </row>
        <row r="2434">
          <cell r="A2434">
            <v>113591</v>
          </cell>
        </row>
        <row r="2435">
          <cell r="A2435">
            <v>113622</v>
          </cell>
        </row>
        <row r="2436">
          <cell r="A2436">
            <v>113650</v>
          </cell>
        </row>
        <row r="2437">
          <cell r="A2437">
            <v>113681</v>
          </cell>
        </row>
        <row r="2438">
          <cell r="A2438">
            <v>113711</v>
          </cell>
        </row>
        <row r="2439">
          <cell r="A2439">
            <v>113742</v>
          </cell>
        </row>
        <row r="2440">
          <cell r="A2440">
            <v>113772</v>
          </cell>
        </row>
        <row r="2441">
          <cell r="A2441">
            <v>113803</v>
          </cell>
        </row>
        <row r="2442">
          <cell r="A2442">
            <v>113834</v>
          </cell>
        </row>
        <row r="2443">
          <cell r="A2443">
            <v>113864</v>
          </cell>
        </row>
        <row r="2444">
          <cell r="A2444">
            <v>113895</v>
          </cell>
        </row>
        <row r="2445">
          <cell r="A2445">
            <v>113925</v>
          </cell>
        </row>
        <row r="2446">
          <cell r="A2446">
            <v>113956</v>
          </cell>
        </row>
        <row r="2447">
          <cell r="A2447">
            <v>113987</v>
          </cell>
        </row>
        <row r="2448">
          <cell r="A2448">
            <v>114016</v>
          </cell>
        </row>
        <row r="2449">
          <cell r="A2449">
            <v>114047</v>
          </cell>
        </row>
        <row r="2450">
          <cell r="A2450">
            <v>114077</v>
          </cell>
        </row>
        <row r="2451">
          <cell r="A2451">
            <v>114108</v>
          </cell>
        </row>
        <row r="2452">
          <cell r="A2452">
            <v>114138</v>
          </cell>
        </row>
        <row r="2453">
          <cell r="A2453">
            <v>114169</v>
          </cell>
        </row>
        <row r="2454">
          <cell r="A2454">
            <v>114200</v>
          </cell>
        </row>
        <row r="2455">
          <cell r="A2455">
            <v>114230</v>
          </cell>
        </row>
        <row r="2456">
          <cell r="A2456">
            <v>114261</v>
          </cell>
        </row>
        <row r="2457">
          <cell r="A2457">
            <v>114291</v>
          </cell>
        </row>
        <row r="2458">
          <cell r="A2458">
            <v>114322</v>
          </cell>
        </row>
        <row r="2459">
          <cell r="A2459">
            <v>114353</v>
          </cell>
        </row>
        <row r="2460">
          <cell r="A2460">
            <v>114381</v>
          </cell>
        </row>
        <row r="2461">
          <cell r="A2461">
            <v>114412</v>
          </cell>
        </row>
        <row r="2462">
          <cell r="A2462">
            <v>114442</v>
          </cell>
        </row>
        <row r="2463">
          <cell r="A2463">
            <v>114473</v>
          </cell>
        </row>
        <row r="2464">
          <cell r="A2464">
            <v>114503</v>
          </cell>
        </row>
        <row r="2465">
          <cell r="A2465">
            <v>114534</v>
          </cell>
        </row>
        <row r="2466">
          <cell r="A2466">
            <v>114565</v>
          </cell>
        </row>
        <row r="2467">
          <cell r="A2467">
            <v>114595</v>
          </cell>
        </row>
        <row r="2468">
          <cell r="A2468">
            <v>114626</v>
          </cell>
        </row>
        <row r="2469">
          <cell r="A2469">
            <v>114656</v>
          </cell>
        </row>
        <row r="2470">
          <cell r="A2470">
            <v>114687</v>
          </cell>
        </row>
        <row r="2471">
          <cell r="A2471">
            <v>114718</v>
          </cell>
        </row>
        <row r="2472">
          <cell r="A2472">
            <v>114746</v>
          </cell>
        </row>
        <row r="2473">
          <cell r="A2473">
            <v>114777</v>
          </cell>
        </row>
        <row r="2474">
          <cell r="A2474">
            <v>114807</v>
          </cell>
        </row>
        <row r="2475">
          <cell r="A2475">
            <v>114838</v>
          </cell>
        </row>
        <row r="2476">
          <cell r="A2476">
            <v>114868</v>
          </cell>
        </row>
        <row r="2477">
          <cell r="A2477">
            <v>114899</v>
          </cell>
        </row>
        <row r="2478">
          <cell r="A2478">
            <v>114930</v>
          </cell>
        </row>
        <row r="2479">
          <cell r="A2479">
            <v>114960</v>
          </cell>
        </row>
        <row r="2480">
          <cell r="A2480">
            <v>114991</v>
          </cell>
        </row>
        <row r="2481">
          <cell r="A2481">
            <v>115021</v>
          </cell>
        </row>
        <row r="2482">
          <cell r="A2482">
            <v>115052</v>
          </cell>
        </row>
        <row r="2483">
          <cell r="A2483">
            <v>115083</v>
          </cell>
        </row>
        <row r="2484">
          <cell r="A2484">
            <v>115111</v>
          </cell>
        </row>
        <row r="2485">
          <cell r="A2485">
            <v>115142</v>
          </cell>
        </row>
        <row r="2486">
          <cell r="A2486">
            <v>115172</v>
          </cell>
        </row>
        <row r="2487">
          <cell r="A2487">
            <v>115203</v>
          </cell>
        </row>
        <row r="2488">
          <cell r="A2488">
            <v>115233</v>
          </cell>
        </row>
        <row r="2489">
          <cell r="A2489">
            <v>115264</v>
          </cell>
        </row>
        <row r="2490">
          <cell r="A2490">
            <v>115295</v>
          </cell>
        </row>
        <row r="2491">
          <cell r="A2491">
            <v>115325</v>
          </cell>
        </row>
        <row r="2492">
          <cell r="A2492">
            <v>115356</v>
          </cell>
        </row>
        <row r="2493">
          <cell r="A2493">
            <v>115386</v>
          </cell>
        </row>
        <row r="2494">
          <cell r="A2494">
            <v>115417</v>
          </cell>
        </row>
        <row r="2495">
          <cell r="A2495">
            <v>115448</v>
          </cell>
        </row>
        <row r="2496">
          <cell r="A2496">
            <v>115477</v>
          </cell>
        </row>
        <row r="2497">
          <cell r="A2497">
            <v>115508</v>
          </cell>
        </row>
        <row r="2498">
          <cell r="A2498">
            <v>115538</v>
          </cell>
        </row>
        <row r="2499">
          <cell r="A2499">
            <v>115569</v>
          </cell>
        </row>
        <row r="2500">
          <cell r="A2500">
            <v>115599</v>
          </cell>
        </row>
        <row r="2501">
          <cell r="A2501">
            <v>115630</v>
          </cell>
        </row>
        <row r="2502">
          <cell r="A2502">
            <v>115661</v>
          </cell>
        </row>
        <row r="2503">
          <cell r="A2503">
            <v>115691</v>
          </cell>
        </row>
        <row r="2504">
          <cell r="A2504">
            <v>115722</v>
          </cell>
        </row>
        <row r="2505">
          <cell r="A2505">
            <v>115752</v>
          </cell>
        </row>
        <row r="2506">
          <cell r="A2506">
            <v>115783</v>
          </cell>
        </row>
        <row r="2507">
          <cell r="A2507">
            <v>115814</v>
          </cell>
        </row>
        <row r="2508">
          <cell r="A2508">
            <v>115842</v>
          </cell>
        </row>
        <row r="2509">
          <cell r="A2509">
            <v>115873</v>
          </cell>
        </row>
        <row r="2510">
          <cell r="A2510">
            <v>115903</v>
          </cell>
        </row>
        <row r="2511">
          <cell r="A2511">
            <v>115934</v>
          </cell>
        </row>
        <row r="2512">
          <cell r="A2512">
            <v>115964</v>
          </cell>
        </row>
        <row r="2513">
          <cell r="A2513">
            <v>115995</v>
          </cell>
        </row>
        <row r="2514">
          <cell r="A2514">
            <v>116026</v>
          </cell>
        </row>
        <row r="2515">
          <cell r="A2515">
            <v>116056</v>
          </cell>
        </row>
        <row r="2516">
          <cell r="A2516">
            <v>116087</v>
          </cell>
        </row>
        <row r="2517">
          <cell r="A2517">
            <v>116117</v>
          </cell>
        </row>
        <row r="2518">
          <cell r="A2518">
            <v>116148</v>
          </cell>
        </row>
        <row r="2519">
          <cell r="A2519">
            <v>116179</v>
          </cell>
        </row>
        <row r="2520">
          <cell r="A2520">
            <v>116207</v>
          </cell>
        </row>
        <row r="2521">
          <cell r="A2521">
            <v>116238</v>
          </cell>
        </row>
        <row r="2522">
          <cell r="A2522">
            <v>116268</v>
          </cell>
        </row>
        <row r="2523">
          <cell r="A2523">
            <v>116299</v>
          </cell>
        </row>
        <row r="2524">
          <cell r="A2524">
            <v>116329</v>
          </cell>
        </row>
        <row r="2525">
          <cell r="A2525">
            <v>116360</v>
          </cell>
        </row>
        <row r="2526">
          <cell r="A2526">
            <v>116391</v>
          </cell>
        </row>
        <row r="2527">
          <cell r="A2527">
            <v>116421</v>
          </cell>
        </row>
        <row r="2528">
          <cell r="A2528">
            <v>116452</v>
          </cell>
        </row>
        <row r="2529">
          <cell r="A2529">
            <v>116482</v>
          </cell>
        </row>
        <row r="2530">
          <cell r="A2530">
            <v>116513</v>
          </cell>
        </row>
        <row r="2531">
          <cell r="A2531">
            <v>116544</v>
          </cell>
        </row>
        <row r="2532">
          <cell r="A2532">
            <v>116572</v>
          </cell>
        </row>
        <row r="2533">
          <cell r="A2533">
            <v>116603</v>
          </cell>
        </row>
        <row r="2534">
          <cell r="A2534">
            <v>116633</v>
          </cell>
        </row>
        <row r="2535">
          <cell r="A2535">
            <v>116664</v>
          </cell>
        </row>
        <row r="2536">
          <cell r="A2536">
            <v>116694</v>
          </cell>
        </row>
        <row r="2537">
          <cell r="A2537">
            <v>116725</v>
          </cell>
        </row>
        <row r="2538">
          <cell r="A2538">
            <v>116756</v>
          </cell>
        </row>
        <row r="2539">
          <cell r="A2539">
            <v>116786</v>
          </cell>
        </row>
        <row r="2540">
          <cell r="A2540">
            <v>116817</v>
          </cell>
        </row>
        <row r="2541">
          <cell r="A2541">
            <v>116847</v>
          </cell>
        </row>
        <row r="2542">
          <cell r="A2542">
            <v>116878</v>
          </cell>
        </row>
        <row r="2543">
          <cell r="A2543">
            <v>116909</v>
          </cell>
        </row>
        <row r="2544">
          <cell r="A2544">
            <v>116938</v>
          </cell>
        </row>
        <row r="2545">
          <cell r="A2545">
            <v>116969</v>
          </cell>
        </row>
        <row r="2546">
          <cell r="A2546">
            <v>116999</v>
          </cell>
        </row>
        <row r="2547">
          <cell r="A2547">
            <v>117030</v>
          </cell>
        </row>
        <row r="2548">
          <cell r="A2548">
            <v>117060</v>
          </cell>
        </row>
        <row r="2549">
          <cell r="A2549">
            <v>117091</v>
          </cell>
        </row>
        <row r="2550">
          <cell r="A2550">
            <v>117122</v>
          </cell>
        </row>
        <row r="2551">
          <cell r="A2551">
            <v>117152</v>
          </cell>
        </row>
        <row r="2552">
          <cell r="A2552">
            <v>117183</v>
          </cell>
        </row>
        <row r="2553">
          <cell r="A2553">
            <v>117213</v>
          </cell>
        </row>
        <row r="2554">
          <cell r="A2554">
            <v>117244</v>
          </cell>
        </row>
        <row r="2555">
          <cell r="A2555">
            <v>117275</v>
          </cell>
        </row>
        <row r="2556">
          <cell r="A2556">
            <v>117303</v>
          </cell>
        </row>
        <row r="2557">
          <cell r="A2557">
            <v>117334</v>
          </cell>
        </row>
        <row r="2558">
          <cell r="A2558">
            <v>117364</v>
          </cell>
        </row>
        <row r="2559">
          <cell r="A2559">
            <v>117395</v>
          </cell>
        </row>
        <row r="2560">
          <cell r="A2560">
            <v>117425</v>
          </cell>
        </row>
        <row r="2561">
          <cell r="A2561">
            <v>117456</v>
          </cell>
        </row>
        <row r="2562">
          <cell r="A2562">
            <v>117487</v>
          </cell>
        </row>
        <row r="2563">
          <cell r="A2563">
            <v>117517</v>
          </cell>
        </row>
        <row r="2564">
          <cell r="A2564">
            <v>117548</v>
          </cell>
        </row>
        <row r="2565">
          <cell r="A2565">
            <v>117578</v>
          </cell>
        </row>
        <row r="2566">
          <cell r="A2566">
            <v>117609</v>
          </cell>
        </row>
        <row r="2567">
          <cell r="A2567">
            <v>117640</v>
          </cell>
        </row>
        <row r="2568">
          <cell r="A2568">
            <v>117668</v>
          </cell>
        </row>
        <row r="2569">
          <cell r="A2569">
            <v>117699</v>
          </cell>
        </row>
        <row r="2570">
          <cell r="A2570">
            <v>117729</v>
          </cell>
        </row>
        <row r="2571">
          <cell r="A2571">
            <v>117760</v>
          </cell>
        </row>
        <row r="2572">
          <cell r="A2572">
            <v>117790</v>
          </cell>
        </row>
        <row r="2573">
          <cell r="A2573">
            <v>117821</v>
          </cell>
        </row>
        <row r="2574">
          <cell r="A2574">
            <v>117852</v>
          </cell>
        </row>
        <row r="2575">
          <cell r="A2575">
            <v>117882</v>
          </cell>
        </row>
        <row r="2576">
          <cell r="A2576">
            <v>117913</v>
          </cell>
        </row>
        <row r="2577">
          <cell r="A2577">
            <v>117943</v>
          </cell>
        </row>
        <row r="2578">
          <cell r="A2578">
            <v>117974</v>
          </cell>
        </row>
        <row r="2579">
          <cell r="A2579">
            <v>118005</v>
          </cell>
        </row>
        <row r="2580">
          <cell r="A2580">
            <v>118033</v>
          </cell>
        </row>
        <row r="2581">
          <cell r="A2581">
            <v>118064</v>
          </cell>
        </row>
        <row r="2582">
          <cell r="A2582">
            <v>118094</v>
          </cell>
        </row>
        <row r="2583">
          <cell r="A2583">
            <v>118125</v>
          </cell>
        </row>
        <row r="2584">
          <cell r="A2584">
            <v>118155</v>
          </cell>
        </row>
        <row r="2585">
          <cell r="A2585">
            <v>118186</v>
          </cell>
        </row>
        <row r="2586">
          <cell r="A2586">
            <v>118217</v>
          </cell>
        </row>
        <row r="2587">
          <cell r="A2587">
            <v>118247</v>
          </cell>
        </row>
        <row r="2588">
          <cell r="A2588">
            <v>118278</v>
          </cell>
        </row>
        <row r="2589">
          <cell r="A2589">
            <v>118308</v>
          </cell>
        </row>
        <row r="2590">
          <cell r="A2590">
            <v>118339</v>
          </cell>
        </row>
        <row r="2591">
          <cell r="A2591">
            <v>118370</v>
          </cell>
        </row>
        <row r="2592">
          <cell r="A2592">
            <v>118399</v>
          </cell>
        </row>
        <row r="2593">
          <cell r="A2593">
            <v>118430</v>
          </cell>
        </row>
        <row r="2594">
          <cell r="A2594">
            <v>118460</v>
          </cell>
        </row>
        <row r="2595">
          <cell r="A2595">
            <v>118491</v>
          </cell>
        </row>
        <row r="2596">
          <cell r="A2596">
            <v>118521</v>
          </cell>
        </row>
        <row r="2597">
          <cell r="A2597">
            <v>118552</v>
          </cell>
        </row>
        <row r="2598">
          <cell r="A2598">
            <v>118583</v>
          </cell>
        </row>
        <row r="2599">
          <cell r="A2599">
            <v>118613</v>
          </cell>
        </row>
        <row r="2600">
          <cell r="A2600">
            <v>118644</v>
          </cell>
        </row>
        <row r="2601">
          <cell r="A2601">
            <v>118674</v>
          </cell>
        </row>
        <row r="2602">
          <cell r="A2602">
            <v>118705</v>
          </cell>
        </row>
        <row r="2603">
          <cell r="A2603">
            <v>118736</v>
          </cell>
        </row>
        <row r="2604">
          <cell r="A2604">
            <v>118764</v>
          </cell>
        </row>
        <row r="2605">
          <cell r="A2605">
            <v>118795</v>
          </cell>
        </row>
        <row r="2606">
          <cell r="A2606">
            <v>118825</v>
          </cell>
        </row>
        <row r="2607">
          <cell r="A2607">
            <v>118856</v>
          </cell>
        </row>
        <row r="2608">
          <cell r="A2608">
            <v>118886</v>
          </cell>
        </row>
        <row r="2609">
          <cell r="A2609">
            <v>118917</v>
          </cell>
        </row>
        <row r="2610">
          <cell r="A2610">
            <v>118948</v>
          </cell>
        </row>
        <row r="2611">
          <cell r="A2611">
            <v>118978</v>
          </cell>
        </row>
        <row r="2612">
          <cell r="A2612">
            <v>119009</v>
          </cell>
        </row>
        <row r="2613">
          <cell r="A2613">
            <v>119039</v>
          </cell>
        </row>
        <row r="2614">
          <cell r="A2614">
            <v>119070</v>
          </cell>
        </row>
        <row r="2615">
          <cell r="A2615">
            <v>119101</v>
          </cell>
        </row>
        <row r="2616">
          <cell r="A2616">
            <v>119129</v>
          </cell>
        </row>
        <row r="2617">
          <cell r="A2617">
            <v>119160</v>
          </cell>
        </row>
        <row r="2618">
          <cell r="A2618">
            <v>119190</v>
          </cell>
        </row>
        <row r="2619">
          <cell r="A2619">
            <v>119221</v>
          </cell>
        </row>
        <row r="2620">
          <cell r="A2620">
            <v>119251</v>
          </cell>
        </row>
        <row r="2621">
          <cell r="A2621">
            <v>119282</v>
          </cell>
        </row>
        <row r="2622">
          <cell r="A2622">
            <v>119313</v>
          </cell>
        </row>
        <row r="2623">
          <cell r="A2623">
            <v>119343</v>
          </cell>
        </row>
        <row r="2624">
          <cell r="A2624">
            <v>119374</v>
          </cell>
        </row>
        <row r="2625">
          <cell r="A2625">
            <v>119404</v>
          </cell>
        </row>
        <row r="2626">
          <cell r="A2626">
            <v>119435</v>
          </cell>
        </row>
        <row r="2627">
          <cell r="A2627">
            <v>119466</v>
          </cell>
        </row>
        <row r="2628">
          <cell r="A2628">
            <v>119494</v>
          </cell>
        </row>
        <row r="2629">
          <cell r="A2629">
            <v>119525</v>
          </cell>
        </row>
        <row r="2630">
          <cell r="A2630">
            <v>119555</v>
          </cell>
        </row>
        <row r="2631">
          <cell r="A2631">
            <v>119586</v>
          </cell>
        </row>
        <row r="2632">
          <cell r="A2632">
            <v>119616</v>
          </cell>
        </row>
        <row r="2633">
          <cell r="A2633">
            <v>119647</v>
          </cell>
        </row>
        <row r="2634">
          <cell r="A2634">
            <v>119678</v>
          </cell>
        </row>
        <row r="2635">
          <cell r="A2635">
            <v>119708</v>
          </cell>
        </row>
        <row r="2636">
          <cell r="A2636">
            <v>119739</v>
          </cell>
        </row>
        <row r="2637">
          <cell r="A2637">
            <v>119769</v>
          </cell>
        </row>
        <row r="2638">
          <cell r="A2638">
            <v>119800</v>
          </cell>
        </row>
        <row r="2639">
          <cell r="A2639">
            <v>119831</v>
          </cell>
        </row>
        <row r="2640">
          <cell r="A2640">
            <v>119860</v>
          </cell>
        </row>
        <row r="2641">
          <cell r="A2641">
            <v>119891</v>
          </cell>
        </row>
        <row r="2642">
          <cell r="A2642">
            <v>119921</v>
          </cell>
        </row>
        <row r="2643">
          <cell r="A2643">
            <v>119952</v>
          </cell>
        </row>
        <row r="2644">
          <cell r="A2644">
            <v>119982</v>
          </cell>
        </row>
        <row r="2645">
          <cell r="A2645">
            <v>120013</v>
          </cell>
        </row>
        <row r="2646">
          <cell r="A2646">
            <v>120044</v>
          </cell>
        </row>
        <row r="2647">
          <cell r="A2647">
            <v>120074</v>
          </cell>
        </row>
        <row r="2648">
          <cell r="A2648">
            <v>120105</v>
          </cell>
        </row>
        <row r="2649">
          <cell r="A2649">
            <v>120135</v>
          </cell>
        </row>
        <row r="2650">
          <cell r="A2650">
            <v>120166</v>
          </cell>
        </row>
        <row r="2651">
          <cell r="A2651">
            <v>120197</v>
          </cell>
        </row>
        <row r="2652">
          <cell r="A2652">
            <v>120225</v>
          </cell>
        </row>
        <row r="2653">
          <cell r="A2653">
            <v>120256</v>
          </cell>
        </row>
        <row r="2654">
          <cell r="A2654">
            <v>120286</v>
          </cell>
        </row>
        <row r="2655">
          <cell r="A2655">
            <v>120317</v>
          </cell>
        </row>
        <row r="2656">
          <cell r="A2656">
            <v>120347</v>
          </cell>
        </row>
        <row r="2657">
          <cell r="A2657">
            <v>120378</v>
          </cell>
        </row>
        <row r="2658">
          <cell r="A2658">
            <v>120409</v>
          </cell>
        </row>
        <row r="2659">
          <cell r="A2659">
            <v>120439</v>
          </cell>
        </row>
        <row r="2660">
          <cell r="A2660">
            <v>120470</v>
          </cell>
        </row>
        <row r="2661">
          <cell r="A2661">
            <v>120500</v>
          </cell>
        </row>
        <row r="2662">
          <cell r="A2662">
            <v>120531</v>
          </cell>
        </row>
        <row r="2663">
          <cell r="A2663">
            <v>120562</v>
          </cell>
        </row>
        <row r="2664">
          <cell r="A2664">
            <v>120590</v>
          </cell>
        </row>
        <row r="2665">
          <cell r="A2665">
            <v>120621</v>
          </cell>
        </row>
        <row r="2666">
          <cell r="A2666">
            <v>120651</v>
          </cell>
        </row>
        <row r="2667">
          <cell r="A2667">
            <v>120682</v>
          </cell>
        </row>
        <row r="2668">
          <cell r="A2668">
            <v>120712</v>
          </cell>
        </row>
        <row r="2669">
          <cell r="A2669">
            <v>120743</v>
          </cell>
        </row>
        <row r="2670">
          <cell r="A2670">
            <v>120774</v>
          </cell>
        </row>
        <row r="2671">
          <cell r="A2671">
            <v>120804</v>
          </cell>
        </row>
        <row r="2672">
          <cell r="A2672">
            <v>120835</v>
          </cell>
        </row>
        <row r="2673">
          <cell r="A2673">
            <v>120865</v>
          </cell>
        </row>
        <row r="2674">
          <cell r="A2674">
            <v>120896</v>
          </cell>
        </row>
        <row r="2675">
          <cell r="A2675">
            <v>120927</v>
          </cell>
        </row>
        <row r="2676">
          <cell r="A2676">
            <v>120955</v>
          </cell>
        </row>
        <row r="2677">
          <cell r="A2677">
            <v>120986</v>
          </cell>
        </row>
        <row r="2678">
          <cell r="A2678">
            <v>121016</v>
          </cell>
        </row>
        <row r="2679">
          <cell r="A2679">
            <v>121047</v>
          </cell>
        </row>
        <row r="2680">
          <cell r="A2680">
            <v>121077</v>
          </cell>
        </row>
        <row r="2681">
          <cell r="A2681">
            <v>121108</v>
          </cell>
        </row>
        <row r="2682">
          <cell r="A2682">
            <v>121139</v>
          </cell>
        </row>
        <row r="2683">
          <cell r="A2683">
            <v>121169</v>
          </cell>
        </row>
        <row r="2684">
          <cell r="A2684">
            <v>121200</v>
          </cell>
        </row>
        <row r="2685">
          <cell r="A2685">
            <v>121230</v>
          </cell>
        </row>
        <row r="2686">
          <cell r="A2686">
            <v>121261</v>
          </cell>
        </row>
        <row r="2687">
          <cell r="A2687">
            <v>121292</v>
          </cell>
        </row>
        <row r="2688">
          <cell r="A2688">
            <v>121321</v>
          </cell>
        </row>
        <row r="2689">
          <cell r="A2689">
            <v>121352</v>
          </cell>
        </row>
        <row r="2690">
          <cell r="A2690">
            <v>121382</v>
          </cell>
        </row>
        <row r="2691">
          <cell r="A2691">
            <v>121413</v>
          </cell>
        </row>
        <row r="2692">
          <cell r="A2692">
            <v>121443</v>
          </cell>
        </row>
        <row r="2693">
          <cell r="A2693">
            <v>121474</v>
          </cell>
        </row>
        <row r="2694">
          <cell r="A2694">
            <v>121505</v>
          </cell>
        </row>
        <row r="2695">
          <cell r="A2695">
            <v>121535</v>
          </cell>
        </row>
        <row r="2696">
          <cell r="A2696">
            <v>121566</v>
          </cell>
        </row>
        <row r="2697">
          <cell r="A2697">
            <v>121596</v>
          </cell>
        </row>
        <row r="2698">
          <cell r="A2698">
            <v>121627</v>
          </cell>
        </row>
        <row r="2699">
          <cell r="A2699">
            <v>121658</v>
          </cell>
        </row>
        <row r="2700">
          <cell r="A2700">
            <v>121686</v>
          </cell>
        </row>
        <row r="2701">
          <cell r="A2701">
            <v>121717</v>
          </cell>
        </row>
        <row r="2702">
          <cell r="A2702">
            <v>121747</v>
          </cell>
        </row>
        <row r="2703">
          <cell r="A2703">
            <v>121778</v>
          </cell>
        </row>
        <row r="2704">
          <cell r="A2704">
            <v>121808</v>
          </cell>
        </row>
        <row r="2705">
          <cell r="A2705">
            <v>121839</v>
          </cell>
        </row>
        <row r="2706">
          <cell r="A2706">
            <v>121870</v>
          </cell>
        </row>
        <row r="2707">
          <cell r="A2707">
            <v>121900</v>
          </cell>
        </row>
        <row r="2708">
          <cell r="A2708">
            <v>121931</v>
          </cell>
        </row>
        <row r="2709">
          <cell r="A2709">
            <v>121961</v>
          </cell>
        </row>
        <row r="2710">
          <cell r="A2710">
            <v>121992</v>
          </cell>
        </row>
        <row r="2711">
          <cell r="A2711">
            <v>122023</v>
          </cell>
        </row>
        <row r="2712">
          <cell r="A2712">
            <v>122051</v>
          </cell>
        </row>
        <row r="2713">
          <cell r="A2713">
            <v>122082</v>
          </cell>
        </row>
        <row r="2714">
          <cell r="A2714">
            <v>122112</v>
          </cell>
        </row>
        <row r="2715">
          <cell r="A2715">
            <v>122143</v>
          </cell>
        </row>
        <row r="2716">
          <cell r="A2716">
            <v>122173</v>
          </cell>
        </row>
        <row r="2717">
          <cell r="A2717">
            <v>122204</v>
          </cell>
        </row>
        <row r="2718">
          <cell r="A2718">
            <v>122235</v>
          </cell>
        </row>
        <row r="2719">
          <cell r="A2719">
            <v>122265</v>
          </cell>
        </row>
        <row r="2720">
          <cell r="A2720">
            <v>122296</v>
          </cell>
        </row>
        <row r="2721">
          <cell r="A2721">
            <v>122326</v>
          </cell>
        </row>
        <row r="2722">
          <cell r="A2722">
            <v>122357</v>
          </cell>
        </row>
        <row r="2723">
          <cell r="A2723">
            <v>122388</v>
          </cell>
        </row>
        <row r="2724">
          <cell r="A2724">
            <v>122416</v>
          </cell>
        </row>
        <row r="2725">
          <cell r="A2725">
            <v>122447</v>
          </cell>
        </row>
        <row r="2726">
          <cell r="A2726">
            <v>122477</v>
          </cell>
        </row>
        <row r="2727">
          <cell r="A2727">
            <v>122508</v>
          </cell>
        </row>
        <row r="2728">
          <cell r="A2728">
            <v>122538</v>
          </cell>
        </row>
        <row r="2729">
          <cell r="A2729">
            <v>122569</v>
          </cell>
        </row>
        <row r="2730">
          <cell r="A2730">
            <v>122600</v>
          </cell>
        </row>
        <row r="2731">
          <cell r="A2731">
            <v>122630</v>
          </cell>
        </row>
        <row r="2732">
          <cell r="A2732">
            <v>122661</v>
          </cell>
        </row>
        <row r="2733">
          <cell r="A2733">
            <v>122691</v>
          </cell>
        </row>
        <row r="2734">
          <cell r="A2734">
            <v>122722</v>
          </cell>
        </row>
        <row r="2735">
          <cell r="A2735">
            <v>122753</v>
          </cell>
        </row>
        <row r="2736">
          <cell r="A2736">
            <v>122782</v>
          </cell>
        </row>
        <row r="2737">
          <cell r="A2737">
            <v>122813</v>
          </cell>
        </row>
        <row r="2738">
          <cell r="A2738">
            <v>122843</v>
          </cell>
        </row>
        <row r="2739">
          <cell r="A2739">
            <v>122874</v>
          </cell>
        </row>
        <row r="2740">
          <cell r="A2740">
            <v>122904</v>
          </cell>
        </row>
        <row r="2741">
          <cell r="A2741">
            <v>122935</v>
          </cell>
        </row>
        <row r="2742">
          <cell r="A2742">
            <v>122966</v>
          </cell>
        </row>
        <row r="2743">
          <cell r="A2743">
            <v>122996</v>
          </cell>
        </row>
        <row r="2744">
          <cell r="A2744">
            <v>123027</v>
          </cell>
        </row>
        <row r="2745">
          <cell r="A2745">
            <v>123057</v>
          </cell>
        </row>
        <row r="2746">
          <cell r="A2746">
            <v>123088</v>
          </cell>
        </row>
        <row r="2747">
          <cell r="A2747">
            <v>123119</v>
          </cell>
        </row>
        <row r="2748">
          <cell r="A2748">
            <v>123147</v>
          </cell>
        </row>
        <row r="2749">
          <cell r="A2749">
            <v>123178</v>
          </cell>
        </row>
        <row r="2750">
          <cell r="A2750">
            <v>123208</v>
          </cell>
        </row>
        <row r="2751">
          <cell r="A2751">
            <v>123239</v>
          </cell>
        </row>
        <row r="2752">
          <cell r="A2752">
            <v>123269</v>
          </cell>
        </row>
        <row r="2753">
          <cell r="A2753">
            <v>123300</v>
          </cell>
        </row>
        <row r="2754">
          <cell r="A2754">
            <v>123331</v>
          </cell>
        </row>
        <row r="2755">
          <cell r="A2755">
            <v>123361</v>
          </cell>
        </row>
        <row r="2756">
          <cell r="A2756">
            <v>123392</v>
          </cell>
        </row>
        <row r="2757">
          <cell r="A2757">
            <v>123422</v>
          </cell>
        </row>
        <row r="2758">
          <cell r="A2758">
            <v>123453</v>
          </cell>
        </row>
        <row r="2759">
          <cell r="A2759">
            <v>123484</v>
          </cell>
        </row>
        <row r="2760">
          <cell r="A2760">
            <v>123512</v>
          </cell>
        </row>
        <row r="2761">
          <cell r="A2761">
            <v>123543</v>
          </cell>
        </row>
        <row r="2762">
          <cell r="A2762">
            <v>123573</v>
          </cell>
        </row>
        <row r="2763">
          <cell r="A2763">
            <v>123604</v>
          </cell>
        </row>
        <row r="2764">
          <cell r="A2764">
            <v>123634</v>
          </cell>
        </row>
        <row r="2765">
          <cell r="A2765">
            <v>123665</v>
          </cell>
        </row>
        <row r="2766">
          <cell r="A2766">
            <v>123696</v>
          </cell>
        </row>
        <row r="2767">
          <cell r="A2767">
            <v>123726</v>
          </cell>
        </row>
        <row r="2768">
          <cell r="A2768">
            <v>123757</v>
          </cell>
        </row>
        <row r="2769">
          <cell r="A2769">
            <v>123787</v>
          </cell>
        </row>
        <row r="2770">
          <cell r="A2770">
            <v>123818</v>
          </cell>
        </row>
        <row r="2771">
          <cell r="A2771">
            <v>123849</v>
          </cell>
        </row>
        <row r="2772">
          <cell r="A2772">
            <v>123877</v>
          </cell>
        </row>
        <row r="2773">
          <cell r="A2773">
            <v>123908</v>
          </cell>
        </row>
        <row r="2774">
          <cell r="A2774">
            <v>123938</v>
          </cell>
        </row>
        <row r="2775">
          <cell r="A2775">
            <v>123969</v>
          </cell>
        </row>
        <row r="2776">
          <cell r="A2776">
            <v>123999</v>
          </cell>
        </row>
        <row r="2777">
          <cell r="A2777">
            <v>124030</v>
          </cell>
        </row>
        <row r="2778">
          <cell r="A2778">
            <v>124061</v>
          </cell>
        </row>
        <row r="2779">
          <cell r="A2779">
            <v>124091</v>
          </cell>
        </row>
        <row r="2780">
          <cell r="A2780">
            <v>124122</v>
          </cell>
        </row>
        <row r="2781">
          <cell r="A2781">
            <v>124152</v>
          </cell>
        </row>
        <row r="2782">
          <cell r="A2782">
            <v>124183</v>
          </cell>
        </row>
        <row r="2783">
          <cell r="A2783">
            <v>124214</v>
          </cell>
        </row>
        <row r="2784">
          <cell r="A2784">
            <v>124243</v>
          </cell>
        </row>
        <row r="2785">
          <cell r="A2785">
            <v>124274</v>
          </cell>
        </row>
        <row r="2786">
          <cell r="A2786">
            <v>124304</v>
          </cell>
        </row>
        <row r="2787">
          <cell r="A2787">
            <v>124335</v>
          </cell>
        </row>
        <row r="2788">
          <cell r="A2788">
            <v>124365</v>
          </cell>
        </row>
        <row r="2789">
          <cell r="A2789">
            <v>124396</v>
          </cell>
        </row>
        <row r="2790">
          <cell r="A2790">
            <v>124427</v>
          </cell>
        </row>
        <row r="2791">
          <cell r="A2791">
            <v>124457</v>
          </cell>
        </row>
        <row r="2792">
          <cell r="A2792">
            <v>124488</v>
          </cell>
        </row>
        <row r="2793">
          <cell r="A2793">
            <v>124518</v>
          </cell>
        </row>
        <row r="2794">
          <cell r="A2794">
            <v>124549</v>
          </cell>
        </row>
        <row r="2795">
          <cell r="A2795">
            <v>124580</v>
          </cell>
        </row>
        <row r="2796">
          <cell r="A2796">
            <v>124608</v>
          </cell>
        </row>
        <row r="2797">
          <cell r="A2797">
            <v>124639</v>
          </cell>
        </row>
        <row r="2798">
          <cell r="A2798">
            <v>124669</v>
          </cell>
        </row>
        <row r="2799">
          <cell r="A2799">
            <v>124700</v>
          </cell>
        </row>
        <row r="2800">
          <cell r="A2800">
            <v>124730</v>
          </cell>
        </row>
        <row r="2801">
          <cell r="A2801">
            <v>124761</v>
          </cell>
        </row>
        <row r="2802">
          <cell r="A2802">
            <v>124792</v>
          </cell>
        </row>
        <row r="2803">
          <cell r="A2803">
            <v>124822</v>
          </cell>
        </row>
        <row r="2804">
          <cell r="A2804">
            <v>124853</v>
          </cell>
        </row>
        <row r="2805">
          <cell r="A2805">
            <v>124883</v>
          </cell>
        </row>
        <row r="2806">
          <cell r="A2806">
            <v>124914</v>
          </cell>
        </row>
        <row r="2807">
          <cell r="A2807">
            <v>124945</v>
          </cell>
        </row>
        <row r="2808">
          <cell r="A2808">
            <v>124973</v>
          </cell>
        </row>
        <row r="2809">
          <cell r="A2809">
            <v>125004</v>
          </cell>
        </row>
        <row r="2810">
          <cell r="A2810">
            <v>125034</v>
          </cell>
        </row>
        <row r="2811">
          <cell r="A2811">
            <v>125065</v>
          </cell>
        </row>
        <row r="2812">
          <cell r="A2812">
            <v>125095</v>
          </cell>
        </row>
        <row r="2813">
          <cell r="A2813">
            <v>125126</v>
          </cell>
        </row>
        <row r="2814">
          <cell r="A2814">
            <v>125157</v>
          </cell>
        </row>
        <row r="2815">
          <cell r="A2815">
            <v>125187</v>
          </cell>
        </row>
        <row r="2816">
          <cell r="A2816">
            <v>125218</v>
          </cell>
        </row>
        <row r="2817">
          <cell r="A2817">
            <v>125248</v>
          </cell>
        </row>
        <row r="2818">
          <cell r="A2818">
            <v>125279</v>
          </cell>
        </row>
        <row r="2819">
          <cell r="A2819">
            <v>125310</v>
          </cell>
        </row>
        <row r="2820">
          <cell r="A2820">
            <v>125338</v>
          </cell>
        </row>
        <row r="2821">
          <cell r="A2821">
            <v>125369</v>
          </cell>
        </row>
        <row r="2822">
          <cell r="A2822">
            <v>125399</v>
          </cell>
        </row>
        <row r="2823">
          <cell r="A2823">
            <v>125430</v>
          </cell>
        </row>
        <row r="2824">
          <cell r="A2824">
            <v>125460</v>
          </cell>
        </row>
        <row r="2825">
          <cell r="A2825">
            <v>125491</v>
          </cell>
        </row>
        <row r="2826">
          <cell r="A2826">
            <v>125522</v>
          </cell>
        </row>
        <row r="2827">
          <cell r="A2827">
            <v>125552</v>
          </cell>
        </row>
        <row r="2828">
          <cell r="A2828">
            <v>125583</v>
          </cell>
        </row>
        <row r="2829">
          <cell r="A2829">
            <v>125613</v>
          </cell>
        </row>
        <row r="2830">
          <cell r="A2830">
            <v>125644</v>
          </cell>
        </row>
        <row r="2831">
          <cell r="A2831">
            <v>125675</v>
          </cell>
        </row>
        <row r="2832">
          <cell r="A2832">
            <v>125704</v>
          </cell>
        </row>
        <row r="2833">
          <cell r="A2833">
            <v>125735</v>
          </cell>
        </row>
        <row r="2834">
          <cell r="A2834">
            <v>125765</v>
          </cell>
        </row>
        <row r="2835">
          <cell r="A2835">
            <v>125796</v>
          </cell>
        </row>
        <row r="2836">
          <cell r="A2836">
            <v>125826</v>
          </cell>
        </row>
        <row r="2837">
          <cell r="A2837">
            <v>125857</v>
          </cell>
        </row>
        <row r="2838">
          <cell r="A2838">
            <v>125888</v>
          </cell>
        </row>
        <row r="2839">
          <cell r="A2839">
            <v>125918</v>
          </cell>
        </row>
        <row r="2840">
          <cell r="A2840">
            <v>125949</v>
          </cell>
        </row>
        <row r="2841">
          <cell r="A2841">
            <v>125979</v>
          </cell>
        </row>
        <row r="2842">
          <cell r="A2842">
            <v>126010</v>
          </cell>
        </row>
        <row r="2843">
          <cell r="A2843">
            <v>126041</v>
          </cell>
        </row>
        <row r="2844">
          <cell r="A2844">
            <v>126069</v>
          </cell>
        </row>
        <row r="2845">
          <cell r="A2845">
            <v>126100</v>
          </cell>
        </row>
        <row r="2846">
          <cell r="A2846">
            <v>126130</v>
          </cell>
        </row>
        <row r="2847">
          <cell r="A2847">
            <v>126161</v>
          </cell>
        </row>
        <row r="2848">
          <cell r="A2848">
            <v>126191</v>
          </cell>
        </row>
        <row r="2849">
          <cell r="A2849">
            <v>126222</v>
          </cell>
        </row>
        <row r="2850">
          <cell r="A2850">
            <v>126253</v>
          </cell>
        </row>
        <row r="2851">
          <cell r="A2851">
            <v>126283</v>
          </cell>
        </row>
        <row r="2852">
          <cell r="A2852">
            <v>126314</v>
          </cell>
        </row>
        <row r="2853">
          <cell r="A2853">
            <v>126344</v>
          </cell>
        </row>
        <row r="2854">
          <cell r="A2854">
            <v>126375</v>
          </cell>
        </row>
        <row r="2855">
          <cell r="A2855">
            <v>126406</v>
          </cell>
        </row>
        <row r="2856">
          <cell r="A2856">
            <v>126434</v>
          </cell>
        </row>
        <row r="2857">
          <cell r="A2857">
            <v>126465</v>
          </cell>
        </row>
        <row r="2858">
          <cell r="A2858">
            <v>126495</v>
          </cell>
        </row>
        <row r="2859">
          <cell r="A2859">
            <v>126526</v>
          </cell>
        </row>
        <row r="2860">
          <cell r="A2860">
            <v>126556</v>
          </cell>
        </row>
        <row r="2861">
          <cell r="A2861">
            <v>126587</v>
          </cell>
        </row>
        <row r="2862">
          <cell r="A2862">
            <v>126618</v>
          </cell>
        </row>
        <row r="2863">
          <cell r="A2863">
            <v>126648</v>
          </cell>
        </row>
        <row r="2864">
          <cell r="A2864">
            <v>126679</v>
          </cell>
        </row>
        <row r="2865">
          <cell r="A2865">
            <v>126709</v>
          </cell>
        </row>
        <row r="2866">
          <cell r="A2866">
            <v>126740</v>
          </cell>
        </row>
        <row r="2867">
          <cell r="A2867">
            <v>126771</v>
          </cell>
        </row>
        <row r="2868">
          <cell r="A2868">
            <v>126799</v>
          </cell>
        </row>
        <row r="2869">
          <cell r="A2869">
            <v>126830</v>
          </cell>
        </row>
        <row r="2870">
          <cell r="A2870">
            <v>126860</v>
          </cell>
        </row>
        <row r="2871">
          <cell r="A2871">
            <v>126891</v>
          </cell>
        </row>
        <row r="2872">
          <cell r="A2872">
            <v>126921</v>
          </cell>
        </row>
        <row r="2873">
          <cell r="A2873">
            <v>126952</v>
          </cell>
        </row>
        <row r="2874">
          <cell r="A2874">
            <v>126983</v>
          </cell>
        </row>
        <row r="2875">
          <cell r="A2875">
            <v>127013</v>
          </cell>
        </row>
        <row r="2876">
          <cell r="A2876">
            <v>127044</v>
          </cell>
        </row>
        <row r="2877">
          <cell r="A2877">
            <v>127074</v>
          </cell>
        </row>
        <row r="2878">
          <cell r="A2878">
            <v>127105</v>
          </cell>
        </row>
        <row r="2879">
          <cell r="A2879">
            <v>127136</v>
          </cell>
        </row>
        <row r="2880">
          <cell r="A2880">
            <v>127165</v>
          </cell>
        </row>
        <row r="2881">
          <cell r="A2881">
            <v>127196</v>
          </cell>
        </row>
        <row r="2882">
          <cell r="A2882">
            <v>127226</v>
          </cell>
        </row>
        <row r="2883">
          <cell r="A2883">
            <v>127257</v>
          </cell>
        </row>
        <row r="2884">
          <cell r="A2884">
            <v>127287</v>
          </cell>
        </row>
        <row r="2885">
          <cell r="A2885">
            <v>127318</v>
          </cell>
        </row>
        <row r="2886">
          <cell r="A2886">
            <v>127349</v>
          </cell>
        </row>
        <row r="2887">
          <cell r="A2887">
            <v>127379</v>
          </cell>
        </row>
        <row r="2888">
          <cell r="A2888">
            <v>127410</v>
          </cell>
        </row>
        <row r="2889">
          <cell r="A2889">
            <v>127440</v>
          </cell>
        </row>
        <row r="2890">
          <cell r="A2890">
            <v>127471</v>
          </cell>
        </row>
        <row r="2891">
          <cell r="A2891">
            <v>127502</v>
          </cell>
        </row>
        <row r="2892">
          <cell r="A2892">
            <v>127530</v>
          </cell>
        </row>
        <row r="2893">
          <cell r="A2893">
            <v>127561</v>
          </cell>
        </row>
        <row r="2894">
          <cell r="A2894">
            <v>127591</v>
          </cell>
        </row>
        <row r="2895">
          <cell r="A2895">
            <v>127622</v>
          </cell>
        </row>
        <row r="2896">
          <cell r="A2896">
            <v>127652</v>
          </cell>
        </row>
        <row r="2897">
          <cell r="A2897">
            <v>127683</v>
          </cell>
        </row>
        <row r="2898">
          <cell r="A2898">
            <v>127714</v>
          </cell>
        </row>
        <row r="2899">
          <cell r="A2899">
            <v>127744</v>
          </cell>
        </row>
        <row r="2900">
          <cell r="A2900">
            <v>127775</v>
          </cell>
        </row>
        <row r="2901">
          <cell r="A2901">
            <v>127805</v>
          </cell>
        </row>
        <row r="2902">
          <cell r="A2902">
            <v>127836</v>
          </cell>
        </row>
        <row r="2903">
          <cell r="A2903">
            <v>127867</v>
          </cell>
        </row>
        <row r="2904">
          <cell r="A2904">
            <v>127895</v>
          </cell>
        </row>
        <row r="2905">
          <cell r="A2905">
            <v>127926</v>
          </cell>
        </row>
        <row r="2906">
          <cell r="A2906">
            <v>127956</v>
          </cell>
        </row>
        <row r="2907">
          <cell r="A2907">
            <v>127987</v>
          </cell>
        </row>
        <row r="2908">
          <cell r="A2908">
            <v>128017</v>
          </cell>
        </row>
        <row r="2909">
          <cell r="A2909">
            <v>128048</v>
          </cell>
        </row>
        <row r="2910">
          <cell r="A2910">
            <v>128079</v>
          </cell>
        </row>
        <row r="2911">
          <cell r="A2911">
            <v>128109</v>
          </cell>
        </row>
        <row r="2912">
          <cell r="A2912">
            <v>128140</v>
          </cell>
        </row>
        <row r="2913">
          <cell r="A2913">
            <v>128170</v>
          </cell>
        </row>
        <row r="2914">
          <cell r="A2914">
            <v>128201</v>
          </cell>
        </row>
        <row r="2915">
          <cell r="A2915">
            <v>128232</v>
          </cell>
        </row>
        <row r="2916">
          <cell r="A2916">
            <v>128260</v>
          </cell>
        </row>
        <row r="2917">
          <cell r="A2917">
            <v>128291</v>
          </cell>
        </row>
        <row r="2918">
          <cell r="A2918">
            <v>128321</v>
          </cell>
        </row>
        <row r="2919">
          <cell r="A2919">
            <v>128352</v>
          </cell>
        </row>
        <row r="2920">
          <cell r="A2920">
            <v>128382</v>
          </cell>
        </row>
        <row r="2921">
          <cell r="A2921">
            <v>128413</v>
          </cell>
        </row>
        <row r="2922">
          <cell r="A2922">
            <v>128444</v>
          </cell>
        </row>
        <row r="2923">
          <cell r="A2923">
            <v>128474</v>
          </cell>
        </row>
        <row r="2924">
          <cell r="A2924">
            <v>128505</v>
          </cell>
        </row>
        <row r="2925">
          <cell r="A2925">
            <v>128535</v>
          </cell>
        </row>
        <row r="2926">
          <cell r="A2926">
            <v>128566</v>
          </cell>
        </row>
        <row r="2927">
          <cell r="A2927">
            <v>128597</v>
          </cell>
        </row>
        <row r="2928">
          <cell r="A2928">
            <v>128626</v>
          </cell>
        </row>
        <row r="2929">
          <cell r="A2929">
            <v>128657</v>
          </cell>
        </row>
        <row r="2930">
          <cell r="A2930">
            <v>128687</v>
          </cell>
        </row>
        <row r="2931">
          <cell r="A2931">
            <v>128718</v>
          </cell>
        </row>
        <row r="2932">
          <cell r="A2932">
            <v>128748</v>
          </cell>
        </row>
        <row r="2933">
          <cell r="A2933">
            <v>128779</v>
          </cell>
        </row>
        <row r="2934">
          <cell r="A2934">
            <v>128810</v>
          </cell>
        </row>
        <row r="2935">
          <cell r="A2935">
            <v>128840</v>
          </cell>
        </row>
        <row r="2936">
          <cell r="A2936">
            <v>128871</v>
          </cell>
        </row>
        <row r="2937">
          <cell r="A2937">
            <v>128901</v>
          </cell>
        </row>
        <row r="2938">
          <cell r="A2938">
            <v>128932</v>
          </cell>
        </row>
        <row r="2939">
          <cell r="A2939">
            <v>128963</v>
          </cell>
        </row>
        <row r="2940">
          <cell r="A2940">
            <v>128991</v>
          </cell>
        </row>
        <row r="2941">
          <cell r="A2941">
            <v>129022</v>
          </cell>
        </row>
        <row r="2942">
          <cell r="A2942">
            <v>129052</v>
          </cell>
        </row>
        <row r="2943">
          <cell r="A2943">
            <v>129083</v>
          </cell>
        </row>
        <row r="2944">
          <cell r="A2944">
            <v>129113</v>
          </cell>
        </row>
        <row r="2945">
          <cell r="A2945">
            <v>129144</v>
          </cell>
        </row>
        <row r="2946">
          <cell r="A2946">
            <v>129175</v>
          </cell>
        </row>
        <row r="2947">
          <cell r="A2947">
            <v>129205</v>
          </cell>
        </row>
        <row r="2948">
          <cell r="A2948">
            <v>129236</v>
          </cell>
        </row>
        <row r="2949">
          <cell r="A2949">
            <v>129266</v>
          </cell>
        </row>
        <row r="2950">
          <cell r="A2950">
            <v>129297</v>
          </cell>
        </row>
        <row r="2951">
          <cell r="A2951">
            <v>129328</v>
          </cell>
        </row>
        <row r="2952">
          <cell r="A2952">
            <v>129356</v>
          </cell>
        </row>
        <row r="2953">
          <cell r="A2953">
            <v>129387</v>
          </cell>
        </row>
        <row r="2954">
          <cell r="A2954">
            <v>129417</v>
          </cell>
        </row>
        <row r="2955">
          <cell r="A2955">
            <v>129448</v>
          </cell>
        </row>
        <row r="2956">
          <cell r="A2956">
            <v>129478</v>
          </cell>
        </row>
        <row r="2957">
          <cell r="A2957">
            <v>129509</v>
          </cell>
        </row>
        <row r="2958">
          <cell r="A2958">
            <v>129540</v>
          </cell>
        </row>
        <row r="2959">
          <cell r="A2959">
            <v>129570</v>
          </cell>
        </row>
        <row r="2960">
          <cell r="A2960">
            <v>129601</v>
          </cell>
        </row>
        <row r="2961">
          <cell r="A2961">
            <v>129631</v>
          </cell>
        </row>
        <row r="2962">
          <cell r="A2962">
            <v>129662</v>
          </cell>
        </row>
        <row r="2963">
          <cell r="A2963">
            <v>129693</v>
          </cell>
        </row>
        <row r="2964">
          <cell r="A2964">
            <v>129721</v>
          </cell>
        </row>
        <row r="2965">
          <cell r="A2965">
            <v>129752</v>
          </cell>
        </row>
        <row r="2966">
          <cell r="A2966">
            <v>129782</v>
          </cell>
        </row>
        <row r="2967">
          <cell r="A2967">
            <v>129813</v>
          </cell>
        </row>
        <row r="2968">
          <cell r="A2968">
            <v>129843</v>
          </cell>
        </row>
        <row r="2969">
          <cell r="A2969">
            <v>129874</v>
          </cell>
        </row>
        <row r="2970">
          <cell r="A2970">
            <v>129905</v>
          </cell>
        </row>
        <row r="2971">
          <cell r="A2971">
            <v>129935</v>
          </cell>
        </row>
        <row r="2972">
          <cell r="A2972">
            <v>129966</v>
          </cell>
        </row>
        <row r="2973">
          <cell r="A2973">
            <v>129996</v>
          </cell>
        </row>
        <row r="2974">
          <cell r="A2974">
            <v>130027</v>
          </cell>
        </row>
        <row r="2975">
          <cell r="A2975">
            <v>130058</v>
          </cell>
        </row>
        <row r="2976">
          <cell r="A2976">
            <v>130087</v>
          </cell>
        </row>
        <row r="2977">
          <cell r="A2977">
            <v>130118</v>
          </cell>
        </row>
        <row r="2978">
          <cell r="A2978">
            <v>130148</v>
          </cell>
        </row>
        <row r="2979">
          <cell r="A2979">
            <v>130179</v>
          </cell>
        </row>
        <row r="2980">
          <cell r="A2980">
            <v>130209</v>
          </cell>
        </row>
        <row r="2981">
          <cell r="A2981">
            <v>130240</v>
          </cell>
        </row>
        <row r="2982">
          <cell r="A2982">
            <v>130271</v>
          </cell>
        </row>
        <row r="2983">
          <cell r="A2983">
            <v>130301</v>
          </cell>
        </row>
        <row r="2984">
          <cell r="A2984">
            <v>130332</v>
          </cell>
        </row>
        <row r="2985">
          <cell r="A2985">
            <v>130362</v>
          </cell>
        </row>
        <row r="2986">
          <cell r="A2986">
            <v>130393</v>
          </cell>
        </row>
        <row r="2987">
          <cell r="A2987">
            <v>130424</v>
          </cell>
        </row>
        <row r="2988">
          <cell r="A2988">
            <v>130452</v>
          </cell>
        </row>
        <row r="2989">
          <cell r="A2989">
            <v>130483</v>
          </cell>
        </row>
        <row r="2990">
          <cell r="A2990">
            <v>130513</v>
          </cell>
        </row>
        <row r="2991">
          <cell r="A2991">
            <v>130544</v>
          </cell>
        </row>
        <row r="2992">
          <cell r="A2992">
            <v>130574</v>
          </cell>
        </row>
        <row r="2993">
          <cell r="A2993">
            <v>130605</v>
          </cell>
        </row>
        <row r="2994">
          <cell r="A2994">
            <v>130636</v>
          </cell>
        </row>
        <row r="2995">
          <cell r="A2995">
            <v>130666</v>
          </cell>
        </row>
        <row r="2996">
          <cell r="A2996">
            <v>130697</v>
          </cell>
        </row>
        <row r="2997">
          <cell r="A2997">
            <v>130727</v>
          </cell>
        </row>
        <row r="2998">
          <cell r="A2998">
            <v>130758</v>
          </cell>
        </row>
        <row r="2999">
          <cell r="A2999">
            <v>130789</v>
          </cell>
        </row>
        <row r="3000">
          <cell r="A3000">
            <v>130817</v>
          </cell>
        </row>
        <row r="3001">
          <cell r="A3001">
            <v>130848</v>
          </cell>
        </row>
        <row r="3002">
          <cell r="A3002">
            <v>130878</v>
          </cell>
        </row>
        <row r="3003">
          <cell r="A3003">
            <v>130909</v>
          </cell>
        </row>
        <row r="3004">
          <cell r="A3004">
            <v>130939</v>
          </cell>
        </row>
        <row r="3005">
          <cell r="A3005">
            <v>130970</v>
          </cell>
        </row>
        <row r="3006">
          <cell r="A3006">
            <v>131001</v>
          </cell>
        </row>
        <row r="3007">
          <cell r="A3007">
            <v>131031</v>
          </cell>
        </row>
        <row r="3008">
          <cell r="A3008">
            <v>131062</v>
          </cell>
        </row>
        <row r="3009">
          <cell r="A3009">
            <v>131092</v>
          </cell>
        </row>
        <row r="3010">
          <cell r="A3010">
            <v>131123</v>
          </cell>
        </row>
        <row r="3011">
          <cell r="A3011">
            <v>131154</v>
          </cell>
        </row>
        <row r="3012">
          <cell r="A3012">
            <v>131182</v>
          </cell>
        </row>
        <row r="3013">
          <cell r="A3013">
            <v>131213</v>
          </cell>
        </row>
        <row r="3014">
          <cell r="A3014">
            <v>131243</v>
          </cell>
        </row>
        <row r="3015">
          <cell r="A3015">
            <v>131274</v>
          </cell>
        </row>
        <row r="3016">
          <cell r="A3016">
            <v>131304</v>
          </cell>
        </row>
        <row r="3017">
          <cell r="A3017">
            <v>131335</v>
          </cell>
        </row>
        <row r="3018">
          <cell r="A3018">
            <v>131366</v>
          </cell>
        </row>
        <row r="3019">
          <cell r="A3019">
            <v>131396</v>
          </cell>
        </row>
        <row r="3020">
          <cell r="A3020">
            <v>131427</v>
          </cell>
        </row>
        <row r="3021">
          <cell r="A3021">
            <v>131457</v>
          </cell>
        </row>
        <row r="3022">
          <cell r="A3022">
            <v>131488</v>
          </cell>
        </row>
        <row r="3023">
          <cell r="A3023">
            <v>131519</v>
          </cell>
        </row>
        <row r="3024">
          <cell r="A3024">
            <v>131548</v>
          </cell>
        </row>
        <row r="3025">
          <cell r="A3025">
            <v>131579</v>
          </cell>
        </row>
        <row r="3026">
          <cell r="A3026">
            <v>131609</v>
          </cell>
        </row>
        <row r="3027">
          <cell r="A3027">
            <v>131640</v>
          </cell>
        </row>
        <row r="3028">
          <cell r="A3028">
            <v>131670</v>
          </cell>
        </row>
        <row r="3029">
          <cell r="A3029">
            <v>131701</v>
          </cell>
        </row>
        <row r="3030">
          <cell r="A3030">
            <v>131732</v>
          </cell>
        </row>
        <row r="3031">
          <cell r="A3031">
            <v>131762</v>
          </cell>
        </row>
        <row r="3032">
          <cell r="A3032">
            <v>131793</v>
          </cell>
        </row>
        <row r="3033">
          <cell r="A3033">
            <v>131823</v>
          </cell>
        </row>
        <row r="3034">
          <cell r="A3034">
            <v>131854</v>
          </cell>
        </row>
        <row r="3035">
          <cell r="A3035">
            <v>131885</v>
          </cell>
        </row>
        <row r="3036">
          <cell r="A3036">
            <v>131913</v>
          </cell>
        </row>
        <row r="3037">
          <cell r="A3037">
            <v>131944</v>
          </cell>
        </row>
        <row r="3038">
          <cell r="A3038">
            <v>131974</v>
          </cell>
        </row>
        <row r="3039">
          <cell r="A3039">
            <v>132005</v>
          </cell>
        </row>
        <row r="3040">
          <cell r="A3040">
            <v>132035</v>
          </cell>
        </row>
        <row r="3041">
          <cell r="A3041">
            <v>132066</v>
          </cell>
        </row>
        <row r="3042">
          <cell r="A3042">
            <v>132097</v>
          </cell>
        </row>
        <row r="3043">
          <cell r="A3043">
            <v>132127</v>
          </cell>
        </row>
        <row r="3044">
          <cell r="A3044">
            <v>132158</v>
          </cell>
        </row>
        <row r="3045">
          <cell r="A3045">
            <v>132188</v>
          </cell>
        </row>
        <row r="3046">
          <cell r="A3046">
            <v>132219</v>
          </cell>
        </row>
        <row r="3047">
          <cell r="A3047">
            <v>132250</v>
          </cell>
        </row>
        <row r="3048">
          <cell r="A3048">
            <v>132278</v>
          </cell>
        </row>
        <row r="3049">
          <cell r="A3049">
            <v>132309</v>
          </cell>
        </row>
        <row r="3050">
          <cell r="A3050">
            <v>132339</v>
          </cell>
        </row>
        <row r="3051">
          <cell r="A3051">
            <v>132370</v>
          </cell>
        </row>
        <row r="3052">
          <cell r="A3052">
            <v>132400</v>
          </cell>
        </row>
        <row r="3053">
          <cell r="A3053">
            <v>132431</v>
          </cell>
        </row>
        <row r="3054">
          <cell r="A3054">
            <v>132462</v>
          </cell>
        </row>
        <row r="3055">
          <cell r="A3055">
            <v>132492</v>
          </cell>
        </row>
        <row r="3056">
          <cell r="A3056">
            <v>132523</v>
          </cell>
        </row>
        <row r="3057">
          <cell r="A3057">
            <v>132553</v>
          </cell>
        </row>
        <row r="3058">
          <cell r="A3058">
            <v>132584</v>
          </cell>
        </row>
        <row r="3059">
          <cell r="A3059">
            <v>132615</v>
          </cell>
        </row>
        <row r="3060">
          <cell r="A3060">
            <v>132643</v>
          </cell>
        </row>
        <row r="3061">
          <cell r="A3061">
            <v>132674</v>
          </cell>
        </row>
        <row r="3062">
          <cell r="A3062">
            <v>132704</v>
          </cell>
        </row>
        <row r="3063">
          <cell r="A3063">
            <v>132735</v>
          </cell>
        </row>
        <row r="3064">
          <cell r="A3064">
            <v>132765</v>
          </cell>
        </row>
        <row r="3065">
          <cell r="A3065">
            <v>132796</v>
          </cell>
        </row>
        <row r="3066">
          <cell r="A3066">
            <v>132827</v>
          </cell>
        </row>
        <row r="3067">
          <cell r="A3067">
            <v>132857</v>
          </cell>
        </row>
        <row r="3068">
          <cell r="A3068">
            <v>132888</v>
          </cell>
        </row>
        <row r="3069">
          <cell r="A3069">
            <v>132918</v>
          </cell>
        </row>
        <row r="3070">
          <cell r="A3070">
            <v>132949</v>
          </cell>
        </row>
        <row r="3071">
          <cell r="A3071">
            <v>132980</v>
          </cell>
        </row>
        <row r="3072">
          <cell r="A3072">
            <v>133009</v>
          </cell>
        </row>
        <row r="3073">
          <cell r="A3073">
            <v>133040</v>
          </cell>
        </row>
        <row r="3074">
          <cell r="A3074">
            <v>133070</v>
          </cell>
        </row>
        <row r="3075">
          <cell r="A3075">
            <v>133101</v>
          </cell>
        </row>
        <row r="3076">
          <cell r="A3076">
            <v>133131</v>
          </cell>
        </row>
        <row r="3077">
          <cell r="A3077">
            <v>133162</v>
          </cell>
        </row>
        <row r="3078">
          <cell r="A3078">
            <v>133193</v>
          </cell>
        </row>
        <row r="3079">
          <cell r="A3079">
            <v>133223</v>
          </cell>
        </row>
        <row r="3080">
          <cell r="A3080">
            <v>133254</v>
          </cell>
        </row>
        <row r="3081">
          <cell r="A3081">
            <v>133284</v>
          </cell>
        </row>
        <row r="3082">
          <cell r="A3082">
            <v>133315</v>
          </cell>
        </row>
        <row r="3083">
          <cell r="A3083">
            <v>133346</v>
          </cell>
        </row>
        <row r="3084">
          <cell r="A3084">
            <v>133374</v>
          </cell>
        </row>
        <row r="3085">
          <cell r="A3085">
            <v>133405</v>
          </cell>
        </row>
        <row r="3086">
          <cell r="A3086">
            <v>133435</v>
          </cell>
        </row>
        <row r="3087">
          <cell r="A3087">
            <v>133466</v>
          </cell>
        </row>
        <row r="3088">
          <cell r="A3088">
            <v>133496</v>
          </cell>
        </row>
        <row r="3089">
          <cell r="A3089">
            <v>133527</v>
          </cell>
        </row>
        <row r="3090">
          <cell r="A3090">
            <v>133558</v>
          </cell>
        </row>
        <row r="3091">
          <cell r="A3091">
            <v>133588</v>
          </cell>
        </row>
        <row r="3092">
          <cell r="A3092">
            <v>133619</v>
          </cell>
        </row>
        <row r="3093">
          <cell r="A3093">
            <v>133649</v>
          </cell>
        </row>
        <row r="3094">
          <cell r="A3094">
            <v>133680</v>
          </cell>
        </row>
        <row r="3095">
          <cell r="A3095">
            <v>133711</v>
          </cell>
        </row>
        <row r="3096">
          <cell r="A3096">
            <v>133739</v>
          </cell>
        </row>
        <row r="3097">
          <cell r="A3097">
            <v>133770</v>
          </cell>
        </row>
        <row r="3098">
          <cell r="A3098">
            <v>133800</v>
          </cell>
        </row>
        <row r="3099">
          <cell r="A3099">
            <v>133831</v>
          </cell>
        </row>
        <row r="3100">
          <cell r="A3100">
            <v>133861</v>
          </cell>
        </row>
        <row r="3101">
          <cell r="A3101">
            <v>133892</v>
          </cell>
        </row>
        <row r="3102">
          <cell r="A3102">
            <v>133923</v>
          </cell>
        </row>
        <row r="3103">
          <cell r="A3103">
            <v>133953</v>
          </cell>
        </row>
        <row r="3104">
          <cell r="A3104">
            <v>133984</v>
          </cell>
        </row>
        <row r="3105">
          <cell r="A3105">
            <v>134014</v>
          </cell>
        </row>
        <row r="3106">
          <cell r="A3106">
            <v>134045</v>
          </cell>
        </row>
        <row r="3107">
          <cell r="A3107">
            <v>134076</v>
          </cell>
        </row>
        <row r="3108">
          <cell r="A3108">
            <v>134104</v>
          </cell>
        </row>
        <row r="3109">
          <cell r="A3109">
            <v>134135</v>
          </cell>
        </row>
        <row r="3110">
          <cell r="A3110">
            <v>134165</v>
          </cell>
        </row>
        <row r="3111">
          <cell r="A3111">
            <v>134196</v>
          </cell>
        </row>
        <row r="3112">
          <cell r="A3112">
            <v>134226</v>
          </cell>
        </row>
        <row r="3113">
          <cell r="A3113">
            <v>134257</v>
          </cell>
        </row>
        <row r="3114">
          <cell r="A3114">
            <v>134288</v>
          </cell>
        </row>
        <row r="3115">
          <cell r="A3115">
            <v>134318</v>
          </cell>
        </row>
        <row r="3116">
          <cell r="A3116">
            <v>134349</v>
          </cell>
        </row>
        <row r="3117">
          <cell r="A3117">
            <v>134379</v>
          </cell>
        </row>
        <row r="3118">
          <cell r="A3118">
            <v>134410</v>
          </cell>
        </row>
        <row r="3119">
          <cell r="A3119">
            <v>134441</v>
          </cell>
        </row>
        <row r="3120">
          <cell r="A3120">
            <v>134470</v>
          </cell>
        </row>
        <row r="3121">
          <cell r="A3121">
            <v>134501</v>
          </cell>
        </row>
        <row r="3122">
          <cell r="A3122">
            <v>134531</v>
          </cell>
        </row>
        <row r="3123">
          <cell r="A3123">
            <v>134562</v>
          </cell>
        </row>
        <row r="3124">
          <cell r="A3124">
            <v>134592</v>
          </cell>
        </row>
        <row r="3125">
          <cell r="A3125">
            <v>134623</v>
          </cell>
        </row>
        <row r="3126">
          <cell r="A3126">
            <v>134654</v>
          </cell>
        </row>
        <row r="3127">
          <cell r="A3127">
            <v>134684</v>
          </cell>
        </row>
        <row r="3128">
          <cell r="A3128">
            <v>134715</v>
          </cell>
        </row>
        <row r="3129">
          <cell r="A3129">
            <v>134745</v>
          </cell>
        </row>
        <row r="3130">
          <cell r="A3130">
            <v>134776</v>
          </cell>
        </row>
        <row r="3131">
          <cell r="A3131">
            <v>134807</v>
          </cell>
        </row>
        <row r="3132">
          <cell r="A3132">
            <v>134835</v>
          </cell>
        </row>
        <row r="3133">
          <cell r="A3133">
            <v>134866</v>
          </cell>
        </row>
        <row r="3134">
          <cell r="A3134">
            <v>134896</v>
          </cell>
        </row>
        <row r="3135">
          <cell r="A3135">
            <v>134927</v>
          </cell>
        </row>
        <row r="3136">
          <cell r="A3136">
            <v>134957</v>
          </cell>
        </row>
        <row r="3137">
          <cell r="A3137">
            <v>134988</v>
          </cell>
        </row>
        <row r="3138">
          <cell r="A3138">
            <v>135019</v>
          </cell>
        </row>
        <row r="3139">
          <cell r="A3139">
            <v>135049</v>
          </cell>
        </row>
        <row r="3140">
          <cell r="A3140">
            <v>135080</v>
          </cell>
        </row>
        <row r="3141">
          <cell r="A3141">
            <v>135110</v>
          </cell>
        </row>
        <row r="3142">
          <cell r="A3142">
            <v>135141</v>
          </cell>
        </row>
        <row r="3143">
          <cell r="A3143">
            <v>135172</v>
          </cell>
        </row>
        <row r="3144">
          <cell r="A3144">
            <v>135200</v>
          </cell>
        </row>
        <row r="3145">
          <cell r="A3145">
            <v>135231</v>
          </cell>
        </row>
        <row r="3146">
          <cell r="A3146">
            <v>135261</v>
          </cell>
        </row>
        <row r="3147">
          <cell r="A3147">
            <v>135292</v>
          </cell>
        </row>
        <row r="3148">
          <cell r="A3148">
            <v>135322</v>
          </cell>
        </row>
        <row r="3149">
          <cell r="A3149">
            <v>135353</v>
          </cell>
        </row>
        <row r="3150">
          <cell r="A3150">
            <v>135384</v>
          </cell>
        </row>
        <row r="3151">
          <cell r="A3151">
            <v>135414</v>
          </cell>
        </row>
        <row r="3152">
          <cell r="A3152">
            <v>135445</v>
          </cell>
        </row>
        <row r="3153">
          <cell r="A3153">
            <v>135475</v>
          </cell>
        </row>
        <row r="3154">
          <cell r="A3154">
            <v>135506</v>
          </cell>
        </row>
        <row r="3155">
          <cell r="A3155">
            <v>135537</v>
          </cell>
        </row>
        <row r="3156">
          <cell r="A3156">
            <v>135565</v>
          </cell>
        </row>
        <row r="3157">
          <cell r="A3157">
            <v>135596</v>
          </cell>
        </row>
        <row r="3158">
          <cell r="A3158">
            <v>135626</v>
          </cell>
        </row>
        <row r="3159">
          <cell r="A3159">
            <v>135657</v>
          </cell>
        </row>
        <row r="3160">
          <cell r="A3160">
            <v>135687</v>
          </cell>
        </row>
        <row r="3161">
          <cell r="A3161">
            <v>135718</v>
          </cell>
        </row>
        <row r="3162">
          <cell r="A3162">
            <v>135749</v>
          </cell>
        </row>
        <row r="3163">
          <cell r="A3163">
            <v>135779</v>
          </cell>
        </row>
        <row r="3164">
          <cell r="A3164">
            <v>135810</v>
          </cell>
        </row>
        <row r="3165">
          <cell r="A3165">
            <v>135840</v>
          </cell>
        </row>
        <row r="3166">
          <cell r="A3166">
            <v>135871</v>
          </cell>
        </row>
        <row r="3167">
          <cell r="A3167">
            <v>135902</v>
          </cell>
        </row>
        <row r="3168">
          <cell r="A3168">
            <v>135931</v>
          </cell>
        </row>
        <row r="3169">
          <cell r="A3169">
            <v>135962</v>
          </cell>
        </row>
        <row r="3170">
          <cell r="A3170">
            <v>135992</v>
          </cell>
        </row>
        <row r="3171">
          <cell r="A3171">
            <v>136023</v>
          </cell>
        </row>
        <row r="3172">
          <cell r="A3172">
            <v>136053</v>
          </cell>
        </row>
        <row r="3173">
          <cell r="A3173">
            <v>136084</v>
          </cell>
        </row>
        <row r="3174">
          <cell r="A3174">
            <v>136115</v>
          </cell>
        </row>
        <row r="3175">
          <cell r="A3175">
            <v>136145</v>
          </cell>
        </row>
        <row r="3176">
          <cell r="A3176">
            <v>136176</v>
          </cell>
        </row>
        <row r="3177">
          <cell r="A3177">
            <v>136206</v>
          </cell>
        </row>
        <row r="3178">
          <cell r="A3178">
            <v>136237</v>
          </cell>
        </row>
        <row r="3179">
          <cell r="A3179">
            <v>136268</v>
          </cell>
        </row>
        <row r="3180">
          <cell r="A3180">
            <v>136296</v>
          </cell>
        </row>
        <row r="3181">
          <cell r="A3181">
            <v>136327</v>
          </cell>
        </row>
        <row r="3182">
          <cell r="A3182">
            <v>136357</v>
          </cell>
        </row>
        <row r="3183">
          <cell r="A3183">
            <v>136388</v>
          </cell>
        </row>
        <row r="3184">
          <cell r="A3184">
            <v>136418</v>
          </cell>
        </row>
        <row r="3185">
          <cell r="A3185">
            <v>136449</v>
          </cell>
        </row>
        <row r="3186">
          <cell r="A3186">
            <v>136480</v>
          </cell>
        </row>
        <row r="3187">
          <cell r="A3187">
            <v>136510</v>
          </cell>
        </row>
        <row r="3188">
          <cell r="A3188">
            <v>136541</v>
          </cell>
        </row>
        <row r="3189">
          <cell r="A3189">
            <v>136571</v>
          </cell>
        </row>
        <row r="3190">
          <cell r="A3190">
            <v>136602</v>
          </cell>
        </row>
        <row r="3191">
          <cell r="A3191">
            <v>136633</v>
          </cell>
        </row>
        <row r="3192">
          <cell r="A3192">
            <v>136661</v>
          </cell>
        </row>
        <row r="3193">
          <cell r="A3193">
            <v>136692</v>
          </cell>
        </row>
        <row r="3194">
          <cell r="A3194">
            <v>136722</v>
          </cell>
        </row>
        <row r="3195">
          <cell r="A3195">
            <v>136753</v>
          </cell>
        </row>
        <row r="3196">
          <cell r="A3196">
            <v>136783</v>
          </cell>
        </row>
        <row r="3197">
          <cell r="A3197">
            <v>136814</v>
          </cell>
        </row>
        <row r="3198">
          <cell r="A3198">
            <v>136845</v>
          </cell>
        </row>
        <row r="3199">
          <cell r="A3199">
            <v>136875</v>
          </cell>
        </row>
        <row r="3200">
          <cell r="A3200">
            <v>136906</v>
          </cell>
        </row>
        <row r="3201">
          <cell r="A3201">
            <v>136936</v>
          </cell>
        </row>
        <row r="3202">
          <cell r="A3202">
            <v>136967</v>
          </cell>
        </row>
        <row r="3203">
          <cell r="A3203">
            <v>136998</v>
          </cell>
        </row>
        <row r="3204">
          <cell r="A3204">
            <v>137026</v>
          </cell>
        </row>
        <row r="3205">
          <cell r="A3205">
            <v>137057</v>
          </cell>
        </row>
        <row r="3206">
          <cell r="A3206">
            <v>137087</v>
          </cell>
        </row>
        <row r="3207">
          <cell r="A3207">
            <v>137118</v>
          </cell>
        </row>
        <row r="3208">
          <cell r="A3208">
            <v>137148</v>
          </cell>
        </row>
        <row r="3209">
          <cell r="A3209">
            <v>137179</v>
          </cell>
        </row>
        <row r="3210">
          <cell r="A3210">
            <v>137210</v>
          </cell>
        </row>
        <row r="3211">
          <cell r="A3211">
            <v>137240</v>
          </cell>
        </row>
        <row r="3212">
          <cell r="A3212">
            <v>137271</v>
          </cell>
        </row>
        <row r="3213">
          <cell r="A3213">
            <v>137301</v>
          </cell>
        </row>
        <row r="3214">
          <cell r="A3214">
            <v>137332</v>
          </cell>
        </row>
        <row r="3215">
          <cell r="A3215">
            <v>137363</v>
          </cell>
        </row>
        <row r="3216">
          <cell r="A3216">
            <v>137392</v>
          </cell>
        </row>
        <row r="3217">
          <cell r="A3217">
            <v>137423</v>
          </cell>
        </row>
        <row r="3218">
          <cell r="A3218">
            <v>137453</v>
          </cell>
        </row>
        <row r="3219">
          <cell r="A3219">
            <v>137484</v>
          </cell>
        </row>
        <row r="3220">
          <cell r="A3220">
            <v>137514</v>
          </cell>
        </row>
        <row r="3221">
          <cell r="A3221">
            <v>137545</v>
          </cell>
        </row>
        <row r="3222">
          <cell r="A3222">
            <v>137576</v>
          </cell>
        </row>
        <row r="3223">
          <cell r="A3223">
            <v>137606</v>
          </cell>
        </row>
        <row r="3224">
          <cell r="A3224">
            <v>137637</v>
          </cell>
        </row>
        <row r="3225">
          <cell r="A3225">
            <v>137667</v>
          </cell>
        </row>
        <row r="3226">
          <cell r="A3226">
            <v>137698</v>
          </cell>
        </row>
        <row r="3227">
          <cell r="A3227">
            <v>137729</v>
          </cell>
        </row>
        <row r="3228">
          <cell r="A3228">
            <v>137757</v>
          </cell>
        </row>
        <row r="3229">
          <cell r="A3229">
            <v>137788</v>
          </cell>
        </row>
        <row r="3230">
          <cell r="A3230">
            <v>137818</v>
          </cell>
        </row>
        <row r="3231">
          <cell r="A3231">
            <v>137849</v>
          </cell>
        </row>
        <row r="3232">
          <cell r="A3232">
            <v>137879</v>
          </cell>
        </row>
        <row r="3233">
          <cell r="A3233">
            <v>137910</v>
          </cell>
        </row>
        <row r="3234">
          <cell r="A3234">
            <v>137941</v>
          </cell>
        </row>
        <row r="3235">
          <cell r="A3235">
            <v>137971</v>
          </cell>
        </row>
        <row r="3236">
          <cell r="A3236">
            <v>138002</v>
          </cell>
        </row>
        <row r="3237">
          <cell r="A3237">
            <v>138032</v>
          </cell>
        </row>
        <row r="3238">
          <cell r="A3238">
            <v>138063</v>
          </cell>
        </row>
        <row r="3239">
          <cell r="A3239">
            <v>138094</v>
          </cell>
        </row>
        <row r="3240">
          <cell r="A3240">
            <v>138122</v>
          </cell>
        </row>
        <row r="3241">
          <cell r="A3241">
            <v>138153</v>
          </cell>
        </row>
        <row r="3242">
          <cell r="A3242">
            <v>138183</v>
          </cell>
        </row>
        <row r="3243">
          <cell r="A3243">
            <v>138214</v>
          </cell>
        </row>
        <row r="3244">
          <cell r="A3244">
            <v>138244</v>
          </cell>
        </row>
        <row r="3245">
          <cell r="A3245">
            <v>138275</v>
          </cell>
        </row>
        <row r="3246">
          <cell r="A3246">
            <v>138306</v>
          </cell>
        </row>
        <row r="3247">
          <cell r="A3247">
            <v>138336</v>
          </cell>
        </row>
        <row r="3248">
          <cell r="A3248">
            <v>138367</v>
          </cell>
        </row>
        <row r="3249">
          <cell r="A3249">
            <v>138397</v>
          </cell>
        </row>
        <row r="3250">
          <cell r="A3250">
            <v>138428</v>
          </cell>
        </row>
        <row r="3251">
          <cell r="A3251">
            <v>138459</v>
          </cell>
        </row>
        <row r="3252">
          <cell r="A3252">
            <v>138487</v>
          </cell>
        </row>
        <row r="3253">
          <cell r="A3253">
            <v>138518</v>
          </cell>
        </row>
        <row r="3254">
          <cell r="A3254">
            <v>138548</v>
          </cell>
        </row>
        <row r="3255">
          <cell r="A3255">
            <v>138579</v>
          </cell>
        </row>
        <row r="3256">
          <cell r="A3256">
            <v>138609</v>
          </cell>
        </row>
        <row r="3257">
          <cell r="A3257">
            <v>138640</v>
          </cell>
        </row>
        <row r="3258">
          <cell r="A3258">
            <v>138671</v>
          </cell>
        </row>
        <row r="3259">
          <cell r="A3259">
            <v>138701</v>
          </cell>
        </row>
        <row r="3260">
          <cell r="A3260">
            <v>138732</v>
          </cell>
        </row>
        <row r="3261">
          <cell r="A3261">
            <v>138762</v>
          </cell>
        </row>
        <row r="3262">
          <cell r="A3262">
            <v>138793</v>
          </cell>
        </row>
        <row r="3263">
          <cell r="A3263">
            <v>138824</v>
          </cell>
        </row>
        <row r="3264">
          <cell r="A3264">
            <v>138853</v>
          </cell>
        </row>
        <row r="3265">
          <cell r="A3265">
            <v>138884</v>
          </cell>
        </row>
        <row r="3266">
          <cell r="A3266">
            <v>138914</v>
          </cell>
        </row>
        <row r="3267">
          <cell r="A3267">
            <v>138945</v>
          </cell>
        </row>
        <row r="3268">
          <cell r="A3268">
            <v>138975</v>
          </cell>
        </row>
        <row r="3269">
          <cell r="A3269">
            <v>139006</v>
          </cell>
        </row>
        <row r="3270">
          <cell r="A3270">
            <v>139037</v>
          </cell>
        </row>
        <row r="3271">
          <cell r="A3271">
            <v>139067</v>
          </cell>
        </row>
        <row r="3272">
          <cell r="A3272">
            <v>139098</v>
          </cell>
        </row>
        <row r="3273">
          <cell r="A3273">
            <v>139128</v>
          </cell>
        </row>
        <row r="3274">
          <cell r="A3274">
            <v>139159</v>
          </cell>
        </row>
        <row r="3275">
          <cell r="A3275">
            <v>139190</v>
          </cell>
        </row>
        <row r="3276">
          <cell r="A3276">
            <v>139218</v>
          </cell>
        </row>
        <row r="3277">
          <cell r="A3277">
            <v>139249</v>
          </cell>
        </row>
        <row r="3278">
          <cell r="A3278">
            <v>139279</v>
          </cell>
        </row>
        <row r="3279">
          <cell r="A3279">
            <v>139310</v>
          </cell>
        </row>
        <row r="3280">
          <cell r="A3280">
            <v>139340</v>
          </cell>
        </row>
        <row r="3281">
          <cell r="A3281">
            <v>139371</v>
          </cell>
        </row>
        <row r="3282">
          <cell r="A3282">
            <v>139402</v>
          </cell>
        </row>
        <row r="3283">
          <cell r="A3283">
            <v>139432</v>
          </cell>
        </row>
        <row r="3284">
          <cell r="A3284">
            <v>139463</v>
          </cell>
        </row>
        <row r="3285">
          <cell r="A3285">
            <v>139493</v>
          </cell>
        </row>
        <row r="3286">
          <cell r="A3286">
            <v>139524</v>
          </cell>
        </row>
        <row r="3287">
          <cell r="A3287">
            <v>139555</v>
          </cell>
        </row>
        <row r="3288">
          <cell r="A3288">
            <v>139583</v>
          </cell>
        </row>
        <row r="3289">
          <cell r="A3289">
            <v>139614</v>
          </cell>
        </row>
        <row r="3290">
          <cell r="A3290">
            <v>139644</v>
          </cell>
        </row>
        <row r="3291">
          <cell r="A3291">
            <v>139675</v>
          </cell>
        </row>
        <row r="3292">
          <cell r="A3292">
            <v>139705</v>
          </cell>
        </row>
        <row r="3293">
          <cell r="A3293">
            <v>139736</v>
          </cell>
        </row>
        <row r="3294">
          <cell r="A3294">
            <v>139767</v>
          </cell>
        </row>
        <row r="3295">
          <cell r="A3295">
            <v>139797</v>
          </cell>
        </row>
        <row r="3296">
          <cell r="A3296">
            <v>139828</v>
          </cell>
        </row>
        <row r="3297">
          <cell r="A3297">
            <v>139858</v>
          </cell>
        </row>
        <row r="3298">
          <cell r="A3298">
            <v>139889</v>
          </cell>
        </row>
        <row r="3299">
          <cell r="A3299">
            <v>139920</v>
          </cell>
        </row>
        <row r="3300">
          <cell r="A3300">
            <v>139948</v>
          </cell>
        </row>
        <row r="3301">
          <cell r="A3301">
            <v>139979</v>
          </cell>
        </row>
        <row r="3302">
          <cell r="A3302">
            <v>140009</v>
          </cell>
        </row>
        <row r="3303">
          <cell r="A3303">
            <v>140040</v>
          </cell>
        </row>
        <row r="3304">
          <cell r="A3304">
            <v>140070</v>
          </cell>
        </row>
        <row r="3305">
          <cell r="A3305">
            <v>140101</v>
          </cell>
        </row>
        <row r="3306">
          <cell r="A3306">
            <v>140132</v>
          </cell>
        </row>
        <row r="3307">
          <cell r="A3307">
            <v>140162</v>
          </cell>
        </row>
        <row r="3308">
          <cell r="A3308">
            <v>140193</v>
          </cell>
        </row>
        <row r="3309">
          <cell r="A3309">
            <v>140223</v>
          </cell>
        </row>
        <row r="3310">
          <cell r="A3310">
            <v>140254</v>
          </cell>
        </row>
        <row r="3311">
          <cell r="A3311">
            <v>140285</v>
          </cell>
        </row>
        <row r="3312">
          <cell r="A3312">
            <v>140314</v>
          </cell>
        </row>
        <row r="3313">
          <cell r="A3313">
            <v>140345</v>
          </cell>
        </row>
        <row r="3314">
          <cell r="A3314">
            <v>140375</v>
          </cell>
        </row>
        <row r="3315">
          <cell r="A3315">
            <v>140406</v>
          </cell>
        </row>
        <row r="3316">
          <cell r="A3316">
            <v>140436</v>
          </cell>
        </row>
        <row r="3317">
          <cell r="A3317">
            <v>140467</v>
          </cell>
        </row>
        <row r="3318">
          <cell r="A3318">
            <v>140498</v>
          </cell>
        </row>
        <row r="3319">
          <cell r="A3319">
            <v>140528</v>
          </cell>
        </row>
        <row r="3320">
          <cell r="A3320">
            <v>140559</v>
          </cell>
        </row>
        <row r="3321">
          <cell r="A3321">
            <v>140589</v>
          </cell>
        </row>
        <row r="3322">
          <cell r="A3322">
            <v>140620</v>
          </cell>
        </row>
        <row r="3323">
          <cell r="A3323">
            <v>140651</v>
          </cell>
        </row>
        <row r="3324">
          <cell r="A3324">
            <v>140679</v>
          </cell>
        </row>
        <row r="3325">
          <cell r="A3325">
            <v>140710</v>
          </cell>
        </row>
        <row r="3326">
          <cell r="A3326">
            <v>140740</v>
          </cell>
        </row>
        <row r="3327">
          <cell r="A3327">
            <v>140771</v>
          </cell>
        </row>
        <row r="3328">
          <cell r="A3328">
            <v>140801</v>
          </cell>
        </row>
        <row r="3329">
          <cell r="A3329">
            <v>140832</v>
          </cell>
        </row>
        <row r="3330">
          <cell r="A3330">
            <v>140863</v>
          </cell>
        </row>
        <row r="3331">
          <cell r="A3331">
            <v>140893</v>
          </cell>
        </row>
        <row r="3332">
          <cell r="A3332">
            <v>140924</v>
          </cell>
        </row>
        <row r="3333">
          <cell r="A3333">
            <v>140954</v>
          </cell>
        </row>
        <row r="3334">
          <cell r="A3334">
            <v>140985</v>
          </cell>
        </row>
        <row r="3335">
          <cell r="A3335">
            <v>141016</v>
          </cell>
        </row>
        <row r="3336">
          <cell r="A3336">
            <v>141044</v>
          </cell>
        </row>
        <row r="3337">
          <cell r="A3337">
            <v>141075</v>
          </cell>
        </row>
        <row r="3338">
          <cell r="A3338">
            <v>141105</v>
          </cell>
        </row>
        <row r="3339">
          <cell r="A3339">
            <v>141136</v>
          </cell>
        </row>
        <row r="3340">
          <cell r="A3340">
            <v>141166</v>
          </cell>
        </row>
        <row r="3341">
          <cell r="A3341">
            <v>141197</v>
          </cell>
        </row>
        <row r="3342">
          <cell r="A3342">
            <v>141228</v>
          </cell>
        </row>
        <row r="3343">
          <cell r="A3343">
            <v>141258</v>
          </cell>
        </row>
        <row r="3344">
          <cell r="A3344">
            <v>141289</v>
          </cell>
        </row>
        <row r="3345">
          <cell r="A3345">
            <v>141319</v>
          </cell>
        </row>
        <row r="3346">
          <cell r="A3346">
            <v>141350</v>
          </cell>
        </row>
        <row r="3347">
          <cell r="A3347">
            <v>141381</v>
          </cell>
        </row>
        <row r="3348">
          <cell r="A3348">
            <v>141409</v>
          </cell>
        </row>
        <row r="3349">
          <cell r="A3349">
            <v>141440</v>
          </cell>
        </row>
        <row r="3350">
          <cell r="A3350">
            <v>141470</v>
          </cell>
        </row>
        <row r="3351">
          <cell r="A3351">
            <v>141501</v>
          </cell>
        </row>
        <row r="3352">
          <cell r="A3352">
            <v>141531</v>
          </cell>
        </row>
        <row r="3353">
          <cell r="A3353">
            <v>141562</v>
          </cell>
        </row>
        <row r="3354">
          <cell r="A3354">
            <v>141593</v>
          </cell>
        </row>
        <row r="3355">
          <cell r="A3355">
            <v>141623</v>
          </cell>
        </row>
        <row r="3356">
          <cell r="A3356">
            <v>141654</v>
          </cell>
        </row>
        <row r="3357">
          <cell r="A3357">
            <v>141684</v>
          </cell>
        </row>
        <row r="3358">
          <cell r="A3358">
            <v>141715</v>
          </cell>
        </row>
        <row r="3359">
          <cell r="A3359">
            <v>141746</v>
          </cell>
        </row>
        <row r="3360">
          <cell r="A3360">
            <v>141775</v>
          </cell>
        </row>
        <row r="3361">
          <cell r="A3361">
            <v>141806</v>
          </cell>
        </row>
        <row r="3362">
          <cell r="A3362">
            <v>141836</v>
          </cell>
        </row>
        <row r="3363">
          <cell r="A3363">
            <v>141867</v>
          </cell>
        </row>
        <row r="3364">
          <cell r="A3364">
            <v>141897</v>
          </cell>
        </row>
        <row r="3365">
          <cell r="A3365">
            <v>141928</v>
          </cell>
        </row>
        <row r="3366">
          <cell r="A3366">
            <v>141959</v>
          </cell>
        </row>
        <row r="3367">
          <cell r="A3367">
            <v>141989</v>
          </cell>
        </row>
        <row r="3368">
          <cell r="A3368">
            <v>142020</v>
          </cell>
        </row>
        <row r="3369">
          <cell r="A3369">
            <v>142050</v>
          </cell>
        </row>
        <row r="3370">
          <cell r="A3370">
            <v>142081</v>
          </cell>
        </row>
        <row r="3371">
          <cell r="A3371">
            <v>142112</v>
          </cell>
        </row>
        <row r="3372">
          <cell r="A3372">
            <v>142140</v>
          </cell>
        </row>
        <row r="3373">
          <cell r="A3373">
            <v>142171</v>
          </cell>
        </row>
        <row r="3374">
          <cell r="A3374">
            <v>142201</v>
          </cell>
        </row>
        <row r="3375">
          <cell r="A3375">
            <v>142232</v>
          </cell>
        </row>
        <row r="3376">
          <cell r="A3376">
            <v>142262</v>
          </cell>
        </row>
        <row r="3377">
          <cell r="A3377">
            <v>142293</v>
          </cell>
        </row>
        <row r="3378">
          <cell r="A3378">
            <v>142324</v>
          </cell>
        </row>
        <row r="3379">
          <cell r="A3379">
            <v>142354</v>
          </cell>
        </row>
        <row r="3380">
          <cell r="A3380">
            <v>142385</v>
          </cell>
        </row>
        <row r="3381">
          <cell r="A3381">
            <v>142415</v>
          </cell>
        </row>
        <row r="3382">
          <cell r="A3382">
            <v>142446</v>
          </cell>
        </row>
        <row r="3383">
          <cell r="A3383">
            <v>142477</v>
          </cell>
        </row>
        <row r="3384">
          <cell r="A3384">
            <v>142505</v>
          </cell>
        </row>
        <row r="3385">
          <cell r="A3385">
            <v>142536</v>
          </cell>
        </row>
        <row r="3386">
          <cell r="A3386">
            <v>142566</v>
          </cell>
        </row>
        <row r="3387">
          <cell r="A3387">
            <v>142597</v>
          </cell>
        </row>
        <row r="3388">
          <cell r="A3388">
            <v>142627</v>
          </cell>
        </row>
        <row r="3389">
          <cell r="A3389">
            <v>142658</v>
          </cell>
        </row>
        <row r="3390">
          <cell r="A3390">
            <v>142689</v>
          </cell>
        </row>
        <row r="3391">
          <cell r="A3391">
            <v>142719</v>
          </cell>
        </row>
        <row r="3392">
          <cell r="A3392">
            <v>142750</v>
          </cell>
        </row>
        <row r="3393">
          <cell r="A3393">
            <v>142780</v>
          </cell>
        </row>
        <row r="3394">
          <cell r="A3394">
            <v>142811</v>
          </cell>
        </row>
        <row r="3395">
          <cell r="A3395">
            <v>142842</v>
          </cell>
        </row>
        <row r="3396">
          <cell r="A3396">
            <v>142870</v>
          </cell>
        </row>
        <row r="3397">
          <cell r="A3397">
            <v>142901</v>
          </cell>
        </row>
        <row r="3398">
          <cell r="A3398">
            <v>142931</v>
          </cell>
        </row>
        <row r="3399">
          <cell r="A3399">
            <v>142962</v>
          </cell>
        </row>
        <row r="3400">
          <cell r="A3400">
            <v>142992</v>
          </cell>
        </row>
        <row r="3401">
          <cell r="A3401">
            <v>143023</v>
          </cell>
        </row>
        <row r="3402">
          <cell r="A3402">
            <v>143054</v>
          </cell>
        </row>
        <row r="3403">
          <cell r="A3403">
            <v>143084</v>
          </cell>
        </row>
        <row r="3404">
          <cell r="A3404">
            <v>143115</v>
          </cell>
        </row>
        <row r="3405">
          <cell r="A3405">
            <v>143145</v>
          </cell>
        </row>
        <row r="3406">
          <cell r="A3406">
            <v>143176</v>
          </cell>
        </row>
        <row r="3407">
          <cell r="A3407">
            <v>143207</v>
          </cell>
        </row>
        <row r="3408">
          <cell r="A3408">
            <v>143236</v>
          </cell>
        </row>
        <row r="3409">
          <cell r="A3409">
            <v>143267</v>
          </cell>
        </row>
        <row r="3410">
          <cell r="A3410">
            <v>143297</v>
          </cell>
        </row>
        <row r="3411">
          <cell r="A3411">
            <v>143328</v>
          </cell>
        </row>
        <row r="3412">
          <cell r="A3412">
            <v>143358</v>
          </cell>
        </row>
        <row r="3413">
          <cell r="A3413">
            <v>143389</v>
          </cell>
        </row>
        <row r="3414">
          <cell r="A3414">
            <v>143420</v>
          </cell>
        </row>
        <row r="3415">
          <cell r="A3415">
            <v>143450</v>
          </cell>
        </row>
        <row r="3416">
          <cell r="A3416">
            <v>143481</v>
          </cell>
        </row>
        <row r="3417">
          <cell r="A3417">
            <v>143511</v>
          </cell>
        </row>
        <row r="3418">
          <cell r="A3418">
            <v>143542</v>
          </cell>
        </row>
        <row r="3419">
          <cell r="A3419">
            <v>143573</v>
          </cell>
        </row>
        <row r="3420">
          <cell r="A3420">
            <v>143601</v>
          </cell>
        </row>
        <row r="3421">
          <cell r="A3421">
            <v>143632</v>
          </cell>
        </row>
        <row r="3422">
          <cell r="A3422">
            <v>143662</v>
          </cell>
        </row>
        <row r="3423">
          <cell r="A3423">
            <v>143693</v>
          </cell>
        </row>
        <row r="3424">
          <cell r="A3424">
            <v>143723</v>
          </cell>
        </row>
        <row r="3425">
          <cell r="A3425">
            <v>143754</v>
          </cell>
        </row>
        <row r="3426">
          <cell r="A3426">
            <v>143785</v>
          </cell>
        </row>
        <row r="3427">
          <cell r="A3427">
            <v>143815</v>
          </cell>
        </row>
        <row r="3428">
          <cell r="A3428">
            <v>143846</v>
          </cell>
        </row>
        <row r="3429">
          <cell r="A3429">
            <v>143876</v>
          </cell>
        </row>
        <row r="3430">
          <cell r="A3430">
            <v>143907</v>
          </cell>
        </row>
        <row r="3431">
          <cell r="A3431">
            <v>143938</v>
          </cell>
        </row>
        <row r="3432">
          <cell r="A3432">
            <v>143966</v>
          </cell>
        </row>
        <row r="3433">
          <cell r="A3433">
            <v>143997</v>
          </cell>
        </row>
        <row r="3434">
          <cell r="A3434">
            <v>144027</v>
          </cell>
        </row>
        <row r="3435">
          <cell r="A3435">
            <v>144058</v>
          </cell>
        </row>
        <row r="3436">
          <cell r="A3436">
            <v>144088</v>
          </cell>
        </row>
        <row r="3437">
          <cell r="A3437">
            <v>144119</v>
          </cell>
        </row>
        <row r="3438">
          <cell r="A3438">
            <v>144150</v>
          </cell>
        </row>
        <row r="3439">
          <cell r="A3439">
            <v>144180</v>
          </cell>
        </row>
        <row r="3440">
          <cell r="A3440">
            <v>144211</v>
          </cell>
        </row>
        <row r="3441">
          <cell r="A3441">
            <v>144241</v>
          </cell>
        </row>
        <row r="3442">
          <cell r="A3442">
            <v>144272</v>
          </cell>
        </row>
        <row r="3443">
          <cell r="A3443">
            <v>144303</v>
          </cell>
        </row>
        <row r="3444">
          <cell r="A3444">
            <v>144331</v>
          </cell>
        </row>
        <row r="3445">
          <cell r="A3445">
            <v>144362</v>
          </cell>
        </row>
        <row r="3446">
          <cell r="A3446">
            <v>144392</v>
          </cell>
        </row>
        <row r="3447">
          <cell r="A3447">
            <v>144423</v>
          </cell>
        </row>
        <row r="3448">
          <cell r="A3448">
            <v>144453</v>
          </cell>
        </row>
        <row r="3449">
          <cell r="A3449">
            <v>144484</v>
          </cell>
        </row>
        <row r="3450">
          <cell r="A3450">
            <v>144515</v>
          </cell>
        </row>
        <row r="3451">
          <cell r="A3451">
            <v>144545</v>
          </cell>
        </row>
        <row r="3452">
          <cell r="A3452">
            <v>144576</v>
          </cell>
        </row>
        <row r="3453">
          <cell r="A3453">
            <v>144606</v>
          </cell>
        </row>
        <row r="3454">
          <cell r="A3454">
            <v>144637</v>
          </cell>
        </row>
        <row r="3455">
          <cell r="A3455">
            <v>144668</v>
          </cell>
        </row>
        <row r="3456">
          <cell r="A3456">
            <v>144697</v>
          </cell>
        </row>
        <row r="3457">
          <cell r="A3457">
            <v>144728</v>
          </cell>
        </row>
        <row r="3458">
          <cell r="A3458">
            <v>144758</v>
          </cell>
        </row>
        <row r="3459">
          <cell r="A3459">
            <v>144789</v>
          </cell>
        </row>
        <row r="3460">
          <cell r="A3460">
            <v>144819</v>
          </cell>
        </row>
        <row r="3461">
          <cell r="A3461">
            <v>144850</v>
          </cell>
        </row>
        <row r="3462">
          <cell r="A3462">
            <v>144881</v>
          </cell>
        </row>
        <row r="3463">
          <cell r="A3463">
            <v>144911</v>
          </cell>
        </row>
        <row r="3464">
          <cell r="A3464">
            <v>144942</v>
          </cell>
        </row>
        <row r="3465">
          <cell r="A3465">
            <v>144972</v>
          </cell>
        </row>
        <row r="3466">
          <cell r="A3466">
            <v>145003</v>
          </cell>
        </row>
        <row r="3467">
          <cell r="A3467">
            <v>145034</v>
          </cell>
        </row>
        <row r="3468">
          <cell r="A3468">
            <v>145062</v>
          </cell>
        </row>
        <row r="3469">
          <cell r="A3469">
            <v>145093</v>
          </cell>
        </row>
        <row r="3470">
          <cell r="A3470">
            <v>145123</v>
          </cell>
        </row>
        <row r="3471">
          <cell r="A3471">
            <v>145154</v>
          </cell>
        </row>
        <row r="3472">
          <cell r="A3472">
            <v>145184</v>
          </cell>
        </row>
        <row r="3473">
          <cell r="A3473">
            <v>145215</v>
          </cell>
        </row>
        <row r="3474">
          <cell r="A3474">
            <v>145246</v>
          </cell>
        </row>
        <row r="3475">
          <cell r="A3475">
            <v>145276</v>
          </cell>
        </row>
        <row r="3476">
          <cell r="A3476">
            <v>145307</v>
          </cell>
        </row>
        <row r="3477">
          <cell r="A3477">
            <v>145337</v>
          </cell>
        </row>
        <row r="3478">
          <cell r="A3478">
            <v>145368</v>
          </cell>
        </row>
        <row r="3479">
          <cell r="A3479">
            <v>145399</v>
          </cell>
        </row>
        <row r="3480">
          <cell r="A3480">
            <v>145427</v>
          </cell>
        </row>
        <row r="3481">
          <cell r="A3481">
            <v>145458</v>
          </cell>
        </row>
        <row r="3482">
          <cell r="A3482">
            <v>145488</v>
          </cell>
        </row>
        <row r="3483">
          <cell r="A3483">
            <v>145519</v>
          </cell>
        </row>
        <row r="3484">
          <cell r="A3484">
            <v>145549</v>
          </cell>
        </row>
        <row r="3485">
          <cell r="A3485">
            <v>145580</v>
          </cell>
        </row>
        <row r="3486">
          <cell r="A3486">
            <v>145611</v>
          </cell>
        </row>
        <row r="3487">
          <cell r="A3487">
            <v>145641</v>
          </cell>
        </row>
        <row r="3488">
          <cell r="A3488">
            <v>145672</v>
          </cell>
        </row>
        <row r="3489">
          <cell r="A3489">
            <v>145702</v>
          </cell>
        </row>
        <row r="3490">
          <cell r="A3490">
            <v>145733</v>
          </cell>
        </row>
        <row r="3491">
          <cell r="A3491">
            <v>145764</v>
          </cell>
        </row>
        <row r="3492">
          <cell r="A3492">
            <v>145792</v>
          </cell>
        </row>
        <row r="3493">
          <cell r="A3493">
            <v>145823</v>
          </cell>
        </row>
        <row r="3494">
          <cell r="A3494">
            <v>145853</v>
          </cell>
        </row>
        <row r="3495">
          <cell r="A3495">
            <v>145884</v>
          </cell>
        </row>
        <row r="3496">
          <cell r="A3496">
            <v>145914</v>
          </cell>
        </row>
        <row r="3497">
          <cell r="A3497">
            <v>145945</v>
          </cell>
        </row>
        <row r="3498">
          <cell r="A3498">
            <v>145976</v>
          </cell>
        </row>
        <row r="3499">
          <cell r="A3499">
            <v>146006</v>
          </cell>
        </row>
        <row r="3500">
          <cell r="A3500">
            <v>146037</v>
          </cell>
        </row>
        <row r="3501">
          <cell r="A3501">
            <v>146067</v>
          </cell>
        </row>
        <row r="3502">
          <cell r="A3502">
            <v>146098</v>
          </cell>
        </row>
        <row r="3503">
          <cell r="A3503">
            <v>146129</v>
          </cell>
        </row>
        <row r="3504">
          <cell r="A3504">
            <v>146157</v>
          </cell>
        </row>
        <row r="3505">
          <cell r="A3505">
            <v>146188</v>
          </cell>
        </row>
        <row r="3506">
          <cell r="A3506">
            <v>146218</v>
          </cell>
        </row>
        <row r="3507">
          <cell r="A3507">
            <v>146249</v>
          </cell>
        </row>
        <row r="3508">
          <cell r="A3508">
            <v>146279</v>
          </cell>
        </row>
        <row r="3509">
          <cell r="A3509">
            <v>146310</v>
          </cell>
        </row>
        <row r="3510">
          <cell r="A3510">
            <v>146341</v>
          </cell>
        </row>
        <row r="3511">
          <cell r="A3511">
            <v>146371</v>
          </cell>
        </row>
        <row r="3512">
          <cell r="A3512">
            <v>146402</v>
          </cell>
        </row>
        <row r="3513">
          <cell r="A3513">
            <v>146432</v>
          </cell>
        </row>
        <row r="3514">
          <cell r="A3514">
            <v>146463</v>
          </cell>
        </row>
        <row r="3515">
          <cell r="A3515">
            <v>146494</v>
          </cell>
        </row>
        <row r="3516">
          <cell r="A3516">
            <v>146522</v>
          </cell>
        </row>
        <row r="3517">
          <cell r="A3517">
            <v>146553</v>
          </cell>
        </row>
        <row r="3518">
          <cell r="A3518">
            <v>146583</v>
          </cell>
        </row>
        <row r="3519">
          <cell r="A3519">
            <v>146614</v>
          </cell>
        </row>
        <row r="3520">
          <cell r="A3520">
            <v>146644</v>
          </cell>
        </row>
        <row r="3521">
          <cell r="A3521">
            <v>146675</v>
          </cell>
        </row>
        <row r="3522">
          <cell r="A3522">
            <v>146706</v>
          </cell>
        </row>
        <row r="3523">
          <cell r="A3523">
            <v>146736</v>
          </cell>
        </row>
        <row r="3524">
          <cell r="A3524">
            <v>146767</v>
          </cell>
        </row>
        <row r="3525">
          <cell r="A3525">
            <v>146797</v>
          </cell>
        </row>
        <row r="3526">
          <cell r="A3526">
            <v>146828</v>
          </cell>
        </row>
        <row r="3527">
          <cell r="A3527">
            <v>146859</v>
          </cell>
        </row>
        <row r="3528">
          <cell r="A3528">
            <v>146887</v>
          </cell>
        </row>
        <row r="3529">
          <cell r="A3529">
            <v>146918</v>
          </cell>
        </row>
        <row r="3530">
          <cell r="A3530">
            <v>146948</v>
          </cell>
        </row>
        <row r="3531">
          <cell r="A3531">
            <v>146979</v>
          </cell>
        </row>
        <row r="3532">
          <cell r="A3532">
            <v>147009</v>
          </cell>
        </row>
        <row r="3533">
          <cell r="A3533">
            <v>147040</v>
          </cell>
        </row>
        <row r="3534">
          <cell r="A3534">
            <v>147071</v>
          </cell>
        </row>
        <row r="3535">
          <cell r="A3535">
            <v>147101</v>
          </cell>
        </row>
        <row r="3536">
          <cell r="A3536">
            <v>147132</v>
          </cell>
        </row>
        <row r="3537">
          <cell r="A3537">
            <v>147162</v>
          </cell>
        </row>
        <row r="3538">
          <cell r="A3538">
            <v>147193</v>
          </cell>
        </row>
        <row r="3539">
          <cell r="A3539">
            <v>147224</v>
          </cell>
        </row>
        <row r="3540">
          <cell r="A3540">
            <v>147252</v>
          </cell>
        </row>
        <row r="3541">
          <cell r="A3541">
            <v>147283</v>
          </cell>
        </row>
        <row r="3542">
          <cell r="A3542">
            <v>147313</v>
          </cell>
        </row>
        <row r="3543">
          <cell r="A3543">
            <v>147344</v>
          </cell>
        </row>
        <row r="3544">
          <cell r="A3544">
            <v>147374</v>
          </cell>
        </row>
        <row r="3545">
          <cell r="A3545">
            <v>147405</v>
          </cell>
        </row>
        <row r="3546">
          <cell r="A3546">
            <v>147436</v>
          </cell>
        </row>
        <row r="3547">
          <cell r="A3547">
            <v>147466</v>
          </cell>
        </row>
        <row r="3548">
          <cell r="A3548">
            <v>147497</v>
          </cell>
        </row>
        <row r="3549">
          <cell r="A3549">
            <v>147527</v>
          </cell>
        </row>
        <row r="3550">
          <cell r="A3550">
            <v>147558</v>
          </cell>
        </row>
        <row r="3551">
          <cell r="A3551">
            <v>147589</v>
          </cell>
        </row>
        <row r="3552">
          <cell r="A3552">
            <v>147618</v>
          </cell>
        </row>
        <row r="3553">
          <cell r="A3553">
            <v>147649</v>
          </cell>
        </row>
        <row r="3554">
          <cell r="A3554">
            <v>147679</v>
          </cell>
        </row>
        <row r="3555">
          <cell r="A3555">
            <v>147710</v>
          </cell>
        </row>
        <row r="3556">
          <cell r="A3556">
            <v>147740</v>
          </cell>
        </row>
        <row r="3557">
          <cell r="A3557">
            <v>147771</v>
          </cell>
        </row>
        <row r="3558">
          <cell r="A3558">
            <v>147802</v>
          </cell>
        </row>
        <row r="3559">
          <cell r="A3559">
            <v>147832</v>
          </cell>
        </row>
        <row r="3560">
          <cell r="A3560">
            <v>147863</v>
          </cell>
        </row>
        <row r="3561">
          <cell r="A3561">
            <v>147893</v>
          </cell>
        </row>
        <row r="3562">
          <cell r="A3562">
            <v>147924</v>
          </cell>
        </row>
        <row r="3563">
          <cell r="A3563">
            <v>147955</v>
          </cell>
        </row>
        <row r="3564">
          <cell r="A3564">
            <v>147983</v>
          </cell>
        </row>
        <row r="3565">
          <cell r="A3565">
            <v>148014</v>
          </cell>
        </row>
        <row r="3566">
          <cell r="A3566">
            <v>148044</v>
          </cell>
        </row>
        <row r="3567">
          <cell r="A3567">
            <v>148075</v>
          </cell>
        </row>
        <row r="3568">
          <cell r="A3568">
            <v>148105</v>
          </cell>
        </row>
        <row r="3569">
          <cell r="A3569">
            <v>148136</v>
          </cell>
        </row>
        <row r="3570">
          <cell r="A3570">
            <v>148167</v>
          </cell>
        </row>
        <row r="3571">
          <cell r="A3571">
            <v>148197</v>
          </cell>
        </row>
        <row r="3572">
          <cell r="A3572">
            <v>148228</v>
          </cell>
        </row>
        <row r="3573">
          <cell r="A3573">
            <v>148258</v>
          </cell>
        </row>
        <row r="3574">
          <cell r="A3574">
            <v>148289</v>
          </cell>
        </row>
        <row r="3575">
          <cell r="A3575">
            <v>148320</v>
          </cell>
        </row>
        <row r="3576">
          <cell r="A3576">
            <v>148348</v>
          </cell>
        </row>
        <row r="3577">
          <cell r="A3577">
            <v>148379</v>
          </cell>
        </row>
        <row r="3578">
          <cell r="A3578">
            <v>148409</v>
          </cell>
        </row>
        <row r="3579">
          <cell r="A3579">
            <v>148440</v>
          </cell>
        </row>
        <row r="3580">
          <cell r="A3580">
            <v>148470</v>
          </cell>
        </row>
        <row r="3581">
          <cell r="A3581">
            <v>148501</v>
          </cell>
        </row>
        <row r="3582">
          <cell r="A3582">
            <v>148532</v>
          </cell>
        </row>
        <row r="3583">
          <cell r="A3583">
            <v>148562</v>
          </cell>
        </row>
        <row r="3584">
          <cell r="A3584">
            <v>148593</v>
          </cell>
        </row>
        <row r="3585">
          <cell r="A3585">
            <v>148623</v>
          </cell>
        </row>
        <row r="3586">
          <cell r="A3586">
            <v>148654</v>
          </cell>
        </row>
        <row r="3587">
          <cell r="A3587">
            <v>148685</v>
          </cell>
        </row>
        <row r="3588">
          <cell r="A3588">
            <v>148713</v>
          </cell>
        </row>
        <row r="3589">
          <cell r="A3589">
            <v>148744</v>
          </cell>
        </row>
        <row r="3590">
          <cell r="A3590">
            <v>148774</v>
          </cell>
        </row>
        <row r="3591">
          <cell r="A3591">
            <v>148805</v>
          </cell>
        </row>
        <row r="3592">
          <cell r="A3592">
            <v>148835</v>
          </cell>
        </row>
        <row r="3593">
          <cell r="A3593">
            <v>148866</v>
          </cell>
        </row>
        <row r="3594">
          <cell r="A3594">
            <v>148897</v>
          </cell>
        </row>
        <row r="3595">
          <cell r="A3595">
            <v>148927</v>
          </cell>
        </row>
        <row r="3596">
          <cell r="A3596">
            <v>148958</v>
          </cell>
        </row>
        <row r="3597">
          <cell r="A3597">
            <v>148988</v>
          </cell>
        </row>
        <row r="3598">
          <cell r="A3598">
            <v>149019</v>
          </cell>
        </row>
        <row r="3599">
          <cell r="A3599">
            <v>149050</v>
          </cell>
        </row>
        <row r="3600">
          <cell r="A3600">
            <v>149079</v>
          </cell>
        </row>
        <row r="3601">
          <cell r="A3601">
            <v>149110</v>
          </cell>
        </row>
        <row r="3602">
          <cell r="A3602">
            <v>149140</v>
          </cell>
        </row>
        <row r="3603">
          <cell r="A3603">
            <v>149171</v>
          </cell>
        </row>
        <row r="3604">
          <cell r="A3604">
            <v>149201</v>
          </cell>
        </row>
        <row r="3605">
          <cell r="A3605">
            <v>149232</v>
          </cell>
        </row>
        <row r="3606">
          <cell r="A3606">
            <v>149263</v>
          </cell>
        </row>
        <row r="3607">
          <cell r="A3607">
            <v>149293</v>
          </cell>
        </row>
        <row r="3608">
          <cell r="A3608">
            <v>149324</v>
          </cell>
        </row>
        <row r="3609">
          <cell r="A3609">
            <v>149354</v>
          </cell>
        </row>
        <row r="3610">
          <cell r="A3610">
            <v>149385</v>
          </cell>
        </row>
        <row r="3611">
          <cell r="A3611">
            <v>149416</v>
          </cell>
        </row>
        <row r="3612">
          <cell r="A3612">
            <v>149444</v>
          </cell>
        </row>
        <row r="3613">
          <cell r="A3613">
            <v>149475</v>
          </cell>
        </row>
        <row r="3614">
          <cell r="A3614">
            <v>149505</v>
          </cell>
        </row>
        <row r="3615">
          <cell r="A3615">
            <v>149536</v>
          </cell>
        </row>
        <row r="3616">
          <cell r="A3616">
            <v>149566</v>
          </cell>
        </row>
        <row r="3617">
          <cell r="A3617">
            <v>149597</v>
          </cell>
        </row>
        <row r="3618">
          <cell r="A3618">
            <v>149628</v>
          </cell>
        </row>
        <row r="3619">
          <cell r="A3619">
            <v>149658</v>
          </cell>
        </row>
        <row r="3620">
          <cell r="A3620">
            <v>149689</v>
          </cell>
        </row>
        <row r="3621">
          <cell r="A3621">
            <v>149719</v>
          </cell>
        </row>
        <row r="3622">
          <cell r="A3622">
            <v>149750</v>
          </cell>
        </row>
        <row r="3623">
          <cell r="A3623">
            <v>149781</v>
          </cell>
        </row>
        <row r="3624">
          <cell r="A3624">
            <v>149809</v>
          </cell>
        </row>
        <row r="3625">
          <cell r="A3625">
            <v>149840</v>
          </cell>
        </row>
        <row r="3626">
          <cell r="A3626">
            <v>149870</v>
          </cell>
        </row>
        <row r="3627">
          <cell r="A3627">
            <v>149901</v>
          </cell>
        </row>
        <row r="3628">
          <cell r="A3628">
            <v>149931</v>
          </cell>
        </row>
        <row r="3629">
          <cell r="A3629">
            <v>149962</v>
          </cell>
        </row>
        <row r="3630">
          <cell r="A3630">
            <v>149993</v>
          </cell>
        </row>
        <row r="3631">
          <cell r="A3631">
            <v>150023</v>
          </cell>
        </row>
        <row r="3632">
          <cell r="A3632">
            <v>150054</v>
          </cell>
        </row>
        <row r="3633">
          <cell r="A3633">
            <v>150084</v>
          </cell>
        </row>
        <row r="3634">
          <cell r="A3634">
            <v>150115</v>
          </cell>
        </row>
        <row r="3635">
          <cell r="A3635">
            <v>150146</v>
          </cell>
        </row>
        <row r="3636">
          <cell r="A3636">
            <v>150174</v>
          </cell>
        </row>
        <row r="3637">
          <cell r="A3637">
            <v>150205</v>
          </cell>
        </row>
        <row r="3638">
          <cell r="A3638">
            <v>150235</v>
          </cell>
        </row>
        <row r="3639">
          <cell r="A3639">
            <v>150266</v>
          </cell>
        </row>
        <row r="3640">
          <cell r="A3640">
            <v>150296</v>
          </cell>
        </row>
        <row r="3641">
          <cell r="A3641">
            <v>150327</v>
          </cell>
        </row>
        <row r="3642">
          <cell r="A3642">
            <v>150358</v>
          </cell>
        </row>
        <row r="3643">
          <cell r="A3643">
            <v>150388</v>
          </cell>
        </row>
        <row r="3644">
          <cell r="A3644">
            <v>150419</v>
          </cell>
        </row>
        <row r="3645">
          <cell r="A3645">
            <v>150449</v>
          </cell>
        </row>
        <row r="3646">
          <cell r="A3646">
            <v>150480</v>
          </cell>
        </row>
        <row r="3647">
          <cell r="A3647">
            <v>150511</v>
          </cell>
        </row>
        <row r="3648">
          <cell r="A3648">
            <v>150540</v>
          </cell>
        </row>
        <row r="3649">
          <cell r="A3649">
            <v>150571</v>
          </cell>
        </row>
        <row r="3650">
          <cell r="A3650">
            <v>150601</v>
          </cell>
        </row>
        <row r="3651">
          <cell r="A3651">
            <v>150632</v>
          </cell>
        </row>
        <row r="3652">
          <cell r="A3652">
            <v>150662</v>
          </cell>
        </row>
        <row r="3653">
          <cell r="A3653">
            <v>150693</v>
          </cell>
        </row>
        <row r="3654">
          <cell r="A3654">
            <v>150724</v>
          </cell>
        </row>
        <row r="3655">
          <cell r="A3655">
            <v>150754</v>
          </cell>
        </row>
        <row r="3656">
          <cell r="A3656">
            <v>150785</v>
          </cell>
        </row>
        <row r="3657">
          <cell r="A3657">
            <v>150815</v>
          </cell>
        </row>
        <row r="3658">
          <cell r="A3658">
            <v>150846</v>
          </cell>
        </row>
        <row r="3659">
          <cell r="A3659">
            <v>150877</v>
          </cell>
        </row>
        <row r="3660">
          <cell r="A3660">
            <v>150905</v>
          </cell>
        </row>
        <row r="3661">
          <cell r="A3661">
            <v>150936</v>
          </cell>
        </row>
        <row r="3662">
          <cell r="A3662">
            <v>150966</v>
          </cell>
        </row>
        <row r="3663">
          <cell r="A3663">
            <v>150997</v>
          </cell>
        </row>
        <row r="3664">
          <cell r="A3664">
            <v>151027</v>
          </cell>
        </row>
        <row r="3665">
          <cell r="A3665">
            <v>151058</v>
          </cell>
        </row>
        <row r="3666">
          <cell r="A3666">
            <v>151089</v>
          </cell>
        </row>
        <row r="3667">
          <cell r="A3667">
            <v>151119</v>
          </cell>
        </row>
        <row r="3668">
          <cell r="A3668">
            <v>151150</v>
          </cell>
        </row>
        <row r="3669">
          <cell r="A3669">
            <v>151180</v>
          </cell>
        </row>
        <row r="3670">
          <cell r="A3670">
            <v>151211</v>
          </cell>
        </row>
        <row r="3671">
          <cell r="A3671">
            <v>151242</v>
          </cell>
        </row>
        <row r="3672">
          <cell r="A3672">
            <v>151270</v>
          </cell>
        </row>
        <row r="3673">
          <cell r="A3673">
            <v>151301</v>
          </cell>
        </row>
        <row r="3674">
          <cell r="A3674">
            <v>151331</v>
          </cell>
        </row>
        <row r="3675">
          <cell r="A3675">
            <v>151362</v>
          </cell>
        </row>
        <row r="3676">
          <cell r="A3676">
            <v>151392</v>
          </cell>
        </row>
        <row r="3677">
          <cell r="A3677">
            <v>151423</v>
          </cell>
        </row>
        <row r="3678">
          <cell r="A3678">
            <v>151454</v>
          </cell>
        </row>
        <row r="3679">
          <cell r="A3679">
            <v>151484</v>
          </cell>
        </row>
        <row r="3680">
          <cell r="A3680">
            <v>151515</v>
          </cell>
        </row>
        <row r="3681">
          <cell r="A3681">
            <v>151545</v>
          </cell>
        </row>
        <row r="3682">
          <cell r="A3682">
            <v>151576</v>
          </cell>
        </row>
        <row r="3683">
          <cell r="A3683">
            <v>151607</v>
          </cell>
        </row>
        <row r="3684">
          <cell r="A3684">
            <v>151635</v>
          </cell>
        </row>
        <row r="3685">
          <cell r="A3685">
            <v>151666</v>
          </cell>
        </row>
        <row r="3686">
          <cell r="A3686">
            <v>151696</v>
          </cell>
        </row>
        <row r="3687">
          <cell r="A3687">
            <v>151727</v>
          </cell>
        </row>
        <row r="3688">
          <cell r="A3688">
            <v>151757</v>
          </cell>
        </row>
        <row r="3689">
          <cell r="A3689">
            <v>151788</v>
          </cell>
        </row>
        <row r="3690">
          <cell r="A3690">
            <v>151819</v>
          </cell>
        </row>
        <row r="3691">
          <cell r="A3691">
            <v>151849</v>
          </cell>
        </row>
        <row r="3692">
          <cell r="A3692">
            <v>151880</v>
          </cell>
        </row>
        <row r="3693">
          <cell r="A3693">
            <v>151910</v>
          </cell>
        </row>
        <row r="3694">
          <cell r="A3694">
            <v>151941</v>
          </cell>
        </row>
        <row r="3695">
          <cell r="A3695">
            <v>151972</v>
          </cell>
        </row>
        <row r="3696">
          <cell r="A3696">
            <v>152001</v>
          </cell>
        </row>
        <row r="3697">
          <cell r="A3697">
            <v>152032</v>
          </cell>
        </row>
        <row r="3698">
          <cell r="A3698">
            <v>152062</v>
          </cell>
        </row>
        <row r="3699">
          <cell r="A3699">
            <v>152093</v>
          </cell>
        </row>
        <row r="3700">
          <cell r="A3700">
            <v>152123</v>
          </cell>
        </row>
        <row r="3701">
          <cell r="A3701">
            <v>152154</v>
          </cell>
        </row>
        <row r="3702">
          <cell r="A3702">
            <v>152185</v>
          </cell>
        </row>
        <row r="3703">
          <cell r="A3703">
            <v>152215</v>
          </cell>
        </row>
        <row r="3704">
          <cell r="A3704">
            <v>152246</v>
          </cell>
        </row>
        <row r="3705">
          <cell r="A3705">
            <v>152276</v>
          </cell>
        </row>
        <row r="3706">
          <cell r="A3706">
            <v>152307</v>
          </cell>
        </row>
        <row r="3707">
          <cell r="A3707">
            <v>152338</v>
          </cell>
        </row>
        <row r="3708">
          <cell r="A3708">
            <v>152366</v>
          </cell>
        </row>
        <row r="3709">
          <cell r="A3709">
            <v>152397</v>
          </cell>
        </row>
        <row r="3710">
          <cell r="A3710">
            <v>152427</v>
          </cell>
        </row>
        <row r="3711">
          <cell r="A3711">
            <v>152458</v>
          </cell>
        </row>
        <row r="3712">
          <cell r="A3712">
            <v>152488</v>
          </cell>
        </row>
        <row r="3713">
          <cell r="A3713">
            <v>152519</v>
          </cell>
        </row>
        <row r="3714">
          <cell r="A3714">
            <v>152550</v>
          </cell>
        </row>
        <row r="3715">
          <cell r="A3715">
            <v>152580</v>
          </cell>
        </row>
        <row r="3716">
          <cell r="A3716">
            <v>152611</v>
          </cell>
        </row>
        <row r="3717">
          <cell r="A3717">
            <v>152641</v>
          </cell>
        </row>
        <row r="3718">
          <cell r="A3718">
            <v>152672</v>
          </cell>
        </row>
        <row r="3719">
          <cell r="A3719">
            <v>152703</v>
          </cell>
        </row>
        <row r="3720">
          <cell r="A3720">
            <v>152731</v>
          </cell>
        </row>
        <row r="3721">
          <cell r="A3721">
            <v>152762</v>
          </cell>
        </row>
        <row r="3722">
          <cell r="A3722">
            <v>152792</v>
          </cell>
        </row>
        <row r="3723">
          <cell r="A3723">
            <v>152823</v>
          </cell>
        </row>
        <row r="3724">
          <cell r="A3724">
            <v>152853</v>
          </cell>
        </row>
        <row r="3725">
          <cell r="A3725">
            <v>152884</v>
          </cell>
        </row>
        <row r="3726">
          <cell r="A3726">
            <v>152915</v>
          </cell>
        </row>
        <row r="3727">
          <cell r="A3727">
            <v>152945</v>
          </cell>
        </row>
        <row r="3728">
          <cell r="A3728">
            <v>152976</v>
          </cell>
        </row>
        <row r="3729">
          <cell r="A3729">
            <v>153006</v>
          </cell>
        </row>
        <row r="3730">
          <cell r="A3730">
            <v>153037</v>
          </cell>
        </row>
        <row r="3731">
          <cell r="A3731">
            <v>153068</v>
          </cell>
        </row>
        <row r="3732">
          <cell r="A3732">
            <v>153096</v>
          </cell>
        </row>
        <row r="3733">
          <cell r="A3733">
            <v>153127</v>
          </cell>
        </row>
        <row r="3734">
          <cell r="A3734">
            <v>153157</v>
          </cell>
        </row>
        <row r="3735">
          <cell r="A3735">
            <v>153188</v>
          </cell>
        </row>
        <row r="3736">
          <cell r="A3736">
            <v>153218</v>
          </cell>
        </row>
        <row r="3737">
          <cell r="A3737">
            <v>153249</v>
          </cell>
        </row>
        <row r="3738">
          <cell r="A3738">
            <v>153280</v>
          </cell>
        </row>
        <row r="3739">
          <cell r="A3739">
            <v>153310</v>
          </cell>
        </row>
        <row r="3740">
          <cell r="A3740">
            <v>153341</v>
          </cell>
        </row>
        <row r="3741">
          <cell r="A3741">
            <v>153371</v>
          </cell>
        </row>
        <row r="3742">
          <cell r="A3742">
            <v>153402</v>
          </cell>
        </row>
        <row r="3743">
          <cell r="A3743">
            <v>153433</v>
          </cell>
        </row>
        <row r="3744">
          <cell r="A3744">
            <v>153462</v>
          </cell>
        </row>
        <row r="3745">
          <cell r="A3745">
            <v>153493</v>
          </cell>
        </row>
        <row r="3746">
          <cell r="A3746">
            <v>153523</v>
          </cell>
        </row>
        <row r="3747">
          <cell r="A3747">
            <v>153554</v>
          </cell>
        </row>
        <row r="3748">
          <cell r="A3748">
            <v>153584</v>
          </cell>
        </row>
        <row r="3749">
          <cell r="A3749">
            <v>153615</v>
          </cell>
        </row>
        <row r="3750">
          <cell r="A3750">
            <v>153646</v>
          </cell>
        </row>
        <row r="3751">
          <cell r="A3751">
            <v>153676</v>
          </cell>
        </row>
        <row r="3752">
          <cell r="A3752">
            <v>153707</v>
          </cell>
        </row>
        <row r="3753">
          <cell r="A3753">
            <v>153737</v>
          </cell>
        </row>
        <row r="3754">
          <cell r="A3754">
            <v>153768</v>
          </cell>
        </row>
        <row r="3755">
          <cell r="A3755">
            <v>153799</v>
          </cell>
        </row>
        <row r="3756">
          <cell r="A3756">
            <v>153827</v>
          </cell>
        </row>
        <row r="3757">
          <cell r="A3757">
            <v>153858</v>
          </cell>
        </row>
        <row r="3758">
          <cell r="A3758">
            <v>153888</v>
          </cell>
        </row>
        <row r="3759">
          <cell r="A3759">
            <v>153919</v>
          </cell>
        </row>
        <row r="3760">
          <cell r="A3760">
            <v>153949</v>
          </cell>
        </row>
        <row r="3761">
          <cell r="A3761">
            <v>153980</v>
          </cell>
        </row>
        <row r="3762">
          <cell r="A3762">
            <v>154011</v>
          </cell>
        </row>
        <row r="3763">
          <cell r="A3763">
            <v>154041</v>
          </cell>
        </row>
        <row r="3764">
          <cell r="A3764">
            <v>154072</v>
          </cell>
        </row>
        <row r="3765">
          <cell r="A3765">
            <v>154102</v>
          </cell>
        </row>
        <row r="3766">
          <cell r="A3766">
            <v>154133</v>
          </cell>
        </row>
        <row r="3767">
          <cell r="A3767">
            <v>154164</v>
          </cell>
        </row>
        <row r="3768">
          <cell r="A3768">
            <v>154192</v>
          </cell>
        </row>
        <row r="3769">
          <cell r="A3769">
            <v>154223</v>
          </cell>
        </row>
        <row r="3770">
          <cell r="A3770">
            <v>154253</v>
          </cell>
        </row>
        <row r="3771">
          <cell r="A3771">
            <v>154284</v>
          </cell>
        </row>
        <row r="3772">
          <cell r="A3772">
            <v>154314</v>
          </cell>
        </row>
        <row r="3773">
          <cell r="A3773">
            <v>154345</v>
          </cell>
        </row>
        <row r="3774">
          <cell r="A3774">
            <v>154376</v>
          </cell>
        </row>
        <row r="3775">
          <cell r="A3775">
            <v>154406</v>
          </cell>
        </row>
        <row r="3776">
          <cell r="A3776">
            <v>154437</v>
          </cell>
        </row>
        <row r="3777">
          <cell r="A3777">
            <v>154467</v>
          </cell>
        </row>
        <row r="3778">
          <cell r="A3778">
            <v>154498</v>
          </cell>
        </row>
        <row r="3779">
          <cell r="A3779">
            <v>154529</v>
          </cell>
        </row>
        <row r="3780">
          <cell r="A3780">
            <v>154557</v>
          </cell>
        </row>
        <row r="3781">
          <cell r="A3781">
            <v>154588</v>
          </cell>
        </row>
        <row r="3782">
          <cell r="A3782">
            <v>154618</v>
          </cell>
        </row>
        <row r="3783">
          <cell r="A3783">
            <v>154649</v>
          </cell>
        </row>
        <row r="3784">
          <cell r="A3784">
            <v>154679</v>
          </cell>
        </row>
        <row r="3785">
          <cell r="A3785">
            <v>154710</v>
          </cell>
        </row>
        <row r="3786">
          <cell r="A3786">
            <v>154741</v>
          </cell>
        </row>
        <row r="3787">
          <cell r="A3787">
            <v>154771</v>
          </cell>
        </row>
        <row r="3788">
          <cell r="A3788">
            <v>154802</v>
          </cell>
        </row>
        <row r="3789">
          <cell r="A3789">
            <v>154832</v>
          </cell>
        </row>
        <row r="3790">
          <cell r="A3790">
            <v>154863</v>
          </cell>
        </row>
        <row r="3791">
          <cell r="A3791">
            <v>154894</v>
          </cell>
        </row>
        <row r="3792">
          <cell r="A3792">
            <v>154923</v>
          </cell>
        </row>
        <row r="3793">
          <cell r="A3793">
            <v>154954</v>
          </cell>
        </row>
        <row r="3794">
          <cell r="A3794">
            <v>154984</v>
          </cell>
        </row>
        <row r="3795">
          <cell r="A3795">
            <v>155015</v>
          </cell>
        </row>
        <row r="3796">
          <cell r="A3796">
            <v>155045</v>
          </cell>
        </row>
        <row r="3797">
          <cell r="A3797">
            <v>155076</v>
          </cell>
        </row>
        <row r="3798">
          <cell r="A3798">
            <v>155107</v>
          </cell>
        </row>
        <row r="3799">
          <cell r="A3799">
            <v>155137</v>
          </cell>
        </row>
        <row r="3800">
          <cell r="A3800">
            <v>155168</v>
          </cell>
        </row>
        <row r="3801">
          <cell r="A3801">
            <v>155198</v>
          </cell>
        </row>
        <row r="3802">
          <cell r="A3802">
            <v>155229</v>
          </cell>
        </row>
        <row r="3803">
          <cell r="A3803">
            <v>155260</v>
          </cell>
        </row>
        <row r="3804">
          <cell r="A3804">
            <v>155288</v>
          </cell>
        </row>
        <row r="3805">
          <cell r="A3805">
            <v>155319</v>
          </cell>
        </row>
        <row r="3806">
          <cell r="A3806">
            <v>155349</v>
          </cell>
        </row>
        <row r="3807">
          <cell r="A3807">
            <v>155380</v>
          </cell>
        </row>
        <row r="3808">
          <cell r="A3808">
            <v>155410</v>
          </cell>
        </row>
        <row r="3809">
          <cell r="A3809">
            <v>155441</v>
          </cell>
        </row>
        <row r="3810">
          <cell r="A3810">
            <v>155472</v>
          </cell>
        </row>
        <row r="3811">
          <cell r="A3811">
            <v>155502</v>
          </cell>
        </row>
        <row r="3812">
          <cell r="A3812">
            <v>155533</v>
          </cell>
        </row>
        <row r="3813">
          <cell r="A3813">
            <v>155563</v>
          </cell>
        </row>
        <row r="3814">
          <cell r="A3814">
            <v>155594</v>
          </cell>
        </row>
        <row r="3815">
          <cell r="A3815">
            <v>155625</v>
          </cell>
        </row>
        <row r="3816">
          <cell r="A3816">
            <v>155653</v>
          </cell>
        </row>
        <row r="3817">
          <cell r="A3817">
            <v>155684</v>
          </cell>
        </row>
        <row r="3818">
          <cell r="A3818">
            <v>155714</v>
          </cell>
        </row>
        <row r="3819">
          <cell r="A3819">
            <v>155745</v>
          </cell>
        </row>
        <row r="3820">
          <cell r="A3820">
            <v>155775</v>
          </cell>
        </row>
        <row r="3821">
          <cell r="A3821">
            <v>155806</v>
          </cell>
        </row>
        <row r="3822">
          <cell r="A3822">
            <v>155837</v>
          </cell>
        </row>
        <row r="3823">
          <cell r="A3823">
            <v>155867</v>
          </cell>
        </row>
        <row r="3824">
          <cell r="A3824">
            <v>155898</v>
          </cell>
        </row>
        <row r="3825">
          <cell r="A3825">
            <v>155928</v>
          </cell>
        </row>
        <row r="3826">
          <cell r="A3826">
            <v>155959</v>
          </cell>
        </row>
        <row r="3827">
          <cell r="A3827">
            <v>155990</v>
          </cell>
        </row>
        <row r="3828">
          <cell r="A3828">
            <v>156018</v>
          </cell>
        </row>
        <row r="3829">
          <cell r="A3829">
            <v>156049</v>
          </cell>
        </row>
        <row r="3830">
          <cell r="A3830">
            <v>156079</v>
          </cell>
        </row>
        <row r="3831">
          <cell r="A3831">
            <v>156110</v>
          </cell>
        </row>
        <row r="3832">
          <cell r="A3832">
            <v>156140</v>
          </cell>
        </row>
        <row r="3833">
          <cell r="A3833">
            <v>156171</v>
          </cell>
        </row>
        <row r="3834">
          <cell r="A3834">
            <v>156202</v>
          </cell>
        </row>
        <row r="3835">
          <cell r="A3835">
            <v>156232</v>
          </cell>
        </row>
        <row r="3836">
          <cell r="A3836">
            <v>156263</v>
          </cell>
        </row>
        <row r="3837">
          <cell r="A3837">
            <v>156293</v>
          </cell>
        </row>
        <row r="3838">
          <cell r="A3838">
            <v>156324</v>
          </cell>
        </row>
        <row r="3839">
          <cell r="A3839">
            <v>156355</v>
          </cell>
        </row>
        <row r="3840">
          <cell r="A3840">
            <v>156384</v>
          </cell>
        </row>
        <row r="3841">
          <cell r="A3841">
            <v>156415</v>
          </cell>
        </row>
        <row r="3842">
          <cell r="A3842">
            <v>156445</v>
          </cell>
        </row>
        <row r="3843">
          <cell r="A3843">
            <v>156476</v>
          </cell>
        </row>
        <row r="3844">
          <cell r="A3844">
            <v>156506</v>
          </cell>
        </row>
        <row r="3845">
          <cell r="A3845">
            <v>156537</v>
          </cell>
        </row>
        <row r="3846">
          <cell r="A3846">
            <v>156568</v>
          </cell>
        </row>
        <row r="3847">
          <cell r="A3847">
            <v>156598</v>
          </cell>
        </row>
        <row r="3848">
          <cell r="A3848">
            <v>156629</v>
          </cell>
        </row>
        <row r="3849">
          <cell r="A3849">
            <v>156659</v>
          </cell>
        </row>
        <row r="3850">
          <cell r="A3850">
            <v>156690</v>
          </cell>
        </row>
        <row r="3851">
          <cell r="A3851">
            <v>156721</v>
          </cell>
        </row>
        <row r="3852">
          <cell r="A3852">
            <v>156749</v>
          </cell>
        </row>
        <row r="3853">
          <cell r="A3853">
            <v>156780</v>
          </cell>
        </row>
        <row r="3854">
          <cell r="A3854">
            <v>156810</v>
          </cell>
        </row>
        <row r="3855">
          <cell r="A3855">
            <v>156841</v>
          </cell>
        </row>
        <row r="3856">
          <cell r="A3856">
            <v>156871</v>
          </cell>
        </row>
        <row r="3857">
          <cell r="A3857">
            <v>156902</v>
          </cell>
        </row>
        <row r="3858">
          <cell r="A3858">
            <v>156933</v>
          </cell>
        </row>
        <row r="3859">
          <cell r="A3859">
            <v>156963</v>
          </cell>
        </row>
        <row r="3860">
          <cell r="A3860">
            <v>156994</v>
          </cell>
        </row>
        <row r="3861">
          <cell r="A3861">
            <v>157024</v>
          </cell>
        </row>
        <row r="3862">
          <cell r="A3862">
            <v>157055</v>
          </cell>
        </row>
        <row r="3863">
          <cell r="A3863">
            <v>157086</v>
          </cell>
        </row>
        <row r="3864">
          <cell r="A3864">
            <v>157114</v>
          </cell>
        </row>
        <row r="3865">
          <cell r="A3865">
            <v>157145</v>
          </cell>
        </row>
        <row r="3866">
          <cell r="A3866">
            <v>157175</v>
          </cell>
        </row>
        <row r="3867">
          <cell r="A3867">
            <v>157206</v>
          </cell>
        </row>
        <row r="3868">
          <cell r="A3868">
            <v>157236</v>
          </cell>
        </row>
        <row r="3869">
          <cell r="A3869">
            <v>157267</v>
          </cell>
        </row>
        <row r="3870">
          <cell r="A3870">
            <v>157298</v>
          </cell>
        </row>
        <row r="3871">
          <cell r="A3871">
            <v>157328</v>
          </cell>
        </row>
        <row r="3872">
          <cell r="A3872">
            <v>157359</v>
          </cell>
        </row>
        <row r="3873">
          <cell r="A3873">
            <v>157389</v>
          </cell>
        </row>
        <row r="3874">
          <cell r="A3874">
            <v>157420</v>
          </cell>
        </row>
        <row r="3875">
          <cell r="A3875">
            <v>157451</v>
          </cell>
        </row>
        <row r="3876">
          <cell r="A3876">
            <v>157479</v>
          </cell>
        </row>
        <row r="3877">
          <cell r="A3877">
            <v>157510</v>
          </cell>
        </row>
        <row r="3878">
          <cell r="A3878">
            <v>157540</v>
          </cell>
        </row>
        <row r="3879">
          <cell r="A3879">
            <v>157571</v>
          </cell>
        </row>
        <row r="3880">
          <cell r="A3880">
            <v>157601</v>
          </cell>
        </row>
        <row r="3881">
          <cell r="A3881">
            <v>157632</v>
          </cell>
        </row>
        <row r="3882">
          <cell r="A3882">
            <v>157663</v>
          </cell>
        </row>
        <row r="3883">
          <cell r="A3883">
            <v>157693</v>
          </cell>
        </row>
        <row r="3884">
          <cell r="A3884">
            <v>157724</v>
          </cell>
        </row>
        <row r="3885">
          <cell r="A3885">
            <v>157754</v>
          </cell>
        </row>
        <row r="3886">
          <cell r="A3886">
            <v>157785</v>
          </cell>
        </row>
        <row r="3887">
          <cell r="A3887">
            <v>157816</v>
          </cell>
        </row>
        <row r="3888">
          <cell r="A3888">
            <v>157845</v>
          </cell>
        </row>
        <row r="3889">
          <cell r="A3889">
            <v>157876</v>
          </cell>
        </row>
        <row r="3890">
          <cell r="A3890">
            <v>157906</v>
          </cell>
        </row>
        <row r="3891">
          <cell r="A3891">
            <v>157937</v>
          </cell>
        </row>
        <row r="3892">
          <cell r="A3892">
            <v>157967</v>
          </cell>
        </row>
        <row r="3893">
          <cell r="A3893">
            <v>157998</v>
          </cell>
        </row>
        <row r="3894">
          <cell r="A3894">
            <v>158029</v>
          </cell>
        </row>
        <row r="3895">
          <cell r="A3895">
            <v>158059</v>
          </cell>
        </row>
        <row r="3896">
          <cell r="A3896">
            <v>158090</v>
          </cell>
        </row>
        <row r="3897">
          <cell r="A3897">
            <v>158120</v>
          </cell>
        </row>
        <row r="3898">
          <cell r="A3898">
            <v>158151</v>
          </cell>
        </row>
        <row r="3899">
          <cell r="A3899">
            <v>158182</v>
          </cell>
        </row>
        <row r="3900">
          <cell r="A3900">
            <v>158210</v>
          </cell>
        </row>
        <row r="3901">
          <cell r="A3901">
            <v>158241</v>
          </cell>
        </row>
        <row r="3902">
          <cell r="A3902">
            <v>158271</v>
          </cell>
        </row>
        <row r="3903">
          <cell r="A3903">
            <v>158302</v>
          </cell>
        </row>
        <row r="3904">
          <cell r="A3904">
            <v>158332</v>
          </cell>
        </row>
        <row r="3905">
          <cell r="A3905">
            <v>158363</v>
          </cell>
        </row>
        <row r="3906">
          <cell r="A3906">
            <v>158394</v>
          </cell>
        </row>
        <row r="3907">
          <cell r="A3907">
            <v>158424</v>
          </cell>
        </row>
        <row r="3908">
          <cell r="A3908">
            <v>158455</v>
          </cell>
        </row>
        <row r="3909">
          <cell r="A3909">
            <v>158485</v>
          </cell>
        </row>
        <row r="3910">
          <cell r="A3910">
            <v>158516</v>
          </cell>
        </row>
        <row r="3911">
          <cell r="A3911">
            <v>158547</v>
          </cell>
        </row>
        <row r="3912">
          <cell r="A3912">
            <v>158575</v>
          </cell>
        </row>
        <row r="3913">
          <cell r="A3913">
            <v>158606</v>
          </cell>
        </row>
        <row r="3914">
          <cell r="A3914">
            <v>158636</v>
          </cell>
        </row>
        <row r="3915">
          <cell r="A3915">
            <v>158667</v>
          </cell>
        </row>
        <row r="3916">
          <cell r="A3916">
            <v>158697</v>
          </cell>
        </row>
        <row r="3917">
          <cell r="A3917">
            <v>158728</v>
          </cell>
        </row>
        <row r="3918">
          <cell r="A3918">
            <v>158759</v>
          </cell>
        </row>
        <row r="3919">
          <cell r="A3919">
            <v>158789</v>
          </cell>
        </row>
        <row r="3920">
          <cell r="A3920">
            <v>158820</v>
          </cell>
        </row>
        <row r="3921">
          <cell r="A3921">
            <v>158850</v>
          </cell>
        </row>
        <row r="3922">
          <cell r="A3922">
            <v>158881</v>
          </cell>
        </row>
        <row r="3923">
          <cell r="A3923">
            <v>158912</v>
          </cell>
        </row>
        <row r="3924">
          <cell r="A3924">
            <v>158940</v>
          </cell>
        </row>
        <row r="3925">
          <cell r="A3925">
            <v>158971</v>
          </cell>
        </row>
        <row r="3926">
          <cell r="A3926">
            <v>159001</v>
          </cell>
        </row>
        <row r="3927">
          <cell r="A3927">
            <v>159032</v>
          </cell>
        </row>
        <row r="3928">
          <cell r="A3928">
            <v>159062</v>
          </cell>
        </row>
        <row r="3929">
          <cell r="A3929">
            <v>159093</v>
          </cell>
        </row>
        <row r="3930">
          <cell r="A3930">
            <v>159124</v>
          </cell>
        </row>
        <row r="3931">
          <cell r="A3931">
            <v>159154</v>
          </cell>
        </row>
        <row r="3932">
          <cell r="A3932">
            <v>159185</v>
          </cell>
        </row>
        <row r="3933">
          <cell r="A3933">
            <v>159215</v>
          </cell>
        </row>
        <row r="3934">
          <cell r="A3934">
            <v>159246</v>
          </cell>
        </row>
        <row r="3935">
          <cell r="A3935">
            <v>159277</v>
          </cell>
        </row>
        <row r="3936">
          <cell r="A3936">
            <v>159306</v>
          </cell>
        </row>
        <row r="3937">
          <cell r="A3937">
            <v>159337</v>
          </cell>
        </row>
        <row r="3938">
          <cell r="A3938">
            <v>159367</v>
          </cell>
        </row>
        <row r="3939">
          <cell r="A3939">
            <v>159398</v>
          </cell>
        </row>
        <row r="3940">
          <cell r="A3940">
            <v>159428</v>
          </cell>
        </row>
        <row r="3941">
          <cell r="A3941">
            <v>159459</v>
          </cell>
        </row>
        <row r="3942">
          <cell r="A3942">
            <v>159490</v>
          </cell>
        </row>
        <row r="3943">
          <cell r="A3943">
            <v>159520</v>
          </cell>
        </row>
        <row r="3944">
          <cell r="A3944">
            <v>159551</v>
          </cell>
        </row>
        <row r="3945">
          <cell r="A3945">
            <v>159581</v>
          </cell>
        </row>
        <row r="3946">
          <cell r="A3946">
            <v>159612</v>
          </cell>
        </row>
        <row r="3947">
          <cell r="A3947">
            <v>159643</v>
          </cell>
        </row>
        <row r="3948">
          <cell r="A3948">
            <v>159671</v>
          </cell>
        </row>
        <row r="3949">
          <cell r="A3949">
            <v>159702</v>
          </cell>
        </row>
        <row r="3950">
          <cell r="A3950">
            <v>159732</v>
          </cell>
        </row>
        <row r="3951">
          <cell r="A3951">
            <v>159763</v>
          </cell>
        </row>
        <row r="3952">
          <cell r="A3952">
            <v>159793</v>
          </cell>
        </row>
        <row r="3953">
          <cell r="A3953">
            <v>159824</v>
          </cell>
        </row>
        <row r="3954">
          <cell r="A3954">
            <v>159855</v>
          </cell>
        </row>
        <row r="3955">
          <cell r="A3955">
            <v>159885</v>
          </cell>
        </row>
        <row r="3956">
          <cell r="A3956">
            <v>159916</v>
          </cell>
        </row>
        <row r="3957">
          <cell r="A3957">
            <v>159946</v>
          </cell>
        </row>
        <row r="3958">
          <cell r="A3958">
            <v>159977</v>
          </cell>
        </row>
        <row r="3959">
          <cell r="A3959">
            <v>160008</v>
          </cell>
        </row>
        <row r="3960">
          <cell r="A3960">
            <v>160036</v>
          </cell>
        </row>
        <row r="3961">
          <cell r="A3961">
            <v>160067</v>
          </cell>
        </row>
        <row r="3962">
          <cell r="A3962">
            <v>160097</v>
          </cell>
        </row>
        <row r="3963">
          <cell r="A3963">
            <v>160128</v>
          </cell>
        </row>
        <row r="3964">
          <cell r="A3964">
            <v>160158</v>
          </cell>
        </row>
        <row r="3965">
          <cell r="A3965">
            <v>160189</v>
          </cell>
        </row>
        <row r="3966">
          <cell r="A3966">
            <v>160220</v>
          </cell>
        </row>
        <row r="3967">
          <cell r="A3967">
            <v>160250</v>
          </cell>
        </row>
        <row r="3968">
          <cell r="A3968">
            <v>160281</v>
          </cell>
        </row>
        <row r="3969">
          <cell r="A3969">
            <v>160311</v>
          </cell>
        </row>
        <row r="3970">
          <cell r="A3970">
            <v>160342</v>
          </cell>
        </row>
        <row r="3971">
          <cell r="A3971">
            <v>160373</v>
          </cell>
        </row>
        <row r="3972">
          <cell r="A3972">
            <v>160401</v>
          </cell>
        </row>
        <row r="3973">
          <cell r="A3973">
            <v>160432</v>
          </cell>
        </row>
        <row r="3974">
          <cell r="A3974">
            <v>160462</v>
          </cell>
        </row>
        <row r="3975">
          <cell r="A3975">
            <v>160493</v>
          </cell>
        </row>
        <row r="3976">
          <cell r="A3976">
            <v>160523</v>
          </cell>
        </row>
        <row r="3977">
          <cell r="A3977">
            <v>160554</v>
          </cell>
        </row>
        <row r="3978">
          <cell r="A3978">
            <v>160585</v>
          </cell>
        </row>
        <row r="3979">
          <cell r="A3979">
            <v>160615</v>
          </cell>
        </row>
        <row r="3980">
          <cell r="A3980">
            <v>160646</v>
          </cell>
        </row>
        <row r="3981">
          <cell r="A3981">
            <v>160676</v>
          </cell>
        </row>
        <row r="3982">
          <cell r="A3982">
            <v>160707</v>
          </cell>
        </row>
        <row r="3983">
          <cell r="A3983">
            <v>160738</v>
          </cell>
        </row>
        <row r="3984">
          <cell r="A3984">
            <v>160767</v>
          </cell>
        </row>
        <row r="3985">
          <cell r="A3985">
            <v>160798</v>
          </cell>
        </row>
        <row r="3986">
          <cell r="A3986">
            <v>160828</v>
          </cell>
        </row>
        <row r="3987">
          <cell r="A3987">
            <v>160859</v>
          </cell>
        </row>
        <row r="3988">
          <cell r="A3988">
            <v>160889</v>
          </cell>
        </row>
        <row r="3989">
          <cell r="A3989">
            <v>160920</v>
          </cell>
        </row>
        <row r="3990">
          <cell r="A3990">
            <v>160951</v>
          </cell>
        </row>
        <row r="3991">
          <cell r="A3991">
            <v>160981</v>
          </cell>
        </row>
        <row r="3992">
          <cell r="A3992">
            <v>161012</v>
          </cell>
        </row>
        <row r="3993">
          <cell r="A3993">
            <v>161042</v>
          </cell>
        </row>
        <row r="3994">
          <cell r="A3994">
            <v>161073</v>
          </cell>
        </row>
        <row r="3995">
          <cell r="A3995">
            <v>161104</v>
          </cell>
        </row>
        <row r="3996">
          <cell r="A3996">
            <v>161132</v>
          </cell>
        </row>
        <row r="3997">
          <cell r="A3997">
            <v>161163</v>
          </cell>
        </row>
        <row r="3998">
          <cell r="A3998">
            <v>161193</v>
          </cell>
        </row>
        <row r="3999">
          <cell r="A3999">
            <v>161224</v>
          </cell>
        </row>
        <row r="4000">
          <cell r="A4000">
            <v>161254</v>
          </cell>
        </row>
        <row r="4001">
          <cell r="A4001">
            <v>161285</v>
          </cell>
        </row>
        <row r="4002">
          <cell r="A4002">
            <v>161316</v>
          </cell>
        </row>
        <row r="4003">
          <cell r="A4003">
            <v>161346</v>
          </cell>
        </row>
        <row r="4004">
          <cell r="A4004">
            <v>161377</v>
          </cell>
        </row>
        <row r="4005">
          <cell r="A4005">
            <v>161407</v>
          </cell>
        </row>
        <row r="4006">
          <cell r="A4006">
            <v>161438</v>
          </cell>
        </row>
        <row r="4007">
          <cell r="A4007">
            <v>161469</v>
          </cell>
        </row>
        <row r="4008">
          <cell r="A4008">
            <v>161497</v>
          </cell>
        </row>
        <row r="4009">
          <cell r="A4009">
            <v>161528</v>
          </cell>
        </row>
        <row r="4010">
          <cell r="A4010">
            <v>161558</v>
          </cell>
        </row>
        <row r="4011">
          <cell r="A4011">
            <v>161589</v>
          </cell>
        </row>
        <row r="4012">
          <cell r="A4012">
            <v>161619</v>
          </cell>
        </row>
        <row r="4013">
          <cell r="A4013">
            <v>161650</v>
          </cell>
        </row>
        <row r="4014">
          <cell r="A4014">
            <v>161681</v>
          </cell>
        </row>
        <row r="4015">
          <cell r="A4015">
            <v>161711</v>
          </cell>
        </row>
        <row r="4016">
          <cell r="A4016">
            <v>161742</v>
          </cell>
        </row>
        <row r="4017">
          <cell r="A4017">
            <v>161772</v>
          </cell>
        </row>
        <row r="4018">
          <cell r="A4018">
            <v>161803</v>
          </cell>
        </row>
        <row r="4019">
          <cell r="A4019">
            <v>161834</v>
          </cell>
        </row>
        <row r="4020">
          <cell r="A4020">
            <v>161862</v>
          </cell>
        </row>
        <row r="4021">
          <cell r="A4021">
            <v>161893</v>
          </cell>
        </row>
        <row r="4022">
          <cell r="A4022">
            <v>161923</v>
          </cell>
        </row>
        <row r="4023">
          <cell r="A4023">
            <v>161954</v>
          </cell>
        </row>
        <row r="4024">
          <cell r="A4024">
            <v>161984</v>
          </cell>
        </row>
        <row r="4025">
          <cell r="A4025">
            <v>162015</v>
          </cell>
        </row>
        <row r="4026">
          <cell r="A4026">
            <v>162046</v>
          </cell>
        </row>
        <row r="4027">
          <cell r="A4027">
            <v>162076</v>
          </cell>
        </row>
        <row r="4028">
          <cell r="A4028">
            <v>162107</v>
          </cell>
        </row>
        <row r="4029">
          <cell r="A4029">
            <v>162137</v>
          </cell>
        </row>
        <row r="4030">
          <cell r="A4030">
            <v>162168</v>
          </cell>
        </row>
        <row r="4031">
          <cell r="A4031">
            <v>162199</v>
          </cell>
        </row>
        <row r="4032">
          <cell r="A4032">
            <v>162228</v>
          </cell>
        </row>
        <row r="4033">
          <cell r="A4033">
            <v>162259</v>
          </cell>
        </row>
        <row r="4034">
          <cell r="A4034">
            <v>162289</v>
          </cell>
        </row>
        <row r="4035">
          <cell r="A4035">
            <v>162320</v>
          </cell>
        </row>
        <row r="4036">
          <cell r="A4036">
            <v>162350</v>
          </cell>
        </row>
        <row r="4037">
          <cell r="A4037">
            <v>162381</v>
          </cell>
        </row>
        <row r="4038">
          <cell r="A4038">
            <v>162412</v>
          </cell>
        </row>
        <row r="4039">
          <cell r="A4039">
            <v>162442</v>
          </cell>
        </row>
        <row r="4040">
          <cell r="A4040">
            <v>162473</v>
          </cell>
        </row>
        <row r="4041">
          <cell r="A4041">
            <v>162503</v>
          </cell>
        </row>
        <row r="4042">
          <cell r="A4042">
            <v>162534</v>
          </cell>
        </row>
        <row r="4043">
          <cell r="A4043">
            <v>162565</v>
          </cell>
        </row>
        <row r="4044">
          <cell r="A4044">
            <v>162593</v>
          </cell>
        </row>
        <row r="4045">
          <cell r="A4045">
            <v>162624</v>
          </cell>
        </row>
        <row r="4046">
          <cell r="A4046">
            <v>162654</v>
          </cell>
        </row>
        <row r="4047">
          <cell r="A4047">
            <v>162685</v>
          </cell>
        </row>
        <row r="4048">
          <cell r="A4048">
            <v>162715</v>
          </cell>
        </row>
        <row r="4049">
          <cell r="A4049">
            <v>162746</v>
          </cell>
        </row>
        <row r="4050">
          <cell r="A4050">
            <v>162777</v>
          </cell>
        </row>
        <row r="4051">
          <cell r="A4051">
            <v>162807</v>
          </cell>
        </row>
        <row r="4052">
          <cell r="A4052">
            <v>162838</v>
          </cell>
        </row>
        <row r="4053">
          <cell r="A4053">
            <v>162868</v>
          </cell>
        </row>
        <row r="4054">
          <cell r="A4054">
            <v>162899</v>
          </cell>
        </row>
        <row r="4055">
          <cell r="A4055">
            <v>162930</v>
          </cell>
        </row>
        <row r="4056">
          <cell r="A4056">
            <v>162958</v>
          </cell>
        </row>
        <row r="4057">
          <cell r="A4057">
            <v>162989</v>
          </cell>
        </row>
        <row r="4058">
          <cell r="A4058">
            <v>163019</v>
          </cell>
        </row>
        <row r="4059">
          <cell r="A4059">
            <v>163050</v>
          </cell>
        </row>
        <row r="4060">
          <cell r="A4060">
            <v>163080</v>
          </cell>
        </row>
        <row r="4061">
          <cell r="A4061">
            <v>163111</v>
          </cell>
        </row>
        <row r="4062">
          <cell r="A4062">
            <v>163142</v>
          </cell>
        </row>
        <row r="4063">
          <cell r="A4063">
            <v>163172</v>
          </cell>
        </row>
        <row r="4064">
          <cell r="A4064">
            <v>163203</v>
          </cell>
        </row>
        <row r="4065">
          <cell r="A4065">
            <v>163233</v>
          </cell>
        </row>
        <row r="4066">
          <cell r="A4066">
            <v>163264</v>
          </cell>
        </row>
        <row r="4067">
          <cell r="A4067">
            <v>163295</v>
          </cell>
        </row>
        <row r="4068">
          <cell r="A4068">
            <v>163323</v>
          </cell>
        </row>
        <row r="4069">
          <cell r="A4069">
            <v>163354</v>
          </cell>
        </row>
        <row r="4070">
          <cell r="A4070">
            <v>163384</v>
          </cell>
        </row>
        <row r="4071">
          <cell r="A4071">
            <v>163415</v>
          </cell>
        </row>
        <row r="4072">
          <cell r="A4072">
            <v>163445</v>
          </cell>
        </row>
        <row r="4073">
          <cell r="A4073">
            <v>163476</v>
          </cell>
        </row>
        <row r="4074">
          <cell r="A4074">
            <v>163507</v>
          </cell>
        </row>
        <row r="4075">
          <cell r="A4075">
            <v>163537</v>
          </cell>
        </row>
        <row r="4076">
          <cell r="A4076">
            <v>163568</v>
          </cell>
        </row>
        <row r="4077">
          <cell r="A4077">
            <v>163598</v>
          </cell>
        </row>
        <row r="4078">
          <cell r="A4078">
            <v>163629</v>
          </cell>
        </row>
        <row r="4079">
          <cell r="A4079">
            <v>163660</v>
          </cell>
        </row>
        <row r="4080">
          <cell r="A4080">
            <v>163689</v>
          </cell>
        </row>
        <row r="4081">
          <cell r="A4081">
            <v>163720</v>
          </cell>
        </row>
        <row r="4082">
          <cell r="A4082">
            <v>163750</v>
          </cell>
        </row>
        <row r="4083">
          <cell r="A4083">
            <v>163781</v>
          </cell>
        </row>
        <row r="4084">
          <cell r="A4084">
            <v>163811</v>
          </cell>
        </row>
        <row r="4085">
          <cell r="A4085">
            <v>163842</v>
          </cell>
        </row>
        <row r="4086">
          <cell r="A4086">
            <v>163873</v>
          </cell>
        </row>
        <row r="4087">
          <cell r="A4087">
            <v>163903</v>
          </cell>
        </row>
        <row r="4088">
          <cell r="A4088">
            <v>163934</v>
          </cell>
        </row>
        <row r="4089">
          <cell r="A4089">
            <v>163964</v>
          </cell>
        </row>
        <row r="4090">
          <cell r="A4090">
            <v>163995</v>
          </cell>
        </row>
        <row r="4091">
          <cell r="A4091">
            <v>164026</v>
          </cell>
        </row>
        <row r="4092">
          <cell r="A4092">
            <v>164054</v>
          </cell>
        </row>
        <row r="4093">
          <cell r="A4093">
            <v>164085</v>
          </cell>
        </row>
        <row r="4094">
          <cell r="A4094">
            <v>164115</v>
          </cell>
        </row>
        <row r="4095">
          <cell r="A4095">
            <v>164146</v>
          </cell>
        </row>
        <row r="4096">
          <cell r="A4096">
            <v>164176</v>
          </cell>
        </row>
        <row r="4097">
          <cell r="A4097">
            <v>164207</v>
          </cell>
        </row>
        <row r="4098">
          <cell r="A4098">
            <v>164238</v>
          </cell>
        </row>
        <row r="4099">
          <cell r="A4099">
            <v>164268</v>
          </cell>
        </row>
        <row r="4100">
          <cell r="A4100">
            <v>164299</v>
          </cell>
        </row>
        <row r="4101">
          <cell r="A4101">
            <v>164329</v>
          </cell>
        </row>
        <row r="4102">
          <cell r="A4102">
            <v>164360</v>
          </cell>
        </row>
        <row r="4103">
          <cell r="A4103">
            <v>164391</v>
          </cell>
        </row>
        <row r="4104">
          <cell r="A4104">
            <v>164419</v>
          </cell>
        </row>
        <row r="4105">
          <cell r="A4105">
            <v>164450</v>
          </cell>
        </row>
        <row r="4106">
          <cell r="A4106">
            <v>164480</v>
          </cell>
        </row>
        <row r="4107">
          <cell r="A4107">
            <v>164511</v>
          </cell>
        </row>
        <row r="4108">
          <cell r="A4108">
            <v>164541</v>
          </cell>
        </row>
        <row r="4109">
          <cell r="A4109">
            <v>164572</v>
          </cell>
        </row>
        <row r="4110">
          <cell r="A4110">
            <v>164603</v>
          </cell>
        </row>
        <row r="4111">
          <cell r="A4111">
            <v>164633</v>
          </cell>
        </row>
        <row r="4112">
          <cell r="A4112">
            <v>164664</v>
          </cell>
        </row>
        <row r="4113">
          <cell r="A4113">
            <v>164694</v>
          </cell>
        </row>
        <row r="4114">
          <cell r="A4114">
            <v>164725</v>
          </cell>
        </row>
        <row r="4115">
          <cell r="A4115">
            <v>164756</v>
          </cell>
        </row>
        <row r="4116">
          <cell r="A4116">
            <v>164784</v>
          </cell>
        </row>
        <row r="4117">
          <cell r="A4117">
            <v>164815</v>
          </cell>
        </row>
        <row r="4118">
          <cell r="A4118">
            <v>164845</v>
          </cell>
        </row>
        <row r="4119">
          <cell r="A4119">
            <v>164876</v>
          </cell>
        </row>
        <row r="4120">
          <cell r="A4120">
            <v>164906</v>
          </cell>
        </row>
        <row r="4121">
          <cell r="A4121">
            <v>164937</v>
          </cell>
        </row>
        <row r="4122">
          <cell r="A4122">
            <v>164968</v>
          </cell>
        </row>
        <row r="4123">
          <cell r="A4123">
            <v>164998</v>
          </cell>
        </row>
        <row r="4124">
          <cell r="A4124">
            <v>165029</v>
          </cell>
        </row>
        <row r="4125">
          <cell r="A4125">
            <v>165059</v>
          </cell>
        </row>
        <row r="4126">
          <cell r="A4126">
            <v>165090</v>
          </cell>
        </row>
        <row r="4127">
          <cell r="A4127">
            <v>165121</v>
          </cell>
        </row>
        <row r="4128">
          <cell r="A4128">
            <v>165150</v>
          </cell>
        </row>
        <row r="4129">
          <cell r="A4129">
            <v>165181</v>
          </cell>
        </row>
        <row r="4130">
          <cell r="A4130">
            <v>165211</v>
          </cell>
        </row>
        <row r="4131">
          <cell r="A4131">
            <v>165242</v>
          </cell>
        </row>
        <row r="4132">
          <cell r="A4132">
            <v>165272</v>
          </cell>
        </row>
        <row r="4133">
          <cell r="A4133">
            <v>165303</v>
          </cell>
        </row>
        <row r="4134">
          <cell r="A4134">
            <v>165334</v>
          </cell>
        </row>
        <row r="4135">
          <cell r="A4135">
            <v>165364</v>
          </cell>
        </row>
        <row r="4136">
          <cell r="A4136">
            <v>165395</v>
          </cell>
        </row>
        <row r="4137">
          <cell r="A4137">
            <v>165425</v>
          </cell>
        </row>
        <row r="4138">
          <cell r="A4138">
            <v>165456</v>
          </cell>
        </row>
        <row r="4139">
          <cell r="A4139">
            <v>165487</v>
          </cell>
        </row>
        <row r="4140">
          <cell r="A4140">
            <v>165515</v>
          </cell>
        </row>
        <row r="4141">
          <cell r="A4141">
            <v>165546</v>
          </cell>
        </row>
        <row r="4142">
          <cell r="A4142">
            <v>165576</v>
          </cell>
        </row>
        <row r="4143">
          <cell r="A4143">
            <v>165607</v>
          </cell>
        </row>
        <row r="4144">
          <cell r="A4144">
            <v>165637</v>
          </cell>
        </row>
        <row r="4145">
          <cell r="A4145">
            <v>165668</v>
          </cell>
        </row>
        <row r="4146">
          <cell r="A4146">
            <v>165699</v>
          </cell>
        </row>
        <row r="4147">
          <cell r="A4147">
            <v>165729</v>
          </cell>
        </row>
        <row r="4148">
          <cell r="A4148">
            <v>165760</v>
          </cell>
        </row>
        <row r="4149">
          <cell r="A4149">
            <v>165790</v>
          </cell>
        </row>
        <row r="4150">
          <cell r="A4150">
            <v>165821</v>
          </cell>
        </row>
        <row r="4151">
          <cell r="A4151">
            <v>165852</v>
          </cell>
        </row>
        <row r="4152">
          <cell r="A4152">
            <v>165880</v>
          </cell>
        </row>
        <row r="4153">
          <cell r="A4153">
            <v>165911</v>
          </cell>
        </row>
        <row r="4154">
          <cell r="A4154">
            <v>165941</v>
          </cell>
        </row>
        <row r="4155">
          <cell r="A4155">
            <v>165972</v>
          </cell>
        </row>
        <row r="4156">
          <cell r="A4156">
            <v>166002</v>
          </cell>
        </row>
        <row r="4157">
          <cell r="A4157">
            <v>166033</v>
          </cell>
        </row>
        <row r="4158">
          <cell r="A4158">
            <v>166064</v>
          </cell>
        </row>
        <row r="4159">
          <cell r="A4159">
            <v>166094</v>
          </cell>
        </row>
        <row r="4160">
          <cell r="A4160">
            <v>166125</v>
          </cell>
        </row>
        <row r="4161">
          <cell r="A4161">
            <v>166155</v>
          </cell>
        </row>
        <row r="4162">
          <cell r="A4162">
            <v>166186</v>
          </cell>
        </row>
        <row r="4163">
          <cell r="A4163">
            <v>166217</v>
          </cell>
        </row>
        <row r="4164">
          <cell r="A4164">
            <v>166245</v>
          </cell>
        </row>
        <row r="4165">
          <cell r="A4165">
            <v>166276</v>
          </cell>
        </row>
        <row r="4166">
          <cell r="A4166">
            <v>166306</v>
          </cell>
        </row>
        <row r="4167">
          <cell r="A4167">
            <v>166337</v>
          </cell>
        </row>
        <row r="4168">
          <cell r="A4168">
            <v>166367</v>
          </cell>
        </row>
        <row r="4169">
          <cell r="A4169">
            <v>166398</v>
          </cell>
        </row>
        <row r="4170">
          <cell r="A4170">
            <v>166429</v>
          </cell>
        </row>
        <row r="4171">
          <cell r="A4171">
            <v>166459</v>
          </cell>
        </row>
        <row r="4172">
          <cell r="A4172">
            <v>166490</v>
          </cell>
        </row>
        <row r="4173">
          <cell r="A4173">
            <v>166520</v>
          </cell>
        </row>
        <row r="4174">
          <cell r="A4174">
            <v>166551</v>
          </cell>
        </row>
        <row r="4175">
          <cell r="A4175">
            <v>166582</v>
          </cell>
        </row>
        <row r="4176">
          <cell r="A4176">
            <v>166611</v>
          </cell>
        </row>
        <row r="4177">
          <cell r="A4177">
            <v>166642</v>
          </cell>
        </row>
        <row r="4178">
          <cell r="A4178">
            <v>166672</v>
          </cell>
        </row>
        <row r="4179">
          <cell r="A4179">
            <v>166703</v>
          </cell>
        </row>
        <row r="4180">
          <cell r="A4180">
            <v>166733</v>
          </cell>
        </row>
        <row r="4181">
          <cell r="A4181">
            <v>166764</v>
          </cell>
        </row>
        <row r="4182">
          <cell r="A4182">
            <v>166795</v>
          </cell>
        </row>
        <row r="4183">
          <cell r="A4183">
            <v>166825</v>
          </cell>
        </row>
        <row r="4184">
          <cell r="A4184">
            <v>166856</v>
          </cell>
        </row>
        <row r="4185">
          <cell r="A4185">
            <v>166886</v>
          </cell>
        </row>
        <row r="4186">
          <cell r="A4186">
            <v>166917</v>
          </cell>
        </row>
        <row r="4187">
          <cell r="A4187">
            <v>166948</v>
          </cell>
        </row>
        <row r="4188">
          <cell r="A4188">
            <v>166976</v>
          </cell>
        </row>
        <row r="4189">
          <cell r="A4189">
            <v>167007</v>
          </cell>
        </row>
        <row r="4190">
          <cell r="A4190">
            <v>167037</v>
          </cell>
        </row>
        <row r="4191">
          <cell r="A4191">
            <v>167068</v>
          </cell>
        </row>
        <row r="4192">
          <cell r="A4192">
            <v>167098</v>
          </cell>
        </row>
        <row r="4193">
          <cell r="A4193">
            <v>167129</v>
          </cell>
        </row>
        <row r="4194">
          <cell r="A4194">
            <v>167160</v>
          </cell>
        </row>
        <row r="4195">
          <cell r="A4195">
            <v>167190</v>
          </cell>
        </row>
        <row r="4196">
          <cell r="A4196">
            <v>167221</v>
          </cell>
        </row>
        <row r="4197">
          <cell r="A4197">
            <v>167251</v>
          </cell>
        </row>
        <row r="4198">
          <cell r="A4198">
            <v>167282</v>
          </cell>
        </row>
        <row r="4199">
          <cell r="A4199">
            <v>167313</v>
          </cell>
        </row>
        <row r="4200">
          <cell r="A4200">
            <v>167341</v>
          </cell>
        </row>
        <row r="4201">
          <cell r="A4201">
            <v>167372</v>
          </cell>
        </row>
        <row r="4202">
          <cell r="A4202">
            <v>167402</v>
          </cell>
        </row>
        <row r="4203">
          <cell r="A4203">
            <v>167433</v>
          </cell>
        </row>
        <row r="4204">
          <cell r="A4204">
            <v>167463</v>
          </cell>
        </row>
        <row r="4205">
          <cell r="A4205">
            <v>167494</v>
          </cell>
        </row>
        <row r="4206">
          <cell r="A4206">
            <v>167525</v>
          </cell>
        </row>
        <row r="4207">
          <cell r="A4207">
            <v>167555</v>
          </cell>
        </row>
        <row r="4208">
          <cell r="A4208">
            <v>167586</v>
          </cell>
        </row>
        <row r="4209">
          <cell r="A4209">
            <v>167616</v>
          </cell>
        </row>
        <row r="4210">
          <cell r="A4210">
            <v>167647</v>
          </cell>
        </row>
        <row r="4211">
          <cell r="A4211">
            <v>167678</v>
          </cell>
        </row>
        <row r="4212">
          <cell r="A4212">
            <v>167706</v>
          </cell>
        </row>
        <row r="4213">
          <cell r="A4213">
            <v>167737</v>
          </cell>
        </row>
        <row r="4214">
          <cell r="A4214">
            <v>167767</v>
          </cell>
        </row>
        <row r="4215">
          <cell r="A4215">
            <v>167798</v>
          </cell>
        </row>
        <row r="4216">
          <cell r="A4216">
            <v>167828</v>
          </cell>
        </row>
        <row r="4217">
          <cell r="A4217">
            <v>167859</v>
          </cell>
        </row>
        <row r="4218">
          <cell r="A4218">
            <v>167890</v>
          </cell>
        </row>
        <row r="4219">
          <cell r="A4219">
            <v>167920</v>
          </cell>
        </row>
        <row r="4220">
          <cell r="A4220">
            <v>167951</v>
          </cell>
        </row>
        <row r="4221">
          <cell r="A4221">
            <v>167981</v>
          </cell>
        </row>
        <row r="4222">
          <cell r="A4222">
            <v>168012</v>
          </cell>
        </row>
        <row r="4223">
          <cell r="A4223">
            <v>168043</v>
          </cell>
        </row>
        <row r="4224">
          <cell r="A4224">
            <v>168072</v>
          </cell>
        </row>
        <row r="4225">
          <cell r="A4225">
            <v>168103</v>
          </cell>
        </row>
        <row r="4226">
          <cell r="A4226">
            <v>168133</v>
          </cell>
        </row>
        <row r="4227">
          <cell r="A4227">
            <v>168164</v>
          </cell>
        </row>
        <row r="4228">
          <cell r="A4228">
            <v>168194</v>
          </cell>
        </row>
        <row r="4229">
          <cell r="A4229">
            <v>168225</v>
          </cell>
        </row>
        <row r="4230">
          <cell r="A4230">
            <v>168256</v>
          </cell>
        </row>
        <row r="4231">
          <cell r="A4231">
            <v>168286</v>
          </cell>
        </row>
        <row r="4232">
          <cell r="A4232">
            <v>168317</v>
          </cell>
        </row>
        <row r="4233">
          <cell r="A4233">
            <v>168347</v>
          </cell>
        </row>
        <row r="4234">
          <cell r="A4234">
            <v>168378</v>
          </cell>
        </row>
        <row r="4235">
          <cell r="A4235">
            <v>168409</v>
          </cell>
        </row>
        <row r="4236">
          <cell r="A4236">
            <v>168437</v>
          </cell>
        </row>
        <row r="4237">
          <cell r="A4237">
            <v>168468</v>
          </cell>
        </row>
        <row r="4238">
          <cell r="A4238">
            <v>168498</v>
          </cell>
        </row>
        <row r="4239">
          <cell r="A4239">
            <v>168529</v>
          </cell>
        </row>
        <row r="4240">
          <cell r="A4240">
            <v>168559</v>
          </cell>
        </row>
        <row r="4241">
          <cell r="A4241">
            <v>168590</v>
          </cell>
        </row>
        <row r="4242">
          <cell r="A4242">
            <v>168621</v>
          </cell>
        </row>
        <row r="4243">
          <cell r="A4243">
            <v>168651</v>
          </cell>
        </row>
        <row r="4244">
          <cell r="A4244">
            <v>168682</v>
          </cell>
        </row>
        <row r="4245">
          <cell r="A4245">
            <v>168712</v>
          </cell>
        </row>
        <row r="4246">
          <cell r="A4246">
            <v>168743</v>
          </cell>
        </row>
        <row r="4247">
          <cell r="A4247">
            <v>168774</v>
          </cell>
        </row>
        <row r="4248">
          <cell r="A4248">
            <v>168802</v>
          </cell>
        </row>
        <row r="4249">
          <cell r="A4249">
            <v>168833</v>
          </cell>
        </row>
        <row r="4250">
          <cell r="A4250">
            <v>168863</v>
          </cell>
        </row>
        <row r="4251">
          <cell r="A4251">
            <v>168894</v>
          </cell>
        </row>
        <row r="4252">
          <cell r="A4252">
            <v>168924</v>
          </cell>
        </row>
        <row r="4253">
          <cell r="A4253">
            <v>168955</v>
          </cell>
        </row>
        <row r="4254">
          <cell r="A4254">
            <v>168986</v>
          </cell>
        </row>
        <row r="4255">
          <cell r="A4255">
            <v>169016</v>
          </cell>
        </row>
        <row r="4256">
          <cell r="A4256">
            <v>169047</v>
          </cell>
        </row>
        <row r="4257">
          <cell r="A4257">
            <v>169077</v>
          </cell>
        </row>
        <row r="4258">
          <cell r="A4258">
            <v>169108</v>
          </cell>
        </row>
        <row r="4259">
          <cell r="A4259">
            <v>169139</v>
          </cell>
        </row>
        <row r="4260">
          <cell r="A4260">
            <v>169167</v>
          </cell>
        </row>
        <row r="4261">
          <cell r="A4261">
            <v>169198</v>
          </cell>
        </row>
        <row r="4262">
          <cell r="A4262">
            <v>169228</v>
          </cell>
        </row>
        <row r="4263">
          <cell r="A4263">
            <v>169259</v>
          </cell>
        </row>
        <row r="4264">
          <cell r="A4264">
            <v>169289</v>
          </cell>
        </row>
        <row r="4265">
          <cell r="A4265">
            <v>169320</v>
          </cell>
        </row>
        <row r="4266">
          <cell r="A4266">
            <v>169351</v>
          </cell>
        </row>
        <row r="4267">
          <cell r="A4267">
            <v>169381</v>
          </cell>
        </row>
        <row r="4268">
          <cell r="A4268">
            <v>169412</v>
          </cell>
        </row>
        <row r="4269">
          <cell r="A4269">
            <v>169442</v>
          </cell>
        </row>
        <row r="4270">
          <cell r="A4270">
            <v>169473</v>
          </cell>
        </row>
        <row r="4271">
          <cell r="A4271">
            <v>169504</v>
          </cell>
        </row>
        <row r="4272">
          <cell r="A4272">
            <v>169533</v>
          </cell>
        </row>
        <row r="4273">
          <cell r="A4273">
            <v>169564</v>
          </cell>
        </row>
        <row r="4274">
          <cell r="A4274">
            <v>169594</v>
          </cell>
        </row>
        <row r="4275">
          <cell r="A4275">
            <v>169625</v>
          </cell>
        </row>
        <row r="4276">
          <cell r="A4276">
            <v>169655</v>
          </cell>
        </row>
        <row r="4277">
          <cell r="A4277">
            <v>169686</v>
          </cell>
        </row>
        <row r="4278">
          <cell r="A4278">
            <v>169717</v>
          </cell>
        </row>
        <row r="4279">
          <cell r="A4279">
            <v>169747</v>
          </cell>
        </row>
        <row r="4280">
          <cell r="A4280">
            <v>169778</v>
          </cell>
        </row>
        <row r="4281">
          <cell r="A4281">
            <v>169808</v>
          </cell>
        </row>
        <row r="4282">
          <cell r="A4282">
            <v>169839</v>
          </cell>
        </row>
        <row r="4283">
          <cell r="A4283">
            <v>169870</v>
          </cell>
        </row>
        <row r="4284">
          <cell r="A4284">
            <v>169898</v>
          </cell>
        </row>
        <row r="4285">
          <cell r="A4285">
            <v>169929</v>
          </cell>
        </row>
        <row r="4286">
          <cell r="A4286">
            <v>169959</v>
          </cell>
        </row>
        <row r="4287">
          <cell r="A4287">
            <v>169990</v>
          </cell>
        </row>
        <row r="4288">
          <cell r="A4288">
            <v>170020</v>
          </cell>
        </row>
        <row r="4289">
          <cell r="A4289">
            <v>170051</v>
          </cell>
        </row>
        <row r="4290">
          <cell r="A4290">
            <v>170082</v>
          </cell>
        </row>
        <row r="4291">
          <cell r="A4291">
            <v>170112</v>
          </cell>
        </row>
        <row r="4292">
          <cell r="A4292">
            <v>170143</v>
          </cell>
        </row>
        <row r="4293">
          <cell r="A4293">
            <v>170173</v>
          </cell>
        </row>
        <row r="4294">
          <cell r="A4294">
            <v>170204</v>
          </cell>
        </row>
        <row r="4295">
          <cell r="A4295">
            <v>170235</v>
          </cell>
        </row>
        <row r="4296">
          <cell r="A4296">
            <v>170263</v>
          </cell>
        </row>
        <row r="4297">
          <cell r="A4297">
            <v>170294</v>
          </cell>
        </row>
        <row r="4298">
          <cell r="A4298">
            <v>170324</v>
          </cell>
        </row>
        <row r="4299">
          <cell r="A4299">
            <v>170355</v>
          </cell>
        </row>
        <row r="4300">
          <cell r="A4300">
            <v>170385</v>
          </cell>
        </row>
        <row r="4301">
          <cell r="A4301">
            <v>170416</v>
          </cell>
        </row>
        <row r="4302">
          <cell r="A4302">
            <v>170447</v>
          </cell>
        </row>
        <row r="4303">
          <cell r="A4303">
            <v>170477</v>
          </cell>
        </row>
        <row r="4304">
          <cell r="A4304">
            <v>170508</v>
          </cell>
        </row>
        <row r="4305">
          <cell r="A4305">
            <v>170538</v>
          </cell>
        </row>
        <row r="4306">
          <cell r="A4306">
            <v>170569</v>
          </cell>
        </row>
        <row r="4307">
          <cell r="A4307">
            <v>170600</v>
          </cell>
        </row>
        <row r="4308">
          <cell r="A4308">
            <v>170628</v>
          </cell>
        </row>
        <row r="4309">
          <cell r="A4309">
            <v>170659</v>
          </cell>
        </row>
        <row r="4310">
          <cell r="A4310">
            <v>170689</v>
          </cell>
        </row>
        <row r="4311">
          <cell r="A4311">
            <v>170720</v>
          </cell>
        </row>
        <row r="4312">
          <cell r="A4312">
            <v>170750</v>
          </cell>
        </row>
        <row r="4313">
          <cell r="A4313">
            <v>170781</v>
          </cell>
        </row>
        <row r="4314">
          <cell r="A4314">
            <v>170812</v>
          </cell>
        </row>
        <row r="4315">
          <cell r="A4315">
            <v>170842</v>
          </cell>
        </row>
        <row r="4316">
          <cell r="A4316">
            <v>170873</v>
          </cell>
        </row>
        <row r="4317">
          <cell r="A4317">
            <v>170903</v>
          </cell>
        </row>
        <row r="4318">
          <cell r="A4318">
            <v>170934</v>
          </cell>
        </row>
        <row r="4319">
          <cell r="A4319">
            <v>170965</v>
          </cell>
        </row>
        <row r="4320">
          <cell r="A4320">
            <v>170994</v>
          </cell>
        </row>
        <row r="4321">
          <cell r="A4321">
            <v>171025</v>
          </cell>
        </row>
        <row r="4322">
          <cell r="A4322">
            <v>171055</v>
          </cell>
        </row>
        <row r="4323">
          <cell r="A4323">
            <v>171086</v>
          </cell>
        </row>
        <row r="4324">
          <cell r="A4324">
            <v>171116</v>
          </cell>
        </row>
        <row r="4325">
          <cell r="A4325">
            <v>171147</v>
          </cell>
        </row>
        <row r="4326">
          <cell r="A4326">
            <v>171178</v>
          </cell>
        </row>
        <row r="4327">
          <cell r="A4327">
            <v>171208</v>
          </cell>
        </row>
        <row r="4328">
          <cell r="A4328">
            <v>171239</v>
          </cell>
        </row>
        <row r="4329">
          <cell r="A4329">
            <v>171269</v>
          </cell>
        </row>
        <row r="4330">
          <cell r="A4330">
            <v>171300</v>
          </cell>
        </row>
        <row r="4331">
          <cell r="A4331">
            <v>171331</v>
          </cell>
        </row>
        <row r="4332">
          <cell r="A4332">
            <v>171359</v>
          </cell>
        </row>
        <row r="4333">
          <cell r="A4333">
            <v>171390</v>
          </cell>
        </row>
        <row r="4334">
          <cell r="A4334">
            <v>171420</v>
          </cell>
        </row>
        <row r="4335">
          <cell r="A4335">
            <v>171451</v>
          </cell>
        </row>
        <row r="4336">
          <cell r="A4336">
            <v>171481</v>
          </cell>
        </row>
        <row r="4337">
          <cell r="A4337">
            <v>171512</v>
          </cell>
        </row>
        <row r="4338">
          <cell r="A4338">
            <v>171543</v>
          </cell>
        </row>
        <row r="4339">
          <cell r="A4339">
            <v>171573</v>
          </cell>
        </row>
        <row r="4340">
          <cell r="A4340">
            <v>171604</v>
          </cell>
        </row>
        <row r="4341">
          <cell r="A4341">
            <v>171634</v>
          </cell>
        </row>
        <row r="4342">
          <cell r="A4342">
            <v>171665</v>
          </cell>
        </row>
        <row r="4343">
          <cell r="A4343">
            <v>171696</v>
          </cell>
        </row>
        <row r="4344">
          <cell r="A4344">
            <v>171724</v>
          </cell>
        </row>
        <row r="4345">
          <cell r="A4345">
            <v>171755</v>
          </cell>
        </row>
        <row r="4346">
          <cell r="A4346">
            <v>171785</v>
          </cell>
        </row>
        <row r="4347">
          <cell r="A4347">
            <v>171816</v>
          </cell>
        </row>
        <row r="4348">
          <cell r="A4348">
            <v>171846</v>
          </cell>
        </row>
        <row r="4349">
          <cell r="A4349">
            <v>171877</v>
          </cell>
        </row>
        <row r="4350">
          <cell r="A4350">
            <v>171908</v>
          </cell>
        </row>
        <row r="4351">
          <cell r="A4351">
            <v>171938</v>
          </cell>
        </row>
        <row r="4352">
          <cell r="A4352">
            <v>171969</v>
          </cell>
        </row>
        <row r="4353">
          <cell r="A4353">
            <v>171999</v>
          </cell>
        </row>
        <row r="4354">
          <cell r="A4354">
            <v>172030</v>
          </cell>
        </row>
        <row r="4355">
          <cell r="A4355">
            <v>172061</v>
          </cell>
        </row>
        <row r="4356">
          <cell r="A4356">
            <v>172089</v>
          </cell>
        </row>
        <row r="4357">
          <cell r="A4357">
            <v>172120</v>
          </cell>
        </row>
        <row r="4358">
          <cell r="A4358">
            <v>172150</v>
          </cell>
        </row>
        <row r="4359">
          <cell r="A4359">
            <v>172181</v>
          </cell>
        </row>
        <row r="4360">
          <cell r="A4360">
            <v>172211</v>
          </cell>
        </row>
        <row r="4361">
          <cell r="A4361">
            <v>172242</v>
          </cell>
        </row>
        <row r="4362">
          <cell r="A4362">
            <v>172273</v>
          </cell>
        </row>
        <row r="4363">
          <cell r="A4363">
            <v>172303</v>
          </cell>
        </row>
        <row r="4364">
          <cell r="A4364">
            <v>172334</v>
          </cell>
        </row>
        <row r="4365">
          <cell r="A4365">
            <v>172364</v>
          </cell>
        </row>
        <row r="4366">
          <cell r="A4366">
            <v>172395</v>
          </cell>
        </row>
        <row r="4367">
          <cell r="A4367">
            <v>172426</v>
          </cell>
        </row>
        <row r="4368">
          <cell r="A4368">
            <v>172455</v>
          </cell>
        </row>
        <row r="4369">
          <cell r="A4369">
            <v>172486</v>
          </cell>
        </row>
        <row r="4370">
          <cell r="A4370">
            <v>172516</v>
          </cell>
        </row>
        <row r="4371">
          <cell r="A4371">
            <v>172547</v>
          </cell>
        </row>
        <row r="4372">
          <cell r="A4372">
            <v>172577</v>
          </cell>
        </row>
        <row r="4373">
          <cell r="A4373">
            <v>172608</v>
          </cell>
        </row>
        <row r="4374">
          <cell r="A4374">
            <v>172639</v>
          </cell>
        </row>
        <row r="4375">
          <cell r="A4375">
            <v>172669</v>
          </cell>
        </row>
        <row r="4376">
          <cell r="A4376">
            <v>172700</v>
          </cell>
        </row>
        <row r="4377">
          <cell r="A4377">
            <v>172730</v>
          </cell>
        </row>
        <row r="4378">
          <cell r="A4378">
            <v>172761</v>
          </cell>
        </row>
        <row r="4379">
          <cell r="A4379">
            <v>172792</v>
          </cell>
        </row>
        <row r="4380">
          <cell r="A4380">
            <v>172820</v>
          </cell>
        </row>
        <row r="4381">
          <cell r="A4381">
            <v>172851</v>
          </cell>
        </row>
        <row r="4382">
          <cell r="A4382">
            <v>172881</v>
          </cell>
        </row>
        <row r="4383">
          <cell r="A4383">
            <v>172912</v>
          </cell>
        </row>
        <row r="4384">
          <cell r="A4384">
            <v>172942</v>
          </cell>
        </row>
        <row r="4385">
          <cell r="A4385">
            <v>172973</v>
          </cell>
        </row>
        <row r="4386">
          <cell r="A4386">
            <v>173004</v>
          </cell>
        </row>
        <row r="4387">
          <cell r="A4387">
            <v>173034</v>
          </cell>
        </row>
        <row r="4388">
          <cell r="A4388">
            <v>173065</v>
          </cell>
        </row>
        <row r="4389">
          <cell r="A4389">
            <v>173095</v>
          </cell>
        </row>
        <row r="4390">
          <cell r="A4390">
            <v>173126</v>
          </cell>
        </row>
        <row r="4391">
          <cell r="A4391">
            <v>173157</v>
          </cell>
        </row>
        <row r="4392">
          <cell r="A4392">
            <v>173185</v>
          </cell>
        </row>
        <row r="4393">
          <cell r="A4393">
            <v>173216</v>
          </cell>
        </row>
        <row r="4394">
          <cell r="A4394">
            <v>173246</v>
          </cell>
        </row>
        <row r="4395">
          <cell r="A4395">
            <v>173277</v>
          </cell>
        </row>
        <row r="4396">
          <cell r="A4396">
            <v>173307</v>
          </cell>
        </row>
        <row r="4397">
          <cell r="A4397">
            <v>173338</v>
          </cell>
        </row>
        <row r="4398">
          <cell r="A4398">
            <v>173369</v>
          </cell>
        </row>
        <row r="4399">
          <cell r="A4399">
            <v>173399</v>
          </cell>
        </row>
        <row r="4400">
          <cell r="A4400">
            <v>173430</v>
          </cell>
        </row>
        <row r="4401">
          <cell r="A4401">
            <v>173460</v>
          </cell>
        </row>
        <row r="4402">
          <cell r="A4402">
            <v>173491</v>
          </cell>
        </row>
        <row r="4403">
          <cell r="A4403">
            <v>173522</v>
          </cell>
        </row>
        <row r="4404">
          <cell r="A4404">
            <v>173550</v>
          </cell>
        </row>
        <row r="4405">
          <cell r="A4405">
            <v>173581</v>
          </cell>
        </row>
        <row r="4406">
          <cell r="A4406">
            <v>173611</v>
          </cell>
        </row>
        <row r="4407">
          <cell r="A4407">
            <v>173642</v>
          </cell>
        </row>
        <row r="4408">
          <cell r="A4408">
            <v>173672</v>
          </cell>
        </row>
        <row r="4409">
          <cell r="A4409">
            <v>173703</v>
          </cell>
        </row>
        <row r="4410">
          <cell r="A4410">
            <v>173734</v>
          </cell>
        </row>
        <row r="4411">
          <cell r="A4411">
            <v>173764</v>
          </cell>
        </row>
        <row r="4412">
          <cell r="A4412">
            <v>173795</v>
          </cell>
        </row>
        <row r="4413">
          <cell r="A4413">
            <v>173825</v>
          </cell>
        </row>
        <row r="4414">
          <cell r="A4414">
            <v>173856</v>
          </cell>
        </row>
        <row r="4415">
          <cell r="A4415">
            <v>173887</v>
          </cell>
        </row>
        <row r="4416">
          <cell r="A4416">
            <v>173916</v>
          </cell>
        </row>
        <row r="4417">
          <cell r="A4417">
            <v>173947</v>
          </cell>
        </row>
        <row r="4418">
          <cell r="A4418">
            <v>173977</v>
          </cell>
        </row>
        <row r="4419">
          <cell r="A4419">
            <v>174008</v>
          </cell>
        </row>
        <row r="4420">
          <cell r="A4420">
            <v>174038</v>
          </cell>
        </row>
        <row r="4421">
          <cell r="A4421">
            <v>174069</v>
          </cell>
        </row>
        <row r="4422">
          <cell r="A4422">
            <v>174100</v>
          </cell>
        </row>
        <row r="4423">
          <cell r="A4423">
            <v>174130</v>
          </cell>
        </row>
        <row r="4424">
          <cell r="A4424">
            <v>174161</v>
          </cell>
        </row>
        <row r="4425">
          <cell r="A4425">
            <v>174191</v>
          </cell>
        </row>
        <row r="4426">
          <cell r="A4426">
            <v>174222</v>
          </cell>
        </row>
        <row r="4427">
          <cell r="A4427">
            <v>174253</v>
          </cell>
        </row>
        <row r="4428">
          <cell r="A4428">
            <v>174281</v>
          </cell>
        </row>
        <row r="4429">
          <cell r="A4429">
            <v>174312</v>
          </cell>
        </row>
        <row r="4430">
          <cell r="A4430">
            <v>174342</v>
          </cell>
        </row>
        <row r="4431">
          <cell r="A4431">
            <v>174373</v>
          </cell>
        </row>
        <row r="4432">
          <cell r="A4432">
            <v>174403</v>
          </cell>
        </row>
        <row r="4433">
          <cell r="A4433">
            <v>174434</v>
          </cell>
        </row>
        <row r="4434">
          <cell r="A4434">
            <v>174465</v>
          </cell>
        </row>
        <row r="4435">
          <cell r="A4435">
            <v>174495</v>
          </cell>
        </row>
        <row r="4436">
          <cell r="A4436">
            <v>174526</v>
          </cell>
        </row>
        <row r="4437">
          <cell r="A4437">
            <v>174556</v>
          </cell>
        </row>
        <row r="4438">
          <cell r="A4438">
            <v>174587</v>
          </cell>
        </row>
        <row r="4439">
          <cell r="A4439">
            <v>174618</v>
          </cell>
        </row>
        <row r="4440">
          <cell r="A4440">
            <v>174646</v>
          </cell>
        </row>
        <row r="4441">
          <cell r="A4441">
            <v>174677</v>
          </cell>
        </row>
        <row r="4442">
          <cell r="A4442">
            <v>174707</v>
          </cell>
        </row>
        <row r="4443">
          <cell r="A4443">
            <v>174738</v>
          </cell>
        </row>
        <row r="4444">
          <cell r="A4444">
            <v>174768</v>
          </cell>
        </row>
        <row r="4445">
          <cell r="A4445">
            <v>174799</v>
          </cell>
        </row>
        <row r="4446">
          <cell r="A4446">
            <v>174830</v>
          </cell>
        </row>
        <row r="4447">
          <cell r="A4447">
            <v>174860</v>
          </cell>
        </row>
        <row r="4448">
          <cell r="A4448">
            <v>174891</v>
          </cell>
        </row>
        <row r="4449">
          <cell r="A4449">
            <v>174921</v>
          </cell>
        </row>
        <row r="4450">
          <cell r="A4450">
            <v>174952</v>
          </cell>
        </row>
        <row r="4451">
          <cell r="A4451">
            <v>174983</v>
          </cell>
        </row>
        <row r="4452">
          <cell r="A4452">
            <v>175011</v>
          </cell>
        </row>
        <row r="4453">
          <cell r="A4453">
            <v>175042</v>
          </cell>
        </row>
        <row r="4454">
          <cell r="A4454">
            <v>175072</v>
          </cell>
        </row>
        <row r="4455">
          <cell r="A4455">
            <v>175103</v>
          </cell>
        </row>
        <row r="4456">
          <cell r="A4456">
            <v>175133</v>
          </cell>
        </row>
        <row r="4457">
          <cell r="A4457">
            <v>175164</v>
          </cell>
        </row>
        <row r="4458">
          <cell r="A4458">
            <v>175195</v>
          </cell>
        </row>
        <row r="4459">
          <cell r="A4459">
            <v>175225</v>
          </cell>
        </row>
        <row r="4460">
          <cell r="A4460">
            <v>175256</v>
          </cell>
        </row>
        <row r="4461">
          <cell r="A4461">
            <v>175286</v>
          </cell>
        </row>
        <row r="4462">
          <cell r="A4462">
            <v>175317</v>
          </cell>
        </row>
        <row r="4463">
          <cell r="A4463">
            <v>175348</v>
          </cell>
        </row>
        <row r="4464">
          <cell r="A4464">
            <v>175377</v>
          </cell>
        </row>
        <row r="4465">
          <cell r="A4465">
            <v>175408</v>
          </cell>
        </row>
        <row r="4466">
          <cell r="A4466">
            <v>175438</v>
          </cell>
        </row>
        <row r="4467">
          <cell r="A4467">
            <v>175469</v>
          </cell>
        </row>
        <row r="4468">
          <cell r="A4468">
            <v>175499</v>
          </cell>
        </row>
        <row r="4469">
          <cell r="A4469">
            <v>175530</v>
          </cell>
        </row>
        <row r="4470">
          <cell r="A4470">
            <v>175561</v>
          </cell>
        </row>
        <row r="4471">
          <cell r="A4471">
            <v>175591</v>
          </cell>
        </row>
        <row r="4472">
          <cell r="A4472">
            <v>175622</v>
          </cell>
        </row>
        <row r="4473">
          <cell r="A4473">
            <v>175652</v>
          </cell>
        </row>
        <row r="4474">
          <cell r="A4474">
            <v>175683</v>
          </cell>
        </row>
        <row r="4475">
          <cell r="A4475">
            <v>175714</v>
          </cell>
        </row>
        <row r="4476">
          <cell r="A4476">
            <v>175742</v>
          </cell>
        </row>
        <row r="4477">
          <cell r="A4477">
            <v>175773</v>
          </cell>
        </row>
        <row r="4478">
          <cell r="A4478">
            <v>175803</v>
          </cell>
        </row>
        <row r="4479">
          <cell r="A4479">
            <v>175834</v>
          </cell>
        </row>
        <row r="4480">
          <cell r="A4480">
            <v>175864</v>
          </cell>
        </row>
        <row r="4481">
          <cell r="A4481">
            <v>175895</v>
          </cell>
        </row>
        <row r="4482">
          <cell r="A4482">
            <v>175926</v>
          </cell>
        </row>
        <row r="4483">
          <cell r="A4483">
            <v>175956</v>
          </cell>
        </row>
        <row r="4484">
          <cell r="A4484">
            <v>175987</v>
          </cell>
        </row>
        <row r="4485">
          <cell r="A4485">
            <v>176017</v>
          </cell>
        </row>
        <row r="4486">
          <cell r="A4486">
            <v>176048</v>
          </cell>
        </row>
        <row r="4487">
          <cell r="A4487">
            <v>176079</v>
          </cell>
        </row>
        <row r="4488">
          <cell r="A4488">
            <v>176107</v>
          </cell>
        </row>
        <row r="4489">
          <cell r="A4489">
            <v>176138</v>
          </cell>
        </row>
        <row r="4490">
          <cell r="A4490">
            <v>176168</v>
          </cell>
        </row>
        <row r="4491">
          <cell r="A4491">
            <v>176199</v>
          </cell>
        </row>
        <row r="4492">
          <cell r="A4492">
            <v>176229</v>
          </cell>
        </row>
        <row r="4493">
          <cell r="A4493">
            <v>176260</v>
          </cell>
        </row>
        <row r="4494">
          <cell r="A4494">
            <v>176291</v>
          </cell>
        </row>
        <row r="4495">
          <cell r="A4495">
            <v>176321</v>
          </cell>
        </row>
        <row r="4496">
          <cell r="A4496">
            <v>176352</v>
          </cell>
        </row>
        <row r="4497">
          <cell r="A4497">
            <v>176382</v>
          </cell>
        </row>
        <row r="4498">
          <cell r="A4498">
            <v>176413</v>
          </cell>
        </row>
        <row r="4499">
          <cell r="A4499">
            <v>176444</v>
          </cell>
        </row>
        <row r="4500">
          <cell r="A4500">
            <v>176472</v>
          </cell>
        </row>
        <row r="4501">
          <cell r="A4501">
            <v>176503</v>
          </cell>
        </row>
        <row r="4502">
          <cell r="A4502">
            <v>176533</v>
          </cell>
        </row>
        <row r="4503">
          <cell r="A4503">
            <v>176564</v>
          </cell>
        </row>
        <row r="4504">
          <cell r="A4504">
            <v>176594</v>
          </cell>
        </row>
        <row r="4505">
          <cell r="A4505">
            <v>176625</v>
          </cell>
        </row>
        <row r="4506">
          <cell r="A4506">
            <v>176656</v>
          </cell>
        </row>
        <row r="4507">
          <cell r="A4507">
            <v>176686</v>
          </cell>
        </row>
        <row r="4508">
          <cell r="A4508">
            <v>176717</v>
          </cell>
        </row>
        <row r="4509">
          <cell r="A4509">
            <v>176747</v>
          </cell>
        </row>
        <row r="4510">
          <cell r="A4510">
            <v>176778</v>
          </cell>
        </row>
        <row r="4511">
          <cell r="A4511">
            <v>176809</v>
          </cell>
        </row>
        <row r="4512">
          <cell r="A4512">
            <v>176838</v>
          </cell>
        </row>
        <row r="4513">
          <cell r="A4513">
            <v>176869</v>
          </cell>
        </row>
        <row r="4514">
          <cell r="A4514">
            <v>176899</v>
          </cell>
        </row>
        <row r="4515">
          <cell r="A4515">
            <v>176930</v>
          </cell>
        </row>
        <row r="4516">
          <cell r="A4516">
            <v>176960</v>
          </cell>
        </row>
        <row r="4517">
          <cell r="A4517">
            <v>176991</v>
          </cell>
        </row>
        <row r="4518">
          <cell r="A4518">
            <v>177022</v>
          </cell>
        </row>
        <row r="4519">
          <cell r="A4519">
            <v>177052</v>
          </cell>
        </row>
        <row r="4520">
          <cell r="A4520">
            <v>177083</v>
          </cell>
        </row>
        <row r="4521">
          <cell r="A4521">
            <v>177113</v>
          </cell>
        </row>
        <row r="4522">
          <cell r="A4522">
            <v>177144</v>
          </cell>
        </row>
        <row r="4523">
          <cell r="A4523">
            <v>177175</v>
          </cell>
        </row>
        <row r="4524">
          <cell r="A4524">
            <v>177203</v>
          </cell>
        </row>
        <row r="4525">
          <cell r="A4525">
            <v>177234</v>
          </cell>
        </row>
        <row r="4526">
          <cell r="A4526">
            <v>177264</v>
          </cell>
        </row>
        <row r="4527">
          <cell r="A4527">
            <v>177295</v>
          </cell>
        </row>
        <row r="4528">
          <cell r="A4528">
            <v>177325</v>
          </cell>
        </row>
        <row r="4529">
          <cell r="A4529">
            <v>177356</v>
          </cell>
        </row>
        <row r="4530">
          <cell r="A4530">
            <v>177387</v>
          </cell>
        </row>
        <row r="4531">
          <cell r="A4531">
            <v>177417</v>
          </cell>
        </row>
        <row r="4532">
          <cell r="A4532">
            <v>177448</v>
          </cell>
        </row>
        <row r="4533">
          <cell r="A4533">
            <v>177478</v>
          </cell>
        </row>
        <row r="4534">
          <cell r="A4534">
            <v>177509</v>
          </cell>
        </row>
        <row r="4535">
          <cell r="A4535">
            <v>177540</v>
          </cell>
        </row>
        <row r="4536">
          <cell r="A4536">
            <v>177568</v>
          </cell>
        </row>
        <row r="4537">
          <cell r="A4537">
            <v>177599</v>
          </cell>
        </row>
        <row r="4538">
          <cell r="A4538">
            <v>177629</v>
          </cell>
        </row>
        <row r="4539">
          <cell r="A4539">
            <v>177660</v>
          </cell>
        </row>
        <row r="4540">
          <cell r="A4540">
            <v>177690</v>
          </cell>
        </row>
        <row r="4541">
          <cell r="A4541">
            <v>177721</v>
          </cell>
        </row>
        <row r="4542">
          <cell r="A4542">
            <v>177752</v>
          </cell>
        </row>
        <row r="4543">
          <cell r="A4543">
            <v>177782</v>
          </cell>
        </row>
        <row r="4544">
          <cell r="A4544">
            <v>177813</v>
          </cell>
        </row>
        <row r="4545">
          <cell r="A4545">
            <v>177843</v>
          </cell>
        </row>
        <row r="4546">
          <cell r="A4546">
            <v>177874</v>
          </cell>
        </row>
        <row r="4547">
          <cell r="A4547">
            <v>177905</v>
          </cell>
        </row>
        <row r="4548">
          <cell r="A4548">
            <v>177933</v>
          </cell>
        </row>
        <row r="4549">
          <cell r="A4549">
            <v>177964</v>
          </cell>
        </row>
        <row r="4550">
          <cell r="A4550">
            <v>177994</v>
          </cell>
        </row>
        <row r="4551">
          <cell r="A4551">
            <v>178025</v>
          </cell>
        </row>
        <row r="4552">
          <cell r="A4552">
            <v>178055</v>
          </cell>
        </row>
        <row r="4553">
          <cell r="A4553">
            <v>178086</v>
          </cell>
        </row>
        <row r="4554">
          <cell r="A4554">
            <v>178117</v>
          </cell>
        </row>
        <row r="4555">
          <cell r="A4555">
            <v>178147</v>
          </cell>
        </row>
        <row r="4556">
          <cell r="A4556">
            <v>178178</v>
          </cell>
        </row>
        <row r="4557">
          <cell r="A4557">
            <v>178208</v>
          </cell>
        </row>
        <row r="4558">
          <cell r="A4558">
            <v>178239</v>
          </cell>
        </row>
        <row r="4559">
          <cell r="A4559">
            <v>178270</v>
          </cell>
        </row>
        <row r="4560">
          <cell r="A4560">
            <v>178299</v>
          </cell>
        </row>
        <row r="4561">
          <cell r="A4561">
            <v>178330</v>
          </cell>
        </row>
        <row r="4562">
          <cell r="A4562">
            <v>178360</v>
          </cell>
        </row>
        <row r="4563">
          <cell r="A4563">
            <v>178391</v>
          </cell>
        </row>
        <row r="4564">
          <cell r="A4564">
            <v>178421</v>
          </cell>
        </row>
        <row r="4565">
          <cell r="A4565">
            <v>178452</v>
          </cell>
        </row>
        <row r="4566">
          <cell r="A4566">
            <v>178483</v>
          </cell>
        </row>
        <row r="4567">
          <cell r="A4567">
            <v>178513</v>
          </cell>
        </row>
        <row r="4568">
          <cell r="A4568">
            <v>178544</v>
          </cell>
        </row>
        <row r="4569">
          <cell r="A4569">
            <v>178574</v>
          </cell>
        </row>
        <row r="4570">
          <cell r="A4570">
            <v>178605</v>
          </cell>
        </row>
        <row r="4571">
          <cell r="A4571">
            <v>178636</v>
          </cell>
        </row>
        <row r="4572">
          <cell r="A4572">
            <v>178664</v>
          </cell>
        </row>
        <row r="4573">
          <cell r="A4573">
            <v>178695</v>
          </cell>
        </row>
        <row r="4574">
          <cell r="A4574">
            <v>178725</v>
          </cell>
        </row>
        <row r="4575">
          <cell r="A4575">
            <v>178756</v>
          </cell>
        </row>
        <row r="4576">
          <cell r="A4576">
            <v>178786</v>
          </cell>
        </row>
        <row r="4577">
          <cell r="A4577">
            <v>178817</v>
          </cell>
        </row>
        <row r="4578">
          <cell r="A4578">
            <v>178848</v>
          </cell>
        </row>
        <row r="4579">
          <cell r="A4579">
            <v>178878</v>
          </cell>
        </row>
        <row r="4580">
          <cell r="A4580">
            <v>178909</v>
          </cell>
        </row>
        <row r="4581">
          <cell r="A4581">
            <v>178939</v>
          </cell>
        </row>
        <row r="4582">
          <cell r="A4582">
            <v>178970</v>
          </cell>
        </row>
        <row r="4583">
          <cell r="A4583">
            <v>179001</v>
          </cell>
        </row>
        <row r="4584">
          <cell r="A4584">
            <v>179029</v>
          </cell>
        </row>
        <row r="4585">
          <cell r="A4585">
            <v>179060</v>
          </cell>
        </row>
        <row r="4586">
          <cell r="A4586">
            <v>179090</v>
          </cell>
        </row>
        <row r="4587">
          <cell r="A4587">
            <v>179121</v>
          </cell>
        </row>
        <row r="4588">
          <cell r="A4588">
            <v>179151</v>
          </cell>
        </row>
        <row r="4589">
          <cell r="A4589">
            <v>179182</v>
          </cell>
        </row>
        <row r="4590">
          <cell r="A4590">
            <v>179213</v>
          </cell>
        </row>
        <row r="4591">
          <cell r="A4591">
            <v>179243</v>
          </cell>
        </row>
        <row r="4592">
          <cell r="A4592">
            <v>179274</v>
          </cell>
        </row>
        <row r="4593">
          <cell r="A4593">
            <v>179304</v>
          </cell>
        </row>
        <row r="4594">
          <cell r="A4594">
            <v>179335</v>
          </cell>
        </row>
        <row r="4595">
          <cell r="A4595">
            <v>179366</v>
          </cell>
        </row>
        <row r="4596">
          <cell r="A4596">
            <v>179394</v>
          </cell>
        </row>
        <row r="4597">
          <cell r="A4597">
            <v>179425</v>
          </cell>
        </row>
        <row r="4598">
          <cell r="A4598">
            <v>179455</v>
          </cell>
        </row>
        <row r="4599">
          <cell r="A4599">
            <v>179486</v>
          </cell>
        </row>
        <row r="4600">
          <cell r="A4600">
            <v>179516</v>
          </cell>
        </row>
        <row r="4601">
          <cell r="A4601">
            <v>179547</v>
          </cell>
        </row>
        <row r="4602">
          <cell r="A4602">
            <v>179578</v>
          </cell>
        </row>
        <row r="4603">
          <cell r="A4603">
            <v>179608</v>
          </cell>
        </row>
        <row r="4604">
          <cell r="A4604">
            <v>179639</v>
          </cell>
        </row>
        <row r="4605">
          <cell r="A4605">
            <v>179669</v>
          </cell>
        </row>
        <row r="4606">
          <cell r="A4606">
            <v>179700</v>
          </cell>
        </row>
        <row r="4607">
          <cell r="A4607">
            <v>179731</v>
          </cell>
        </row>
        <row r="4608">
          <cell r="A4608">
            <v>179760</v>
          </cell>
        </row>
        <row r="4609">
          <cell r="A4609">
            <v>179791</v>
          </cell>
        </row>
        <row r="4610">
          <cell r="A4610">
            <v>179821</v>
          </cell>
        </row>
        <row r="4611">
          <cell r="A4611">
            <v>179852</v>
          </cell>
        </row>
        <row r="4612">
          <cell r="A4612">
            <v>179882</v>
          </cell>
        </row>
        <row r="4613">
          <cell r="A4613">
            <v>179913</v>
          </cell>
        </row>
        <row r="4614">
          <cell r="A4614">
            <v>179944</v>
          </cell>
        </row>
        <row r="4615">
          <cell r="A4615">
            <v>179974</v>
          </cell>
        </row>
        <row r="4616">
          <cell r="A4616">
            <v>180005</v>
          </cell>
        </row>
        <row r="4617">
          <cell r="A4617">
            <v>180035</v>
          </cell>
        </row>
        <row r="4618">
          <cell r="A4618">
            <v>180066</v>
          </cell>
        </row>
        <row r="4619">
          <cell r="A4619">
            <v>180097</v>
          </cell>
        </row>
        <row r="4620">
          <cell r="A4620">
            <v>180125</v>
          </cell>
        </row>
        <row r="4621">
          <cell r="A4621">
            <v>180156</v>
          </cell>
        </row>
        <row r="4622">
          <cell r="A4622">
            <v>180186</v>
          </cell>
        </row>
        <row r="4623">
          <cell r="A4623">
            <v>180217</v>
          </cell>
        </row>
        <row r="4624">
          <cell r="A4624">
            <v>180247</v>
          </cell>
        </row>
        <row r="4625">
          <cell r="A4625">
            <v>180278</v>
          </cell>
        </row>
        <row r="4626">
          <cell r="A4626">
            <v>180309</v>
          </cell>
        </row>
        <row r="4627">
          <cell r="A4627">
            <v>180339</v>
          </cell>
        </row>
        <row r="4628">
          <cell r="A4628">
            <v>180370</v>
          </cell>
        </row>
        <row r="4629">
          <cell r="A4629">
            <v>180400</v>
          </cell>
        </row>
        <row r="4630">
          <cell r="A4630">
            <v>180431</v>
          </cell>
        </row>
        <row r="4631">
          <cell r="A4631">
            <v>180462</v>
          </cell>
        </row>
        <row r="4632">
          <cell r="A4632">
            <v>180490</v>
          </cell>
        </row>
        <row r="4633">
          <cell r="A4633">
            <v>180521</v>
          </cell>
        </row>
        <row r="4634">
          <cell r="A4634">
            <v>180551</v>
          </cell>
        </row>
        <row r="4635">
          <cell r="A4635">
            <v>180582</v>
          </cell>
        </row>
        <row r="4636">
          <cell r="A4636">
            <v>180612</v>
          </cell>
        </row>
        <row r="4637">
          <cell r="A4637">
            <v>180643</v>
          </cell>
        </row>
        <row r="4638">
          <cell r="A4638">
            <v>180674</v>
          </cell>
        </row>
        <row r="4639">
          <cell r="A4639">
            <v>180704</v>
          </cell>
        </row>
        <row r="4640">
          <cell r="A4640">
            <v>180735</v>
          </cell>
        </row>
        <row r="4641">
          <cell r="A4641">
            <v>180765</v>
          </cell>
        </row>
        <row r="4642">
          <cell r="A4642">
            <v>180796</v>
          </cell>
        </row>
        <row r="4643">
          <cell r="A4643">
            <v>180827</v>
          </cell>
        </row>
        <row r="4644">
          <cell r="A4644">
            <v>180855</v>
          </cell>
        </row>
        <row r="4645">
          <cell r="A4645">
            <v>180886</v>
          </cell>
        </row>
        <row r="4646">
          <cell r="A4646">
            <v>180916</v>
          </cell>
        </row>
        <row r="4647">
          <cell r="A4647">
            <v>180947</v>
          </cell>
        </row>
        <row r="4648">
          <cell r="A4648">
            <v>180977</v>
          </cell>
        </row>
        <row r="4649">
          <cell r="A4649">
            <v>181008</v>
          </cell>
        </row>
        <row r="4650">
          <cell r="A4650">
            <v>181039</v>
          </cell>
        </row>
        <row r="4651">
          <cell r="A4651">
            <v>181069</v>
          </cell>
        </row>
        <row r="4652">
          <cell r="A4652">
            <v>181100</v>
          </cell>
        </row>
        <row r="4653">
          <cell r="A4653">
            <v>181130</v>
          </cell>
        </row>
        <row r="4654">
          <cell r="A4654">
            <v>181161</v>
          </cell>
        </row>
        <row r="4655">
          <cell r="A4655">
            <v>181192</v>
          </cell>
        </row>
        <row r="4656">
          <cell r="A4656">
            <v>181221</v>
          </cell>
        </row>
        <row r="4657">
          <cell r="A4657">
            <v>181252</v>
          </cell>
        </row>
        <row r="4658">
          <cell r="A4658">
            <v>181282</v>
          </cell>
        </row>
        <row r="4659">
          <cell r="A4659">
            <v>181313</v>
          </cell>
        </row>
        <row r="4660">
          <cell r="A4660">
            <v>181343</v>
          </cell>
        </row>
        <row r="4661">
          <cell r="A4661">
            <v>181374</v>
          </cell>
        </row>
        <row r="4662">
          <cell r="A4662">
            <v>181405</v>
          </cell>
        </row>
        <row r="4663">
          <cell r="A4663">
            <v>181435</v>
          </cell>
        </row>
        <row r="4664">
          <cell r="A4664">
            <v>181466</v>
          </cell>
        </row>
        <row r="4665">
          <cell r="A4665">
            <v>181496</v>
          </cell>
        </row>
        <row r="4666">
          <cell r="A4666">
            <v>181527</v>
          </cell>
        </row>
        <row r="4667">
          <cell r="A4667">
            <v>181558</v>
          </cell>
        </row>
        <row r="4668">
          <cell r="A4668">
            <v>181586</v>
          </cell>
        </row>
        <row r="4669">
          <cell r="A4669">
            <v>181617</v>
          </cell>
        </row>
        <row r="4670">
          <cell r="A4670">
            <v>181647</v>
          </cell>
        </row>
        <row r="4671">
          <cell r="A4671">
            <v>181678</v>
          </cell>
        </row>
        <row r="4672">
          <cell r="A4672">
            <v>181708</v>
          </cell>
        </row>
        <row r="4673">
          <cell r="A4673">
            <v>181739</v>
          </cell>
        </row>
        <row r="4674">
          <cell r="A4674">
            <v>181770</v>
          </cell>
        </row>
        <row r="4675">
          <cell r="A4675">
            <v>181800</v>
          </cell>
        </row>
        <row r="4676">
          <cell r="A4676">
            <v>181831</v>
          </cell>
        </row>
        <row r="4677">
          <cell r="A4677">
            <v>181861</v>
          </cell>
        </row>
        <row r="4678">
          <cell r="A4678">
            <v>181892</v>
          </cell>
        </row>
        <row r="4679">
          <cell r="A4679">
            <v>181923</v>
          </cell>
        </row>
        <row r="4680">
          <cell r="A4680">
            <v>181951</v>
          </cell>
        </row>
        <row r="4681">
          <cell r="A4681">
            <v>181982</v>
          </cell>
        </row>
        <row r="4682">
          <cell r="A4682">
            <v>182012</v>
          </cell>
        </row>
        <row r="4683">
          <cell r="A4683">
            <v>182043</v>
          </cell>
        </row>
        <row r="4684">
          <cell r="A4684">
            <v>182073</v>
          </cell>
        </row>
        <row r="4685">
          <cell r="A4685">
            <v>182104</v>
          </cell>
        </row>
        <row r="4686">
          <cell r="A4686">
            <v>182135</v>
          </cell>
        </row>
        <row r="4687">
          <cell r="A4687">
            <v>182165</v>
          </cell>
        </row>
        <row r="4688">
          <cell r="A4688">
            <v>182196</v>
          </cell>
        </row>
        <row r="4689">
          <cell r="A4689">
            <v>182226</v>
          </cell>
        </row>
        <row r="4690">
          <cell r="A4690">
            <v>182257</v>
          </cell>
        </row>
        <row r="4691">
          <cell r="A4691">
            <v>182288</v>
          </cell>
        </row>
        <row r="4692">
          <cell r="A4692">
            <v>182316</v>
          </cell>
        </row>
        <row r="4693">
          <cell r="A4693">
            <v>182347</v>
          </cell>
        </row>
        <row r="4694">
          <cell r="A4694">
            <v>182377</v>
          </cell>
        </row>
        <row r="4695">
          <cell r="A4695">
            <v>182408</v>
          </cell>
        </row>
        <row r="4696">
          <cell r="A4696">
            <v>182438</v>
          </cell>
        </row>
        <row r="4697">
          <cell r="A4697">
            <v>182469</v>
          </cell>
        </row>
        <row r="4698">
          <cell r="A4698">
            <v>182500</v>
          </cell>
        </row>
        <row r="4699">
          <cell r="A4699">
            <v>182530</v>
          </cell>
        </row>
        <row r="4700">
          <cell r="A4700">
            <v>182561</v>
          </cell>
        </row>
        <row r="4701">
          <cell r="A4701">
            <v>182591</v>
          </cell>
        </row>
        <row r="4702">
          <cell r="A4702">
            <v>182622</v>
          </cell>
        </row>
        <row r="4703">
          <cell r="A4703">
            <v>182653</v>
          </cell>
        </row>
        <row r="4704">
          <cell r="A4704">
            <v>182682</v>
          </cell>
        </row>
        <row r="4705">
          <cell r="A4705">
            <v>182713</v>
          </cell>
        </row>
        <row r="4706">
          <cell r="A4706">
            <v>182743</v>
          </cell>
        </row>
        <row r="4707">
          <cell r="A4707">
            <v>182774</v>
          </cell>
        </row>
        <row r="4708">
          <cell r="A4708">
            <v>182804</v>
          </cell>
        </row>
        <row r="4709">
          <cell r="A4709">
            <v>182835</v>
          </cell>
        </row>
        <row r="4710">
          <cell r="A4710">
            <v>182866</v>
          </cell>
        </row>
        <row r="4711">
          <cell r="A4711">
            <v>182896</v>
          </cell>
        </row>
        <row r="4712">
          <cell r="A4712">
            <v>182927</v>
          </cell>
        </row>
        <row r="4713">
          <cell r="A4713">
            <v>182957</v>
          </cell>
        </row>
        <row r="4714">
          <cell r="A4714">
            <v>182988</v>
          </cell>
        </row>
        <row r="4715">
          <cell r="A4715">
            <v>183019</v>
          </cell>
        </row>
        <row r="4716">
          <cell r="A4716">
            <v>183047</v>
          </cell>
        </row>
        <row r="4717">
          <cell r="A4717">
            <v>183078</v>
          </cell>
        </row>
        <row r="4718">
          <cell r="A4718">
            <v>183108</v>
          </cell>
        </row>
        <row r="4719">
          <cell r="A4719">
            <v>183139</v>
          </cell>
        </row>
        <row r="4720">
          <cell r="A4720">
            <v>183169</v>
          </cell>
        </row>
        <row r="4721">
          <cell r="A4721">
            <v>183200</v>
          </cell>
        </row>
        <row r="4722">
          <cell r="A4722">
            <v>183231</v>
          </cell>
        </row>
        <row r="4723">
          <cell r="A4723">
            <v>183261</v>
          </cell>
        </row>
        <row r="4724">
          <cell r="A4724">
            <v>183292</v>
          </cell>
        </row>
        <row r="4725">
          <cell r="A4725">
            <v>183322</v>
          </cell>
        </row>
        <row r="4726">
          <cell r="A4726">
            <v>183353</v>
          </cell>
        </row>
        <row r="4727">
          <cell r="A4727">
            <v>183384</v>
          </cell>
        </row>
        <row r="4728">
          <cell r="A4728">
            <v>183412</v>
          </cell>
        </row>
        <row r="4729">
          <cell r="A4729">
            <v>183443</v>
          </cell>
        </row>
        <row r="4730">
          <cell r="A4730">
            <v>183473</v>
          </cell>
        </row>
        <row r="4731">
          <cell r="A4731">
            <v>183504</v>
          </cell>
        </row>
        <row r="4732">
          <cell r="A4732">
            <v>183534</v>
          </cell>
        </row>
        <row r="4733">
          <cell r="A4733">
            <v>183565</v>
          </cell>
        </row>
        <row r="4734">
          <cell r="A4734">
            <v>183596</v>
          </cell>
        </row>
        <row r="4735">
          <cell r="A4735">
            <v>183626</v>
          </cell>
        </row>
        <row r="4736">
          <cell r="A4736">
            <v>183657</v>
          </cell>
        </row>
        <row r="4737">
          <cell r="A4737">
            <v>183687</v>
          </cell>
        </row>
        <row r="4738">
          <cell r="A4738">
            <v>183718</v>
          </cell>
        </row>
        <row r="4739">
          <cell r="A4739">
            <v>183749</v>
          </cell>
        </row>
        <row r="4740">
          <cell r="A4740">
            <v>183777</v>
          </cell>
        </row>
        <row r="4741">
          <cell r="A4741">
            <v>183808</v>
          </cell>
        </row>
        <row r="4742">
          <cell r="A4742">
            <v>183838</v>
          </cell>
        </row>
        <row r="4743">
          <cell r="A4743">
            <v>183869</v>
          </cell>
        </row>
        <row r="4744">
          <cell r="A4744">
            <v>183899</v>
          </cell>
        </row>
        <row r="4745">
          <cell r="A4745">
            <v>183930</v>
          </cell>
        </row>
        <row r="4746">
          <cell r="A4746">
            <v>183961</v>
          </cell>
        </row>
        <row r="4747">
          <cell r="A4747">
            <v>183991</v>
          </cell>
        </row>
        <row r="4748">
          <cell r="A4748">
            <v>184022</v>
          </cell>
        </row>
        <row r="4749">
          <cell r="A4749">
            <v>184052</v>
          </cell>
        </row>
        <row r="4750">
          <cell r="A4750">
            <v>184083</v>
          </cell>
        </row>
        <row r="4751">
          <cell r="A4751">
            <v>184114</v>
          </cell>
        </row>
        <row r="4752">
          <cell r="A4752">
            <v>184143</v>
          </cell>
        </row>
        <row r="4753">
          <cell r="A4753">
            <v>184174</v>
          </cell>
        </row>
        <row r="4754">
          <cell r="A4754">
            <v>184204</v>
          </cell>
        </row>
        <row r="4755">
          <cell r="A4755">
            <v>184235</v>
          </cell>
        </row>
        <row r="4756">
          <cell r="A4756">
            <v>184265</v>
          </cell>
        </row>
        <row r="4757">
          <cell r="A4757">
            <v>184296</v>
          </cell>
        </row>
        <row r="4758">
          <cell r="A4758">
            <v>184327</v>
          </cell>
        </row>
        <row r="4759">
          <cell r="A4759">
            <v>184357</v>
          </cell>
        </row>
        <row r="4760">
          <cell r="A4760">
            <v>184388</v>
          </cell>
        </row>
        <row r="4761">
          <cell r="A4761">
            <v>184418</v>
          </cell>
        </row>
        <row r="4762">
          <cell r="A4762">
            <v>184449</v>
          </cell>
        </row>
        <row r="4763">
          <cell r="A4763">
            <v>184480</v>
          </cell>
        </row>
        <row r="4764">
          <cell r="A4764">
            <v>184508</v>
          </cell>
        </row>
        <row r="4765">
          <cell r="A4765">
            <v>184539</v>
          </cell>
        </row>
        <row r="4766">
          <cell r="A4766">
            <v>184569</v>
          </cell>
        </row>
        <row r="4767">
          <cell r="A4767">
            <v>184600</v>
          </cell>
        </row>
        <row r="4768">
          <cell r="A4768">
            <v>184630</v>
          </cell>
        </row>
        <row r="4769">
          <cell r="A4769">
            <v>184661</v>
          </cell>
        </row>
        <row r="4770">
          <cell r="A4770">
            <v>184692</v>
          </cell>
        </row>
        <row r="4771">
          <cell r="A4771">
            <v>184722</v>
          </cell>
        </row>
        <row r="4772">
          <cell r="A4772">
            <v>184753</v>
          </cell>
        </row>
        <row r="4773">
          <cell r="A4773">
            <v>184783</v>
          </cell>
        </row>
        <row r="4774">
          <cell r="A4774">
            <v>184814</v>
          </cell>
        </row>
        <row r="4775">
          <cell r="A4775">
            <v>184845</v>
          </cell>
        </row>
        <row r="4776">
          <cell r="A4776">
            <v>184873</v>
          </cell>
        </row>
        <row r="4777">
          <cell r="A4777">
            <v>184904</v>
          </cell>
        </row>
        <row r="4778">
          <cell r="A4778">
            <v>184934</v>
          </cell>
        </row>
        <row r="4779">
          <cell r="A4779">
            <v>184965</v>
          </cell>
        </row>
        <row r="4780">
          <cell r="A4780">
            <v>184995</v>
          </cell>
        </row>
        <row r="4781">
          <cell r="A4781">
            <v>185026</v>
          </cell>
        </row>
        <row r="4782">
          <cell r="A4782">
            <v>185057</v>
          </cell>
        </row>
        <row r="4783">
          <cell r="A4783">
            <v>185087</v>
          </cell>
        </row>
        <row r="4784">
          <cell r="A4784">
            <v>185118</v>
          </cell>
        </row>
        <row r="4785">
          <cell r="A4785">
            <v>185148</v>
          </cell>
        </row>
        <row r="4786">
          <cell r="A4786">
            <v>185179</v>
          </cell>
        </row>
        <row r="4787">
          <cell r="A4787">
            <v>185210</v>
          </cell>
        </row>
        <row r="4788">
          <cell r="A4788">
            <v>185238</v>
          </cell>
        </row>
        <row r="4789">
          <cell r="A4789">
            <v>185269</v>
          </cell>
        </row>
        <row r="4790">
          <cell r="A4790">
            <v>185299</v>
          </cell>
        </row>
        <row r="4791">
          <cell r="A4791">
            <v>185330</v>
          </cell>
        </row>
        <row r="4792">
          <cell r="A4792">
            <v>185360</v>
          </cell>
        </row>
        <row r="4793">
          <cell r="A4793">
            <v>185391</v>
          </cell>
        </row>
        <row r="4794">
          <cell r="A4794">
            <v>185422</v>
          </cell>
        </row>
        <row r="4795">
          <cell r="A4795">
            <v>185452</v>
          </cell>
        </row>
        <row r="4796">
          <cell r="A4796">
            <v>185483</v>
          </cell>
        </row>
        <row r="4797">
          <cell r="A4797">
            <v>185513</v>
          </cell>
        </row>
        <row r="4798">
          <cell r="A4798">
            <v>185544</v>
          </cell>
        </row>
        <row r="4799">
          <cell r="A4799">
            <v>185575</v>
          </cell>
        </row>
        <row r="4800">
          <cell r="A4800">
            <v>185604</v>
          </cell>
        </row>
        <row r="4801">
          <cell r="A4801">
            <v>185635</v>
          </cell>
        </row>
        <row r="4802">
          <cell r="A4802">
            <v>185665</v>
          </cell>
        </row>
        <row r="4803">
          <cell r="A4803">
            <v>185696</v>
          </cell>
        </row>
        <row r="4804">
          <cell r="A4804">
            <v>185726</v>
          </cell>
        </row>
        <row r="4805">
          <cell r="A4805">
            <v>185757</v>
          </cell>
        </row>
        <row r="4806">
          <cell r="A4806">
            <v>185788</v>
          </cell>
        </row>
        <row r="4807">
          <cell r="A4807">
            <v>185818</v>
          </cell>
        </row>
        <row r="4808">
          <cell r="A4808">
            <v>185849</v>
          </cell>
        </row>
        <row r="4809">
          <cell r="A4809">
            <v>185879</v>
          </cell>
        </row>
        <row r="4810">
          <cell r="A4810">
            <v>185910</v>
          </cell>
        </row>
        <row r="4811">
          <cell r="A4811">
            <v>185941</v>
          </cell>
        </row>
        <row r="4812">
          <cell r="A4812">
            <v>185969</v>
          </cell>
        </row>
        <row r="4813">
          <cell r="A4813">
            <v>186000</v>
          </cell>
        </row>
        <row r="4814">
          <cell r="A4814">
            <v>186030</v>
          </cell>
        </row>
        <row r="4815">
          <cell r="A4815">
            <v>186061</v>
          </cell>
        </row>
        <row r="4816">
          <cell r="A4816">
            <v>186091</v>
          </cell>
        </row>
        <row r="4817">
          <cell r="A4817">
            <v>186122</v>
          </cell>
        </row>
        <row r="4818">
          <cell r="A4818">
            <v>186153</v>
          </cell>
        </row>
        <row r="4819">
          <cell r="A4819">
            <v>186183</v>
          </cell>
        </row>
        <row r="4820">
          <cell r="A4820">
            <v>186214</v>
          </cell>
        </row>
        <row r="4821">
          <cell r="A4821">
            <v>186244</v>
          </cell>
        </row>
        <row r="4822">
          <cell r="A4822">
            <v>186275</v>
          </cell>
        </row>
        <row r="4823">
          <cell r="A4823">
            <v>186306</v>
          </cell>
        </row>
        <row r="4824">
          <cell r="A4824">
            <v>186334</v>
          </cell>
        </row>
        <row r="4825">
          <cell r="A4825">
            <v>186365</v>
          </cell>
        </row>
        <row r="4826">
          <cell r="A4826">
            <v>186395</v>
          </cell>
        </row>
        <row r="4827">
          <cell r="A4827">
            <v>186426</v>
          </cell>
        </row>
        <row r="4828">
          <cell r="A4828">
            <v>186456</v>
          </cell>
        </row>
        <row r="4829">
          <cell r="A4829">
            <v>186487</v>
          </cell>
        </row>
        <row r="4830">
          <cell r="A4830">
            <v>186518</v>
          </cell>
        </row>
        <row r="4831">
          <cell r="A4831">
            <v>186548</v>
          </cell>
        </row>
        <row r="4832">
          <cell r="A4832">
            <v>186579</v>
          </cell>
        </row>
        <row r="4833">
          <cell r="A4833">
            <v>186609</v>
          </cell>
        </row>
        <row r="4834">
          <cell r="A4834">
            <v>186640</v>
          </cell>
        </row>
        <row r="4835">
          <cell r="A4835">
            <v>186671</v>
          </cell>
        </row>
        <row r="4836">
          <cell r="A4836">
            <v>186699</v>
          </cell>
        </row>
        <row r="4837">
          <cell r="A4837">
            <v>186730</v>
          </cell>
        </row>
        <row r="4838">
          <cell r="A4838">
            <v>186760</v>
          </cell>
        </row>
        <row r="4839">
          <cell r="A4839">
            <v>186791</v>
          </cell>
        </row>
        <row r="4840">
          <cell r="A4840">
            <v>186821</v>
          </cell>
        </row>
        <row r="4841">
          <cell r="A4841">
            <v>186852</v>
          </cell>
        </row>
        <row r="4842">
          <cell r="A4842">
            <v>186883</v>
          </cell>
        </row>
        <row r="4843">
          <cell r="A4843">
            <v>186913</v>
          </cell>
        </row>
        <row r="4844">
          <cell r="A4844">
            <v>186944</v>
          </cell>
        </row>
        <row r="4845">
          <cell r="A4845">
            <v>186974</v>
          </cell>
        </row>
        <row r="4846">
          <cell r="A4846">
            <v>187005</v>
          </cell>
        </row>
        <row r="4847">
          <cell r="A4847">
            <v>187036</v>
          </cell>
        </row>
        <row r="4848">
          <cell r="A4848">
            <v>187065</v>
          </cell>
        </row>
        <row r="4849">
          <cell r="A4849">
            <v>187096</v>
          </cell>
        </row>
        <row r="4850">
          <cell r="A4850">
            <v>187126</v>
          </cell>
        </row>
        <row r="4851">
          <cell r="A4851">
            <v>187157</v>
          </cell>
        </row>
        <row r="4852">
          <cell r="A4852">
            <v>187187</v>
          </cell>
        </row>
        <row r="4853">
          <cell r="A4853">
            <v>187218</v>
          </cell>
        </row>
        <row r="4854">
          <cell r="A4854">
            <v>187249</v>
          </cell>
        </row>
        <row r="4855">
          <cell r="A4855">
            <v>187279</v>
          </cell>
        </row>
        <row r="4856">
          <cell r="A4856">
            <v>187310</v>
          </cell>
        </row>
        <row r="4857">
          <cell r="A4857">
            <v>187340</v>
          </cell>
        </row>
        <row r="4858">
          <cell r="A4858">
            <v>187371</v>
          </cell>
        </row>
        <row r="4859">
          <cell r="A4859">
            <v>187402</v>
          </cell>
        </row>
        <row r="4860">
          <cell r="A4860">
            <v>187430</v>
          </cell>
        </row>
        <row r="4861">
          <cell r="A4861">
            <v>187461</v>
          </cell>
        </row>
        <row r="4862">
          <cell r="A4862">
            <v>187491</v>
          </cell>
        </row>
        <row r="4863">
          <cell r="A4863">
            <v>187522</v>
          </cell>
        </row>
        <row r="4864">
          <cell r="A4864">
            <v>187552</v>
          </cell>
        </row>
        <row r="4865">
          <cell r="A4865">
            <v>187583</v>
          </cell>
        </row>
        <row r="4866">
          <cell r="A4866">
            <v>187614</v>
          </cell>
        </row>
        <row r="4867">
          <cell r="A4867">
            <v>187644</v>
          </cell>
        </row>
        <row r="4868">
          <cell r="A4868">
            <v>187675</v>
          </cell>
        </row>
        <row r="4869">
          <cell r="A4869">
            <v>187705</v>
          </cell>
        </row>
        <row r="4870">
          <cell r="A4870">
            <v>187736</v>
          </cell>
        </row>
        <row r="4871">
          <cell r="A4871">
            <v>187767</v>
          </cell>
        </row>
        <row r="4872">
          <cell r="A4872">
            <v>187795</v>
          </cell>
        </row>
        <row r="4873">
          <cell r="A4873">
            <v>187826</v>
          </cell>
        </row>
        <row r="4874">
          <cell r="A4874">
            <v>187856</v>
          </cell>
        </row>
        <row r="4875">
          <cell r="A4875">
            <v>187887</v>
          </cell>
        </row>
        <row r="4876">
          <cell r="A4876">
            <v>187917</v>
          </cell>
        </row>
        <row r="4877">
          <cell r="A4877">
            <v>187948</v>
          </cell>
        </row>
        <row r="4878">
          <cell r="A4878">
            <v>187979</v>
          </cell>
        </row>
        <row r="4879">
          <cell r="A4879">
            <v>188009</v>
          </cell>
        </row>
        <row r="4880">
          <cell r="A4880">
            <v>188040</v>
          </cell>
        </row>
        <row r="4881">
          <cell r="A4881">
            <v>188070</v>
          </cell>
        </row>
        <row r="4882">
          <cell r="A4882">
            <v>188101</v>
          </cell>
        </row>
        <row r="4883">
          <cell r="A4883">
            <v>188132</v>
          </cell>
        </row>
        <row r="4884">
          <cell r="A4884">
            <v>188160</v>
          </cell>
        </row>
        <row r="4885">
          <cell r="A4885">
            <v>188191</v>
          </cell>
        </row>
        <row r="4886">
          <cell r="A4886">
            <v>188221</v>
          </cell>
        </row>
        <row r="4887">
          <cell r="A4887">
            <v>188252</v>
          </cell>
        </row>
        <row r="4888">
          <cell r="A4888">
            <v>188282</v>
          </cell>
        </row>
        <row r="4889">
          <cell r="A4889">
            <v>188313</v>
          </cell>
        </row>
        <row r="4890">
          <cell r="A4890">
            <v>188344</v>
          </cell>
        </row>
        <row r="4891">
          <cell r="A4891">
            <v>188374</v>
          </cell>
        </row>
        <row r="4892">
          <cell r="A4892">
            <v>188405</v>
          </cell>
        </row>
        <row r="4893">
          <cell r="A4893">
            <v>188435</v>
          </cell>
        </row>
        <row r="4894">
          <cell r="A4894">
            <v>188466</v>
          </cell>
        </row>
        <row r="4895">
          <cell r="A4895">
            <v>188497</v>
          </cell>
        </row>
        <row r="4896">
          <cell r="A4896">
            <v>188526</v>
          </cell>
        </row>
        <row r="4897">
          <cell r="A4897">
            <v>188557</v>
          </cell>
        </row>
        <row r="4898">
          <cell r="A4898">
            <v>188587</v>
          </cell>
        </row>
        <row r="4899">
          <cell r="A4899">
            <v>188618</v>
          </cell>
        </row>
        <row r="4900">
          <cell r="A4900">
            <v>188648</v>
          </cell>
        </row>
        <row r="4901">
          <cell r="A4901">
            <v>188679</v>
          </cell>
        </row>
        <row r="4902">
          <cell r="A4902">
            <v>188710</v>
          </cell>
        </row>
        <row r="4903">
          <cell r="A4903">
            <v>188740</v>
          </cell>
        </row>
        <row r="4904">
          <cell r="A4904">
            <v>188771</v>
          </cell>
        </row>
        <row r="4905">
          <cell r="A4905">
            <v>188801</v>
          </cell>
        </row>
        <row r="4906">
          <cell r="A4906">
            <v>188832</v>
          </cell>
        </row>
        <row r="4907">
          <cell r="A4907">
            <v>188863</v>
          </cell>
        </row>
        <row r="4908">
          <cell r="A4908">
            <v>188891</v>
          </cell>
        </row>
        <row r="4909">
          <cell r="A4909">
            <v>188922</v>
          </cell>
        </row>
        <row r="4910">
          <cell r="A4910">
            <v>188952</v>
          </cell>
        </row>
        <row r="4911">
          <cell r="A4911">
            <v>188983</v>
          </cell>
        </row>
        <row r="4912">
          <cell r="A4912">
            <v>189013</v>
          </cell>
        </row>
        <row r="4913">
          <cell r="A4913">
            <v>189044</v>
          </cell>
        </row>
        <row r="4914">
          <cell r="A4914">
            <v>189075</v>
          </cell>
        </row>
        <row r="4915">
          <cell r="A4915">
            <v>189105</v>
          </cell>
        </row>
        <row r="4916">
          <cell r="A4916">
            <v>189136</v>
          </cell>
        </row>
        <row r="4917">
          <cell r="A4917">
            <v>189166</v>
          </cell>
        </row>
        <row r="4918">
          <cell r="A4918">
            <v>189197</v>
          </cell>
        </row>
        <row r="4919">
          <cell r="A4919">
            <v>189228</v>
          </cell>
        </row>
        <row r="4920">
          <cell r="A4920">
            <v>189256</v>
          </cell>
        </row>
        <row r="4921">
          <cell r="A4921">
            <v>189287</v>
          </cell>
        </row>
        <row r="4922">
          <cell r="A4922">
            <v>189317</v>
          </cell>
        </row>
        <row r="4923">
          <cell r="A4923">
            <v>189348</v>
          </cell>
        </row>
        <row r="4924">
          <cell r="A4924">
            <v>189378</v>
          </cell>
        </row>
        <row r="4925">
          <cell r="A4925">
            <v>189409</v>
          </cell>
        </row>
        <row r="4926">
          <cell r="A4926">
            <v>189440</v>
          </cell>
        </row>
        <row r="4927">
          <cell r="A4927">
            <v>189470</v>
          </cell>
        </row>
        <row r="4928">
          <cell r="A4928">
            <v>189501</v>
          </cell>
        </row>
        <row r="4929">
          <cell r="A4929">
            <v>189531</v>
          </cell>
        </row>
        <row r="4930">
          <cell r="A4930">
            <v>189562</v>
          </cell>
        </row>
        <row r="4931">
          <cell r="A4931">
            <v>189593</v>
          </cell>
        </row>
        <row r="4932">
          <cell r="A4932">
            <v>189621</v>
          </cell>
        </row>
        <row r="4933">
          <cell r="A4933">
            <v>189652</v>
          </cell>
        </row>
        <row r="4934">
          <cell r="A4934">
            <v>189682</v>
          </cell>
        </row>
        <row r="4935">
          <cell r="A4935">
            <v>189713</v>
          </cell>
        </row>
        <row r="4936">
          <cell r="A4936">
            <v>189743</v>
          </cell>
        </row>
        <row r="4937">
          <cell r="A4937">
            <v>189774</v>
          </cell>
        </row>
        <row r="4938">
          <cell r="A4938">
            <v>189805</v>
          </cell>
        </row>
        <row r="4939">
          <cell r="A4939">
            <v>189835</v>
          </cell>
        </row>
        <row r="4940">
          <cell r="A4940">
            <v>189866</v>
          </cell>
        </row>
        <row r="4941">
          <cell r="A4941">
            <v>189896</v>
          </cell>
        </row>
        <row r="4942">
          <cell r="A4942">
            <v>189927</v>
          </cell>
        </row>
        <row r="4943">
          <cell r="A4943">
            <v>189958</v>
          </cell>
        </row>
        <row r="4944">
          <cell r="A4944">
            <v>189987</v>
          </cell>
        </row>
        <row r="4945">
          <cell r="A4945">
            <v>190018</v>
          </cell>
        </row>
        <row r="4946">
          <cell r="A4946">
            <v>190048</v>
          </cell>
        </row>
        <row r="4947">
          <cell r="A4947">
            <v>190079</v>
          </cell>
        </row>
        <row r="4948">
          <cell r="A4948">
            <v>190109</v>
          </cell>
        </row>
        <row r="4949">
          <cell r="A4949">
            <v>190140</v>
          </cell>
        </row>
        <row r="4950">
          <cell r="A4950">
            <v>190171</v>
          </cell>
        </row>
        <row r="4951">
          <cell r="A4951">
            <v>190201</v>
          </cell>
        </row>
        <row r="4952">
          <cell r="A4952">
            <v>190232</v>
          </cell>
        </row>
        <row r="4953">
          <cell r="A4953">
            <v>190262</v>
          </cell>
        </row>
        <row r="4954">
          <cell r="A4954">
            <v>190293</v>
          </cell>
        </row>
        <row r="4955">
          <cell r="A4955">
            <v>190324</v>
          </cell>
        </row>
        <row r="4956">
          <cell r="A4956">
            <v>190352</v>
          </cell>
        </row>
        <row r="4957">
          <cell r="A4957">
            <v>190383</v>
          </cell>
        </row>
        <row r="4958">
          <cell r="A4958">
            <v>190413</v>
          </cell>
        </row>
        <row r="4959">
          <cell r="A4959">
            <v>190444</v>
          </cell>
        </row>
        <row r="4960">
          <cell r="A4960">
            <v>190474</v>
          </cell>
        </row>
        <row r="4961">
          <cell r="A4961">
            <v>190505</v>
          </cell>
        </row>
        <row r="4962">
          <cell r="A4962">
            <v>190536</v>
          </cell>
        </row>
        <row r="4963">
          <cell r="A4963">
            <v>190566</v>
          </cell>
        </row>
        <row r="4964">
          <cell r="A4964">
            <v>190597</v>
          </cell>
        </row>
        <row r="4965">
          <cell r="A4965">
            <v>190627</v>
          </cell>
        </row>
        <row r="4966">
          <cell r="A4966">
            <v>190658</v>
          </cell>
        </row>
        <row r="4967">
          <cell r="A4967">
            <v>190689</v>
          </cell>
        </row>
        <row r="4968">
          <cell r="A4968">
            <v>190717</v>
          </cell>
        </row>
        <row r="4969">
          <cell r="A4969">
            <v>190748</v>
          </cell>
        </row>
        <row r="4970">
          <cell r="A4970">
            <v>190778</v>
          </cell>
        </row>
        <row r="4971">
          <cell r="A4971">
            <v>190809</v>
          </cell>
        </row>
        <row r="4972">
          <cell r="A4972">
            <v>190839</v>
          </cell>
        </row>
        <row r="4973">
          <cell r="A4973">
            <v>190870</v>
          </cell>
        </row>
        <row r="4974">
          <cell r="A4974">
            <v>190901</v>
          </cell>
        </row>
        <row r="4975">
          <cell r="A4975">
            <v>190931</v>
          </cell>
        </row>
        <row r="4976">
          <cell r="A4976">
            <v>190962</v>
          </cell>
        </row>
        <row r="4977">
          <cell r="A4977">
            <v>190992</v>
          </cell>
        </row>
        <row r="4978">
          <cell r="A4978">
            <v>191023</v>
          </cell>
        </row>
        <row r="4979">
          <cell r="A4979">
            <v>191054</v>
          </cell>
        </row>
        <row r="4980">
          <cell r="A4980">
            <v>191082</v>
          </cell>
        </row>
        <row r="4981">
          <cell r="A4981">
            <v>191113</v>
          </cell>
        </row>
        <row r="4982">
          <cell r="A4982">
            <v>191143</v>
          </cell>
        </row>
        <row r="4983">
          <cell r="A4983">
            <v>191174</v>
          </cell>
        </row>
        <row r="4984">
          <cell r="A4984">
            <v>191204</v>
          </cell>
        </row>
        <row r="4985">
          <cell r="A4985">
            <v>191235</v>
          </cell>
        </row>
        <row r="4986">
          <cell r="A4986">
            <v>191266</v>
          </cell>
        </row>
        <row r="4987">
          <cell r="A4987">
            <v>191296</v>
          </cell>
        </row>
        <row r="4988">
          <cell r="A4988">
            <v>191327</v>
          </cell>
        </row>
        <row r="4989">
          <cell r="A4989">
            <v>191357</v>
          </cell>
        </row>
        <row r="4990">
          <cell r="A4990">
            <v>191388</v>
          </cell>
        </row>
        <row r="4991">
          <cell r="A4991">
            <v>191419</v>
          </cell>
        </row>
        <row r="4992">
          <cell r="A4992">
            <v>191448</v>
          </cell>
        </row>
        <row r="4993">
          <cell r="A4993">
            <v>191479</v>
          </cell>
        </row>
        <row r="4994">
          <cell r="A4994">
            <v>191509</v>
          </cell>
        </row>
        <row r="4995">
          <cell r="A4995">
            <v>191540</v>
          </cell>
        </row>
        <row r="4996">
          <cell r="A4996">
            <v>191570</v>
          </cell>
        </row>
        <row r="4997">
          <cell r="A4997">
            <v>191601</v>
          </cell>
        </row>
        <row r="4998">
          <cell r="A4998">
            <v>191632</v>
          </cell>
        </row>
        <row r="4999">
          <cell r="A4999">
            <v>191662</v>
          </cell>
        </row>
        <row r="5000">
          <cell r="A5000">
            <v>191693</v>
          </cell>
        </row>
        <row r="5001">
          <cell r="A5001">
            <v>191723</v>
          </cell>
        </row>
        <row r="5002">
          <cell r="A5002">
            <v>191754</v>
          </cell>
        </row>
        <row r="5003">
          <cell r="A5003">
            <v>191785</v>
          </cell>
        </row>
        <row r="5004">
          <cell r="A5004">
            <v>191813</v>
          </cell>
        </row>
        <row r="5005">
          <cell r="A5005">
            <v>191844</v>
          </cell>
        </row>
        <row r="5006">
          <cell r="A5006">
            <v>191874</v>
          </cell>
        </row>
        <row r="5007">
          <cell r="A5007">
            <v>191905</v>
          </cell>
        </row>
        <row r="5008">
          <cell r="A5008">
            <v>191935</v>
          </cell>
        </row>
        <row r="5009">
          <cell r="A5009">
            <v>191966</v>
          </cell>
        </row>
        <row r="5010">
          <cell r="A5010">
            <v>191997</v>
          </cell>
        </row>
        <row r="5011">
          <cell r="A5011">
            <v>192027</v>
          </cell>
        </row>
        <row r="5012">
          <cell r="A5012">
            <v>192058</v>
          </cell>
        </row>
        <row r="5013">
          <cell r="A5013">
            <v>192088</v>
          </cell>
        </row>
        <row r="5014">
          <cell r="A5014">
            <v>192119</v>
          </cell>
        </row>
        <row r="5015">
          <cell r="A5015">
            <v>192150</v>
          </cell>
        </row>
        <row r="5016">
          <cell r="A5016">
            <v>192178</v>
          </cell>
        </row>
        <row r="5017">
          <cell r="A5017">
            <v>192209</v>
          </cell>
        </row>
        <row r="5018">
          <cell r="A5018">
            <v>192239</v>
          </cell>
        </row>
        <row r="5019">
          <cell r="A5019">
            <v>192270</v>
          </cell>
        </row>
        <row r="5020">
          <cell r="A5020">
            <v>192300</v>
          </cell>
        </row>
        <row r="5021">
          <cell r="A5021">
            <v>192331</v>
          </cell>
        </row>
        <row r="5022">
          <cell r="A5022">
            <v>192362</v>
          </cell>
        </row>
        <row r="5023">
          <cell r="A5023">
            <v>192392</v>
          </cell>
        </row>
        <row r="5024">
          <cell r="A5024">
            <v>192423</v>
          </cell>
        </row>
        <row r="5025">
          <cell r="A5025">
            <v>192453</v>
          </cell>
        </row>
        <row r="5026">
          <cell r="A5026">
            <v>192484</v>
          </cell>
        </row>
        <row r="5027">
          <cell r="A5027">
            <v>192515</v>
          </cell>
        </row>
        <row r="5028">
          <cell r="A5028">
            <v>192543</v>
          </cell>
        </row>
        <row r="5029">
          <cell r="A5029">
            <v>192574</v>
          </cell>
        </row>
        <row r="5030">
          <cell r="A5030">
            <v>192604</v>
          </cell>
        </row>
        <row r="5031">
          <cell r="A5031">
            <v>192635</v>
          </cell>
        </row>
        <row r="5032">
          <cell r="A5032">
            <v>192665</v>
          </cell>
        </row>
        <row r="5033">
          <cell r="A5033">
            <v>192696</v>
          </cell>
        </row>
        <row r="5034">
          <cell r="A5034">
            <v>192727</v>
          </cell>
        </row>
        <row r="5035">
          <cell r="A5035">
            <v>192757</v>
          </cell>
        </row>
        <row r="5036">
          <cell r="A5036">
            <v>192788</v>
          </cell>
        </row>
        <row r="5037">
          <cell r="A5037">
            <v>192818</v>
          </cell>
        </row>
        <row r="5038">
          <cell r="A5038">
            <v>192849</v>
          </cell>
        </row>
        <row r="5039">
          <cell r="A5039">
            <v>192880</v>
          </cell>
        </row>
        <row r="5040">
          <cell r="A5040">
            <v>192909</v>
          </cell>
        </row>
        <row r="5041">
          <cell r="A5041">
            <v>192940</v>
          </cell>
        </row>
        <row r="5042">
          <cell r="A5042">
            <v>192970</v>
          </cell>
        </row>
        <row r="5043">
          <cell r="A5043">
            <v>193001</v>
          </cell>
        </row>
        <row r="5044">
          <cell r="A5044">
            <v>193031</v>
          </cell>
        </row>
        <row r="5045">
          <cell r="A5045">
            <v>193062</v>
          </cell>
        </row>
        <row r="5046">
          <cell r="A5046">
            <v>193093</v>
          </cell>
        </row>
        <row r="5047">
          <cell r="A5047">
            <v>193123</v>
          </cell>
        </row>
        <row r="5048">
          <cell r="A5048">
            <v>193154</v>
          </cell>
        </row>
        <row r="5049">
          <cell r="A5049">
            <v>193184</v>
          </cell>
        </row>
        <row r="5050">
          <cell r="A5050">
            <v>193215</v>
          </cell>
        </row>
        <row r="5051">
          <cell r="A5051">
            <v>193246</v>
          </cell>
        </row>
        <row r="5052">
          <cell r="A5052">
            <v>193274</v>
          </cell>
        </row>
        <row r="5053">
          <cell r="A5053">
            <v>193305</v>
          </cell>
        </row>
        <row r="5054">
          <cell r="A5054">
            <v>193335</v>
          </cell>
        </row>
        <row r="5055">
          <cell r="A5055">
            <v>193366</v>
          </cell>
        </row>
        <row r="5056">
          <cell r="A5056">
            <v>193396</v>
          </cell>
        </row>
        <row r="5057">
          <cell r="A5057">
            <v>193427</v>
          </cell>
        </row>
        <row r="5058">
          <cell r="A5058">
            <v>193458</v>
          </cell>
        </row>
        <row r="5059">
          <cell r="A5059">
            <v>193488</v>
          </cell>
        </row>
        <row r="5060">
          <cell r="A5060">
            <v>193519</v>
          </cell>
        </row>
        <row r="5061">
          <cell r="A5061">
            <v>193549</v>
          </cell>
        </row>
        <row r="5062">
          <cell r="A5062">
            <v>193580</v>
          </cell>
        </row>
        <row r="5063">
          <cell r="A5063">
            <v>193611</v>
          </cell>
        </row>
        <row r="5064">
          <cell r="A5064">
            <v>193639</v>
          </cell>
        </row>
        <row r="5065">
          <cell r="A5065">
            <v>193670</v>
          </cell>
        </row>
        <row r="5066">
          <cell r="A5066">
            <v>193700</v>
          </cell>
        </row>
        <row r="5067">
          <cell r="A5067">
            <v>193731</v>
          </cell>
        </row>
        <row r="5068">
          <cell r="A5068">
            <v>193761</v>
          </cell>
        </row>
        <row r="5069">
          <cell r="A5069">
            <v>193792</v>
          </cell>
        </row>
        <row r="5070">
          <cell r="A5070">
            <v>193823</v>
          </cell>
        </row>
        <row r="5071">
          <cell r="A5071">
            <v>193853</v>
          </cell>
        </row>
        <row r="5072">
          <cell r="A5072">
            <v>193884</v>
          </cell>
        </row>
        <row r="5073">
          <cell r="A5073">
            <v>193914</v>
          </cell>
        </row>
        <row r="5074">
          <cell r="A5074">
            <v>193945</v>
          </cell>
        </row>
        <row r="5075">
          <cell r="A5075">
            <v>193976</v>
          </cell>
        </row>
        <row r="5076">
          <cell r="A5076">
            <v>194004</v>
          </cell>
        </row>
        <row r="5077">
          <cell r="A5077">
            <v>194035</v>
          </cell>
        </row>
        <row r="5078">
          <cell r="A5078">
            <v>194065</v>
          </cell>
        </row>
        <row r="5079">
          <cell r="A5079">
            <v>194096</v>
          </cell>
        </row>
        <row r="5080">
          <cell r="A5080">
            <v>194126</v>
          </cell>
        </row>
        <row r="5081">
          <cell r="A5081">
            <v>194157</v>
          </cell>
        </row>
        <row r="5082">
          <cell r="A5082">
            <v>194188</v>
          </cell>
        </row>
        <row r="5083">
          <cell r="A5083">
            <v>194218</v>
          </cell>
        </row>
        <row r="5084">
          <cell r="A5084">
            <v>194249</v>
          </cell>
        </row>
        <row r="5085">
          <cell r="A5085">
            <v>194279</v>
          </cell>
        </row>
        <row r="5086">
          <cell r="A5086">
            <v>194310</v>
          </cell>
        </row>
        <row r="5087">
          <cell r="A5087">
            <v>194341</v>
          </cell>
        </row>
        <row r="5088">
          <cell r="A5088">
            <v>194370</v>
          </cell>
        </row>
        <row r="5089">
          <cell r="A5089">
            <v>194401</v>
          </cell>
        </row>
        <row r="5090">
          <cell r="A5090">
            <v>194431</v>
          </cell>
        </row>
        <row r="5091">
          <cell r="A5091">
            <v>194462</v>
          </cell>
        </row>
        <row r="5092">
          <cell r="A5092">
            <v>194492</v>
          </cell>
        </row>
        <row r="5093">
          <cell r="A5093">
            <v>194523</v>
          </cell>
        </row>
        <row r="5094">
          <cell r="A5094">
            <v>194554</v>
          </cell>
        </row>
        <row r="5095">
          <cell r="A5095">
            <v>194584</v>
          </cell>
        </row>
        <row r="5096">
          <cell r="A5096">
            <v>194615</v>
          </cell>
        </row>
        <row r="5097">
          <cell r="A5097">
            <v>194645</v>
          </cell>
        </row>
        <row r="5098">
          <cell r="A5098">
            <v>194676</v>
          </cell>
        </row>
        <row r="5099">
          <cell r="A5099">
            <v>194707</v>
          </cell>
        </row>
        <row r="5100">
          <cell r="A5100">
            <v>194735</v>
          </cell>
        </row>
        <row r="5101">
          <cell r="A5101">
            <v>194766</v>
          </cell>
        </row>
        <row r="5102">
          <cell r="A5102">
            <v>194796</v>
          </cell>
        </row>
        <row r="5103">
          <cell r="A5103">
            <v>194827</v>
          </cell>
        </row>
        <row r="5104">
          <cell r="A5104">
            <v>194857</v>
          </cell>
        </row>
        <row r="5105">
          <cell r="A5105">
            <v>194888</v>
          </cell>
        </row>
        <row r="5106">
          <cell r="A5106">
            <v>194919</v>
          </cell>
        </row>
        <row r="5107">
          <cell r="A5107">
            <v>194949</v>
          </cell>
        </row>
        <row r="5108">
          <cell r="A5108">
            <v>194980</v>
          </cell>
        </row>
        <row r="5109">
          <cell r="A5109">
            <v>195010</v>
          </cell>
        </row>
        <row r="5110">
          <cell r="A5110">
            <v>195041</v>
          </cell>
        </row>
        <row r="5111">
          <cell r="A5111">
            <v>195072</v>
          </cell>
        </row>
        <row r="5112">
          <cell r="A5112">
            <v>195100</v>
          </cell>
        </row>
        <row r="5113">
          <cell r="A5113">
            <v>195131</v>
          </cell>
        </row>
        <row r="5114">
          <cell r="A5114">
            <v>195161</v>
          </cell>
        </row>
        <row r="5115">
          <cell r="A5115">
            <v>195192</v>
          </cell>
        </row>
        <row r="5116">
          <cell r="A5116">
            <v>195222</v>
          </cell>
        </row>
        <row r="5117">
          <cell r="A5117">
            <v>195253</v>
          </cell>
        </row>
        <row r="5118">
          <cell r="A5118">
            <v>195284</v>
          </cell>
        </row>
        <row r="5119">
          <cell r="A5119">
            <v>195314</v>
          </cell>
        </row>
        <row r="5120">
          <cell r="A5120">
            <v>195345</v>
          </cell>
        </row>
        <row r="5121">
          <cell r="A5121">
            <v>195375</v>
          </cell>
        </row>
        <row r="5122">
          <cell r="A5122">
            <v>195406</v>
          </cell>
        </row>
        <row r="5123">
          <cell r="A5123">
            <v>195437</v>
          </cell>
        </row>
        <row r="5124">
          <cell r="A5124">
            <v>195465</v>
          </cell>
        </row>
        <row r="5125">
          <cell r="A5125">
            <v>195496</v>
          </cell>
        </row>
        <row r="5126">
          <cell r="A5126">
            <v>195526</v>
          </cell>
        </row>
        <row r="5127">
          <cell r="A5127">
            <v>195557</v>
          </cell>
        </row>
        <row r="5128">
          <cell r="A5128">
            <v>195587</v>
          </cell>
        </row>
        <row r="5129">
          <cell r="A5129">
            <v>195618</v>
          </cell>
        </row>
        <row r="5130">
          <cell r="A5130">
            <v>195649</v>
          </cell>
        </row>
        <row r="5131">
          <cell r="A5131">
            <v>195679</v>
          </cell>
        </row>
        <row r="5132">
          <cell r="A5132">
            <v>195710</v>
          </cell>
        </row>
        <row r="5133">
          <cell r="A5133">
            <v>195740</v>
          </cell>
        </row>
        <row r="5134">
          <cell r="A5134">
            <v>195771</v>
          </cell>
        </row>
        <row r="5135">
          <cell r="A5135">
            <v>195802</v>
          </cell>
        </row>
        <row r="5136">
          <cell r="A5136">
            <v>195831</v>
          </cell>
        </row>
        <row r="5137">
          <cell r="A5137">
            <v>195862</v>
          </cell>
        </row>
        <row r="5138">
          <cell r="A5138">
            <v>195892</v>
          </cell>
        </row>
        <row r="5139">
          <cell r="A5139">
            <v>195923</v>
          </cell>
        </row>
        <row r="5140">
          <cell r="A5140">
            <v>195953</v>
          </cell>
        </row>
        <row r="5141">
          <cell r="A5141">
            <v>195984</v>
          </cell>
        </row>
        <row r="5142">
          <cell r="A5142">
            <v>196015</v>
          </cell>
        </row>
        <row r="5143">
          <cell r="A5143">
            <v>196045</v>
          </cell>
        </row>
        <row r="5144">
          <cell r="A5144">
            <v>196076</v>
          </cell>
        </row>
        <row r="5145">
          <cell r="A5145">
            <v>196106</v>
          </cell>
        </row>
        <row r="5146">
          <cell r="A5146">
            <v>196137</v>
          </cell>
        </row>
        <row r="5147">
          <cell r="A5147">
            <v>196168</v>
          </cell>
        </row>
        <row r="5148">
          <cell r="A5148">
            <v>196196</v>
          </cell>
        </row>
        <row r="5149">
          <cell r="A5149">
            <v>196227</v>
          </cell>
        </row>
        <row r="5150">
          <cell r="A5150">
            <v>196257</v>
          </cell>
        </row>
        <row r="5151">
          <cell r="A5151">
            <v>196288</v>
          </cell>
        </row>
        <row r="5152">
          <cell r="A5152">
            <v>196318</v>
          </cell>
        </row>
        <row r="5153">
          <cell r="A5153">
            <v>196349</v>
          </cell>
        </row>
        <row r="5154">
          <cell r="A5154">
            <v>196380</v>
          </cell>
        </row>
        <row r="5155">
          <cell r="A5155">
            <v>196410</v>
          </cell>
        </row>
        <row r="5156">
          <cell r="A5156">
            <v>196441</v>
          </cell>
        </row>
        <row r="5157">
          <cell r="A5157">
            <v>196471</v>
          </cell>
        </row>
        <row r="5158">
          <cell r="A5158">
            <v>196502</v>
          </cell>
        </row>
        <row r="5159">
          <cell r="A5159">
            <v>196533</v>
          </cell>
        </row>
        <row r="5160">
          <cell r="A5160">
            <v>196561</v>
          </cell>
        </row>
        <row r="5161">
          <cell r="A5161">
            <v>196592</v>
          </cell>
        </row>
        <row r="5162">
          <cell r="A5162">
            <v>196622</v>
          </cell>
        </row>
        <row r="5163">
          <cell r="A5163">
            <v>196653</v>
          </cell>
        </row>
        <row r="5164">
          <cell r="A5164">
            <v>196683</v>
          </cell>
        </row>
        <row r="5165">
          <cell r="A5165">
            <v>196714</v>
          </cell>
        </row>
        <row r="5166">
          <cell r="A5166">
            <v>196745</v>
          </cell>
        </row>
        <row r="5167">
          <cell r="A5167">
            <v>196775</v>
          </cell>
        </row>
        <row r="5168">
          <cell r="A5168">
            <v>196806</v>
          </cell>
        </row>
        <row r="5169">
          <cell r="A5169">
            <v>196836</v>
          </cell>
        </row>
        <row r="5170">
          <cell r="A5170">
            <v>196867</v>
          </cell>
        </row>
        <row r="5171">
          <cell r="A5171">
            <v>196898</v>
          </cell>
        </row>
        <row r="5172">
          <cell r="A5172">
            <v>196926</v>
          </cell>
        </row>
        <row r="5173">
          <cell r="A5173">
            <v>196957</v>
          </cell>
        </row>
        <row r="5174">
          <cell r="A5174">
            <v>196987</v>
          </cell>
        </row>
        <row r="5175">
          <cell r="A5175">
            <v>197018</v>
          </cell>
        </row>
        <row r="5176">
          <cell r="A5176">
            <v>197048</v>
          </cell>
        </row>
        <row r="5177">
          <cell r="A5177">
            <v>197079</v>
          </cell>
        </row>
        <row r="5178">
          <cell r="A5178">
            <v>197110</v>
          </cell>
        </row>
        <row r="5179">
          <cell r="A5179">
            <v>197140</v>
          </cell>
        </row>
        <row r="5180">
          <cell r="A5180">
            <v>197171</v>
          </cell>
        </row>
        <row r="5181">
          <cell r="A5181">
            <v>197201</v>
          </cell>
        </row>
        <row r="5182">
          <cell r="A5182">
            <v>197232</v>
          </cell>
        </row>
        <row r="5183">
          <cell r="A5183">
            <v>197263</v>
          </cell>
        </row>
        <row r="5184">
          <cell r="A5184">
            <v>197292</v>
          </cell>
        </row>
        <row r="5185">
          <cell r="A5185">
            <v>197323</v>
          </cell>
        </row>
        <row r="5186">
          <cell r="A5186">
            <v>197353</v>
          </cell>
        </row>
        <row r="5187">
          <cell r="A5187">
            <v>197384</v>
          </cell>
        </row>
        <row r="5188">
          <cell r="A5188">
            <v>197414</v>
          </cell>
        </row>
        <row r="5189">
          <cell r="A5189">
            <v>197445</v>
          </cell>
        </row>
        <row r="5190">
          <cell r="A5190">
            <v>197476</v>
          </cell>
        </row>
        <row r="5191">
          <cell r="A5191">
            <v>197506</v>
          </cell>
        </row>
        <row r="5192">
          <cell r="A5192">
            <v>197537</v>
          </cell>
        </row>
        <row r="5193">
          <cell r="A5193">
            <v>197567</v>
          </cell>
        </row>
        <row r="5194">
          <cell r="A5194">
            <v>197598</v>
          </cell>
        </row>
        <row r="5195">
          <cell r="A5195">
            <v>197629</v>
          </cell>
        </row>
        <row r="5196">
          <cell r="A5196">
            <v>197657</v>
          </cell>
        </row>
        <row r="5197">
          <cell r="A5197">
            <v>197688</v>
          </cell>
        </row>
        <row r="5198">
          <cell r="A5198">
            <v>197718</v>
          </cell>
        </row>
        <row r="5199">
          <cell r="A5199">
            <v>197749</v>
          </cell>
        </row>
        <row r="5200">
          <cell r="A5200">
            <v>197779</v>
          </cell>
        </row>
        <row r="5201">
          <cell r="A5201">
            <v>197810</v>
          </cell>
        </row>
        <row r="5202">
          <cell r="A5202">
            <v>197841</v>
          </cell>
        </row>
        <row r="5203">
          <cell r="A5203">
            <v>197871</v>
          </cell>
        </row>
        <row r="5204">
          <cell r="A5204">
            <v>197902</v>
          </cell>
        </row>
        <row r="5205">
          <cell r="A5205">
            <v>197932</v>
          </cell>
        </row>
        <row r="5206">
          <cell r="A5206">
            <v>197963</v>
          </cell>
        </row>
        <row r="5207">
          <cell r="A5207">
            <v>197994</v>
          </cell>
        </row>
        <row r="5208">
          <cell r="A5208">
            <v>198022</v>
          </cell>
        </row>
        <row r="5209">
          <cell r="A5209">
            <v>198053</v>
          </cell>
        </row>
        <row r="5210">
          <cell r="A5210">
            <v>198083</v>
          </cell>
        </row>
        <row r="5211">
          <cell r="A5211">
            <v>198114</v>
          </cell>
        </row>
        <row r="5212">
          <cell r="A5212">
            <v>198144</v>
          </cell>
        </row>
        <row r="5213">
          <cell r="A5213">
            <v>198175</v>
          </cell>
        </row>
        <row r="5214">
          <cell r="A5214">
            <v>198206</v>
          </cell>
        </row>
        <row r="5215">
          <cell r="A5215">
            <v>198236</v>
          </cell>
        </row>
        <row r="5216">
          <cell r="A5216">
            <v>198267</v>
          </cell>
        </row>
        <row r="5217">
          <cell r="A5217">
            <v>198297</v>
          </cell>
        </row>
        <row r="5218">
          <cell r="A5218">
            <v>198328</v>
          </cell>
        </row>
        <row r="5219">
          <cell r="A5219">
            <v>198359</v>
          </cell>
        </row>
        <row r="5220">
          <cell r="A5220">
            <v>198387</v>
          </cell>
        </row>
        <row r="5221">
          <cell r="A5221">
            <v>198418</v>
          </cell>
        </row>
        <row r="5222">
          <cell r="A5222">
            <v>198448</v>
          </cell>
        </row>
        <row r="5223">
          <cell r="A5223">
            <v>198479</v>
          </cell>
        </row>
        <row r="5224">
          <cell r="A5224">
            <v>198509</v>
          </cell>
        </row>
        <row r="5225">
          <cell r="A5225">
            <v>198540</v>
          </cell>
        </row>
        <row r="5226">
          <cell r="A5226">
            <v>198571</v>
          </cell>
        </row>
        <row r="5227">
          <cell r="A5227">
            <v>198601</v>
          </cell>
        </row>
        <row r="5228">
          <cell r="A5228">
            <v>198632</v>
          </cell>
        </row>
        <row r="5229">
          <cell r="A5229">
            <v>198662</v>
          </cell>
        </row>
        <row r="5230">
          <cell r="A5230">
            <v>198693</v>
          </cell>
        </row>
        <row r="5231">
          <cell r="A5231">
            <v>198724</v>
          </cell>
        </row>
        <row r="5232">
          <cell r="A5232">
            <v>198753</v>
          </cell>
        </row>
        <row r="5233">
          <cell r="A5233">
            <v>198784</v>
          </cell>
        </row>
        <row r="5234">
          <cell r="A5234">
            <v>198814</v>
          </cell>
        </row>
        <row r="5235">
          <cell r="A5235">
            <v>198845</v>
          </cell>
        </row>
        <row r="5236">
          <cell r="A5236">
            <v>198875</v>
          </cell>
        </row>
        <row r="5237">
          <cell r="A5237">
            <v>198906</v>
          </cell>
        </row>
        <row r="5238">
          <cell r="A5238">
            <v>198937</v>
          </cell>
        </row>
        <row r="5239">
          <cell r="A5239">
            <v>198967</v>
          </cell>
        </row>
        <row r="5240">
          <cell r="A5240">
            <v>198998</v>
          </cell>
        </row>
        <row r="5241">
          <cell r="A5241">
            <v>199028</v>
          </cell>
        </row>
        <row r="5242">
          <cell r="A5242">
            <v>199059</v>
          </cell>
        </row>
        <row r="5243">
          <cell r="A5243">
            <v>199090</v>
          </cell>
        </row>
        <row r="5244">
          <cell r="A5244">
            <v>199118</v>
          </cell>
        </row>
        <row r="5245">
          <cell r="A5245">
            <v>199149</v>
          </cell>
        </row>
        <row r="5246">
          <cell r="A5246">
            <v>199179</v>
          </cell>
        </row>
        <row r="5247">
          <cell r="A5247">
            <v>199210</v>
          </cell>
        </row>
        <row r="5248">
          <cell r="A5248">
            <v>199240</v>
          </cell>
        </row>
        <row r="5249">
          <cell r="A5249">
            <v>199271</v>
          </cell>
        </row>
        <row r="5250">
          <cell r="A5250">
            <v>199302</v>
          </cell>
        </row>
        <row r="5251">
          <cell r="A5251">
            <v>199332</v>
          </cell>
        </row>
        <row r="5252">
          <cell r="A5252">
            <v>199363</v>
          </cell>
        </row>
        <row r="5253">
          <cell r="A5253">
            <v>199393</v>
          </cell>
        </row>
        <row r="5254">
          <cell r="A5254">
            <v>199424</v>
          </cell>
        </row>
        <row r="5255">
          <cell r="A5255">
            <v>199455</v>
          </cell>
        </row>
        <row r="5256">
          <cell r="A5256">
            <v>199483</v>
          </cell>
        </row>
        <row r="5257">
          <cell r="A5257">
            <v>199514</v>
          </cell>
        </row>
        <row r="5258">
          <cell r="A5258">
            <v>199544</v>
          </cell>
        </row>
        <row r="5259">
          <cell r="A5259">
            <v>199575</v>
          </cell>
        </row>
        <row r="5260">
          <cell r="A5260">
            <v>199605</v>
          </cell>
        </row>
        <row r="5261">
          <cell r="A5261">
            <v>199636</v>
          </cell>
        </row>
        <row r="5262">
          <cell r="A5262">
            <v>199667</v>
          </cell>
        </row>
        <row r="5263">
          <cell r="A5263">
            <v>199697</v>
          </cell>
        </row>
        <row r="5264">
          <cell r="A5264">
            <v>199728</v>
          </cell>
        </row>
        <row r="5265">
          <cell r="A5265">
            <v>199758</v>
          </cell>
        </row>
        <row r="5266">
          <cell r="A5266">
            <v>199789</v>
          </cell>
        </row>
        <row r="5267">
          <cell r="A5267">
            <v>199820</v>
          </cell>
        </row>
        <row r="5268">
          <cell r="A5268">
            <v>199848</v>
          </cell>
        </row>
        <row r="5269">
          <cell r="A5269">
            <v>199879</v>
          </cell>
        </row>
        <row r="5270">
          <cell r="A5270">
            <v>199909</v>
          </cell>
        </row>
        <row r="5271">
          <cell r="A5271">
            <v>199940</v>
          </cell>
        </row>
        <row r="5272">
          <cell r="A5272">
            <v>199970</v>
          </cell>
        </row>
        <row r="5273">
          <cell r="A5273">
            <v>200001</v>
          </cell>
        </row>
        <row r="5274">
          <cell r="A5274">
            <v>200032</v>
          </cell>
        </row>
        <row r="5275">
          <cell r="A5275">
            <v>200062</v>
          </cell>
        </row>
        <row r="5276">
          <cell r="A5276">
            <v>200093</v>
          </cell>
        </row>
        <row r="5277">
          <cell r="A5277">
            <v>200123</v>
          </cell>
        </row>
        <row r="5278">
          <cell r="A5278">
            <v>200154</v>
          </cell>
        </row>
        <row r="5279">
          <cell r="A5279">
            <v>200185</v>
          </cell>
        </row>
        <row r="5280">
          <cell r="A5280">
            <v>200214</v>
          </cell>
        </row>
        <row r="5281">
          <cell r="A5281">
            <v>200245</v>
          </cell>
        </row>
        <row r="5282">
          <cell r="A5282">
            <v>200275</v>
          </cell>
        </row>
        <row r="5283">
          <cell r="A5283">
            <v>200306</v>
          </cell>
        </row>
        <row r="5284">
          <cell r="A5284">
            <v>200336</v>
          </cell>
        </row>
        <row r="5285">
          <cell r="A5285">
            <v>200367</v>
          </cell>
        </row>
        <row r="5286">
          <cell r="A5286">
            <v>200398</v>
          </cell>
        </row>
        <row r="5287">
          <cell r="A5287">
            <v>200428</v>
          </cell>
        </row>
        <row r="5288">
          <cell r="A5288">
            <v>200459</v>
          </cell>
        </row>
        <row r="5289">
          <cell r="A5289">
            <v>200489</v>
          </cell>
        </row>
        <row r="5290">
          <cell r="A5290">
            <v>200520</v>
          </cell>
        </row>
        <row r="5291">
          <cell r="A5291">
            <v>200551</v>
          </cell>
        </row>
        <row r="5292">
          <cell r="A5292">
            <v>200579</v>
          </cell>
        </row>
        <row r="5293">
          <cell r="A5293">
            <v>200610</v>
          </cell>
        </row>
        <row r="5294">
          <cell r="A5294">
            <v>200640</v>
          </cell>
        </row>
        <row r="5295">
          <cell r="A5295">
            <v>200671</v>
          </cell>
        </row>
        <row r="5296">
          <cell r="A5296">
            <v>200701</v>
          </cell>
        </row>
        <row r="5297">
          <cell r="A5297">
            <v>200732</v>
          </cell>
        </row>
        <row r="5298">
          <cell r="A5298">
            <v>200763</v>
          </cell>
        </row>
        <row r="5299">
          <cell r="A5299">
            <v>200793</v>
          </cell>
        </row>
        <row r="5300">
          <cell r="A5300">
            <v>200824</v>
          </cell>
        </row>
        <row r="5301">
          <cell r="A5301">
            <v>200854</v>
          </cell>
        </row>
        <row r="5302">
          <cell r="A5302">
            <v>200885</v>
          </cell>
        </row>
        <row r="5303">
          <cell r="A5303">
            <v>200916</v>
          </cell>
        </row>
        <row r="5304">
          <cell r="A5304">
            <v>200944</v>
          </cell>
        </row>
        <row r="5305">
          <cell r="A5305">
            <v>200975</v>
          </cell>
        </row>
        <row r="5306">
          <cell r="A5306">
            <v>201005</v>
          </cell>
        </row>
        <row r="5307">
          <cell r="A5307">
            <v>201036</v>
          </cell>
        </row>
        <row r="5308">
          <cell r="A5308">
            <v>201066</v>
          </cell>
        </row>
        <row r="5309">
          <cell r="A5309">
            <v>201097</v>
          </cell>
        </row>
        <row r="5310">
          <cell r="A5310">
            <v>201128</v>
          </cell>
        </row>
        <row r="5311">
          <cell r="A5311">
            <v>201158</v>
          </cell>
        </row>
        <row r="5312">
          <cell r="A5312">
            <v>201189</v>
          </cell>
        </row>
        <row r="5313">
          <cell r="A5313">
            <v>201219</v>
          </cell>
        </row>
        <row r="5314">
          <cell r="A5314">
            <v>201250</v>
          </cell>
        </row>
        <row r="5315">
          <cell r="A5315">
            <v>201281</v>
          </cell>
        </row>
        <row r="5316">
          <cell r="A5316">
            <v>201309</v>
          </cell>
        </row>
        <row r="5317">
          <cell r="A5317">
            <v>201340</v>
          </cell>
        </row>
        <row r="5318">
          <cell r="A5318">
            <v>201370</v>
          </cell>
        </row>
        <row r="5319">
          <cell r="A5319">
            <v>201401</v>
          </cell>
        </row>
        <row r="5320">
          <cell r="A5320">
            <v>201431</v>
          </cell>
        </row>
        <row r="5321">
          <cell r="A5321">
            <v>201462</v>
          </cell>
        </row>
        <row r="5322">
          <cell r="A5322">
            <v>201493</v>
          </cell>
        </row>
        <row r="5323">
          <cell r="A5323">
            <v>201523</v>
          </cell>
        </row>
        <row r="5324">
          <cell r="A5324">
            <v>201554</v>
          </cell>
        </row>
        <row r="5325">
          <cell r="A5325">
            <v>201584</v>
          </cell>
        </row>
        <row r="5326">
          <cell r="A5326">
            <v>201615</v>
          </cell>
        </row>
        <row r="5327">
          <cell r="A5327">
            <v>201646</v>
          </cell>
        </row>
        <row r="5328">
          <cell r="A5328">
            <v>201675</v>
          </cell>
        </row>
        <row r="5329">
          <cell r="A5329">
            <v>201706</v>
          </cell>
        </row>
        <row r="5330">
          <cell r="A5330">
            <v>201736</v>
          </cell>
        </row>
        <row r="5331">
          <cell r="A5331">
            <v>201767</v>
          </cell>
        </row>
        <row r="5332">
          <cell r="A5332">
            <v>201797</v>
          </cell>
        </row>
        <row r="5333">
          <cell r="A5333">
            <v>201828</v>
          </cell>
        </row>
        <row r="5334">
          <cell r="A5334">
            <v>201859</v>
          </cell>
        </row>
        <row r="5335">
          <cell r="A5335">
            <v>201889</v>
          </cell>
        </row>
        <row r="5336">
          <cell r="A5336">
            <v>201920</v>
          </cell>
        </row>
        <row r="5337">
          <cell r="A5337">
            <v>201950</v>
          </cell>
        </row>
        <row r="5338">
          <cell r="A5338">
            <v>201981</v>
          </cell>
        </row>
        <row r="5339">
          <cell r="A5339">
            <v>202012</v>
          </cell>
        </row>
        <row r="5340">
          <cell r="A5340">
            <v>202040</v>
          </cell>
        </row>
        <row r="5341">
          <cell r="A5341">
            <v>202071</v>
          </cell>
        </row>
        <row r="5342">
          <cell r="A5342">
            <v>202101</v>
          </cell>
        </row>
        <row r="5343">
          <cell r="A5343">
            <v>202132</v>
          </cell>
        </row>
        <row r="5344">
          <cell r="A5344">
            <v>202162</v>
          </cell>
        </row>
        <row r="5345">
          <cell r="A5345">
            <v>202193</v>
          </cell>
        </row>
        <row r="5346">
          <cell r="A5346">
            <v>202224</v>
          </cell>
        </row>
        <row r="5347">
          <cell r="A5347">
            <v>202254</v>
          </cell>
        </row>
        <row r="5348">
          <cell r="A5348">
            <v>202285</v>
          </cell>
        </row>
        <row r="5349">
          <cell r="A5349">
            <v>202315</v>
          </cell>
        </row>
        <row r="5350">
          <cell r="A5350">
            <v>202346</v>
          </cell>
        </row>
        <row r="5351">
          <cell r="A5351">
            <v>202377</v>
          </cell>
        </row>
        <row r="5352">
          <cell r="A5352">
            <v>202405</v>
          </cell>
        </row>
        <row r="5353">
          <cell r="A5353">
            <v>202436</v>
          </cell>
        </row>
        <row r="5354">
          <cell r="A5354">
            <v>202466</v>
          </cell>
        </row>
        <row r="5355">
          <cell r="A5355">
            <v>202497</v>
          </cell>
        </row>
        <row r="5356">
          <cell r="A5356">
            <v>202527</v>
          </cell>
        </row>
        <row r="5357">
          <cell r="A5357">
            <v>202558</v>
          </cell>
        </row>
        <row r="5358">
          <cell r="A5358">
            <v>202589</v>
          </cell>
        </row>
        <row r="5359">
          <cell r="A5359">
            <v>202619</v>
          </cell>
        </row>
        <row r="5360">
          <cell r="A5360">
            <v>202650</v>
          </cell>
        </row>
        <row r="5361">
          <cell r="A5361">
            <v>202680</v>
          </cell>
        </row>
        <row r="5362">
          <cell r="A5362">
            <v>202711</v>
          </cell>
        </row>
        <row r="5363">
          <cell r="A5363">
            <v>202742</v>
          </cell>
        </row>
        <row r="5364">
          <cell r="A5364">
            <v>202770</v>
          </cell>
        </row>
        <row r="5365">
          <cell r="A5365">
            <v>202801</v>
          </cell>
        </row>
        <row r="5366">
          <cell r="A5366">
            <v>202831</v>
          </cell>
        </row>
        <row r="5367">
          <cell r="A5367">
            <v>202862</v>
          </cell>
        </row>
        <row r="5368">
          <cell r="A5368">
            <v>202892</v>
          </cell>
        </row>
        <row r="5369">
          <cell r="A5369">
            <v>202923</v>
          </cell>
        </row>
        <row r="5370">
          <cell r="A5370">
            <v>202954</v>
          </cell>
        </row>
        <row r="5371">
          <cell r="A5371">
            <v>202984</v>
          </cell>
        </row>
        <row r="5372">
          <cell r="A5372">
            <v>203015</v>
          </cell>
        </row>
        <row r="5373">
          <cell r="A5373">
            <v>203045</v>
          </cell>
        </row>
        <row r="5374">
          <cell r="A5374">
            <v>203076</v>
          </cell>
        </row>
        <row r="5375">
          <cell r="A5375">
            <v>203107</v>
          </cell>
        </row>
        <row r="5376">
          <cell r="A5376">
            <v>203136</v>
          </cell>
        </row>
        <row r="5377">
          <cell r="A5377">
            <v>203167</v>
          </cell>
        </row>
        <row r="5378">
          <cell r="A5378">
            <v>203197</v>
          </cell>
        </row>
        <row r="5379">
          <cell r="A5379">
            <v>203228</v>
          </cell>
        </row>
        <row r="5380">
          <cell r="A5380">
            <v>203258</v>
          </cell>
        </row>
        <row r="5381">
          <cell r="A5381">
            <v>203289</v>
          </cell>
        </row>
        <row r="5382">
          <cell r="A5382">
            <v>203320</v>
          </cell>
        </row>
        <row r="5383">
          <cell r="A5383">
            <v>203350</v>
          </cell>
        </row>
        <row r="5384">
          <cell r="A5384">
            <v>203381</v>
          </cell>
        </row>
        <row r="5385">
          <cell r="A5385">
            <v>203411</v>
          </cell>
        </row>
        <row r="5386">
          <cell r="A5386">
            <v>203442</v>
          </cell>
        </row>
        <row r="5387">
          <cell r="A5387">
            <v>203473</v>
          </cell>
        </row>
        <row r="5388">
          <cell r="A5388">
            <v>203501</v>
          </cell>
        </row>
        <row r="5389">
          <cell r="A5389">
            <v>203532</v>
          </cell>
        </row>
        <row r="5390">
          <cell r="A5390">
            <v>203562</v>
          </cell>
        </row>
        <row r="5391">
          <cell r="A5391">
            <v>203593</v>
          </cell>
        </row>
        <row r="5392">
          <cell r="A5392">
            <v>203623</v>
          </cell>
        </row>
        <row r="5393">
          <cell r="A5393">
            <v>203654</v>
          </cell>
        </row>
        <row r="5394">
          <cell r="A5394">
            <v>203685</v>
          </cell>
        </row>
        <row r="5395">
          <cell r="A5395">
            <v>203715</v>
          </cell>
        </row>
        <row r="5396">
          <cell r="A5396">
            <v>203746</v>
          </cell>
        </row>
        <row r="5397">
          <cell r="A5397">
            <v>203776</v>
          </cell>
        </row>
        <row r="5398">
          <cell r="A5398">
            <v>203807</v>
          </cell>
        </row>
        <row r="5399">
          <cell r="A5399">
            <v>203838</v>
          </cell>
        </row>
        <row r="5400">
          <cell r="A5400">
            <v>203866</v>
          </cell>
        </row>
        <row r="5401">
          <cell r="A5401">
            <v>203897</v>
          </cell>
        </row>
        <row r="5402">
          <cell r="A5402">
            <v>203927</v>
          </cell>
        </row>
        <row r="5403">
          <cell r="A5403">
            <v>203958</v>
          </cell>
        </row>
        <row r="5404">
          <cell r="A5404">
            <v>203988</v>
          </cell>
        </row>
        <row r="5405">
          <cell r="A5405">
            <v>204019</v>
          </cell>
        </row>
        <row r="5406">
          <cell r="A5406">
            <v>204050</v>
          </cell>
        </row>
        <row r="5407">
          <cell r="A5407">
            <v>204080</v>
          </cell>
        </row>
        <row r="5408">
          <cell r="A5408">
            <v>204111</v>
          </cell>
        </row>
        <row r="5409">
          <cell r="A5409">
            <v>204141</v>
          </cell>
        </row>
        <row r="5410">
          <cell r="A5410">
            <v>204172</v>
          </cell>
        </row>
        <row r="5411">
          <cell r="A5411">
            <v>204203</v>
          </cell>
        </row>
        <row r="5412">
          <cell r="A5412">
            <v>204231</v>
          </cell>
        </row>
        <row r="5413">
          <cell r="A5413">
            <v>204262</v>
          </cell>
        </row>
        <row r="5414">
          <cell r="A5414">
            <v>204292</v>
          </cell>
        </row>
        <row r="5415">
          <cell r="A5415">
            <v>204323</v>
          </cell>
        </row>
        <row r="5416">
          <cell r="A5416">
            <v>204353</v>
          </cell>
        </row>
        <row r="5417">
          <cell r="A5417">
            <v>204384</v>
          </cell>
        </row>
        <row r="5418">
          <cell r="A5418">
            <v>204415</v>
          </cell>
        </row>
        <row r="5419">
          <cell r="A5419">
            <v>204445</v>
          </cell>
        </row>
        <row r="5420">
          <cell r="A5420">
            <v>204476</v>
          </cell>
        </row>
        <row r="5421">
          <cell r="A5421">
            <v>204506</v>
          </cell>
        </row>
        <row r="5422">
          <cell r="A5422">
            <v>204537</v>
          </cell>
        </row>
        <row r="5423">
          <cell r="A5423">
            <v>204568</v>
          </cell>
        </row>
        <row r="5424">
          <cell r="A5424">
            <v>204597</v>
          </cell>
        </row>
        <row r="5425">
          <cell r="A5425">
            <v>204628</v>
          </cell>
        </row>
        <row r="5426">
          <cell r="A5426">
            <v>204658</v>
          </cell>
        </row>
        <row r="5427">
          <cell r="A5427">
            <v>204689</v>
          </cell>
        </row>
        <row r="5428">
          <cell r="A5428">
            <v>204719</v>
          </cell>
        </row>
        <row r="5429">
          <cell r="A5429">
            <v>204750</v>
          </cell>
        </row>
        <row r="5430">
          <cell r="A5430">
            <v>204781</v>
          </cell>
        </row>
        <row r="5431">
          <cell r="A5431">
            <v>204811</v>
          </cell>
        </row>
        <row r="5432">
          <cell r="A5432">
            <v>204842</v>
          </cell>
        </row>
        <row r="5433">
          <cell r="A5433">
            <v>204872</v>
          </cell>
        </row>
        <row r="5434">
          <cell r="A5434">
            <v>204903</v>
          </cell>
        </row>
        <row r="5435">
          <cell r="A5435">
            <v>204934</v>
          </cell>
        </row>
        <row r="5436">
          <cell r="A5436">
            <v>204962</v>
          </cell>
        </row>
        <row r="5437">
          <cell r="A5437">
            <v>204993</v>
          </cell>
        </row>
        <row r="5438">
          <cell r="A5438">
            <v>205023</v>
          </cell>
        </row>
        <row r="5439">
          <cell r="A5439">
            <v>205054</v>
          </cell>
        </row>
        <row r="5440">
          <cell r="A5440">
            <v>205084</v>
          </cell>
        </row>
        <row r="5441">
          <cell r="A5441">
            <v>205115</v>
          </cell>
        </row>
        <row r="5442">
          <cell r="A5442">
            <v>205146</v>
          </cell>
        </row>
        <row r="5443">
          <cell r="A5443">
            <v>205176</v>
          </cell>
        </row>
        <row r="5444">
          <cell r="A5444">
            <v>205207</v>
          </cell>
        </row>
        <row r="5445">
          <cell r="A5445">
            <v>205237</v>
          </cell>
        </row>
        <row r="5446">
          <cell r="A5446">
            <v>205268</v>
          </cell>
        </row>
        <row r="5447">
          <cell r="A5447">
            <v>205299</v>
          </cell>
        </row>
        <row r="5448">
          <cell r="A5448">
            <v>205327</v>
          </cell>
        </row>
        <row r="5449">
          <cell r="A5449">
            <v>205358</v>
          </cell>
        </row>
        <row r="5450">
          <cell r="A5450">
            <v>205388</v>
          </cell>
        </row>
        <row r="5451">
          <cell r="A5451">
            <v>205419</v>
          </cell>
        </row>
        <row r="5452">
          <cell r="A5452">
            <v>205449</v>
          </cell>
        </row>
        <row r="5453">
          <cell r="A5453">
            <v>205480</v>
          </cell>
        </row>
        <row r="5454">
          <cell r="A5454">
            <v>205511</v>
          </cell>
        </row>
        <row r="5455">
          <cell r="A5455">
            <v>205541</v>
          </cell>
        </row>
        <row r="5456">
          <cell r="A5456">
            <v>205572</v>
          </cell>
        </row>
        <row r="5457">
          <cell r="A5457">
            <v>205602</v>
          </cell>
        </row>
        <row r="5458">
          <cell r="A5458">
            <v>205633</v>
          </cell>
        </row>
        <row r="5459">
          <cell r="A5459">
            <v>205664</v>
          </cell>
        </row>
        <row r="5460">
          <cell r="A5460">
            <v>205692</v>
          </cell>
        </row>
        <row r="5461">
          <cell r="A5461">
            <v>205723</v>
          </cell>
        </row>
        <row r="5462">
          <cell r="A5462">
            <v>205753</v>
          </cell>
        </row>
        <row r="5463">
          <cell r="A5463">
            <v>205784</v>
          </cell>
        </row>
        <row r="5464">
          <cell r="A5464">
            <v>205814</v>
          </cell>
        </row>
        <row r="5465">
          <cell r="A5465">
            <v>205845</v>
          </cell>
        </row>
        <row r="5466">
          <cell r="A5466">
            <v>205876</v>
          </cell>
        </row>
        <row r="5467">
          <cell r="A5467">
            <v>205906</v>
          </cell>
        </row>
        <row r="5468">
          <cell r="A5468">
            <v>205937</v>
          </cell>
        </row>
        <row r="5469">
          <cell r="A5469">
            <v>205967</v>
          </cell>
        </row>
        <row r="5470">
          <cell r="A5470">
            <v>205998</v>
          </cell>
        </row>
        <row r="5471">
          <cell r="A5471">
            <v>206029</v>
          </cell>
        </row>
        <row r="5472">
          <cell r="A5472">
            <v>206058</v>
          </cell>
        </row>
        <row r="5473">
          <cell r="A5473">
            <v>206089</v>
          </cell>
        </row>
        <row r="5474">
          <cell r="A5474">
            <v>206119</v>
          </cell>
        </row>
        <row r="5475">
          <cell r="A5475">
            <v>206150</v>
          </cell>
        </row>
        <row r="5476">
          <cell r="A5476">
            <v>206180</v>
          </cell>
        </row>
        <row r="5477">
          <cell r="A5477">
            <v>206211</v>
          </cell>
        </row>
        <row r="5478">
          <cell r="A5478">
            <v>206242</v>
          </cell>
        </row>
        <row r="5479">
          <cell r="A5479">
            <v>206272</v>
          </cell>
        </row>
        <row r="5480">
          <cell r="A5480">
            <v>206303</v>
          </cell>
        </row>
        <row r="5481">
          <cell r="A5481">
            <v>206333</v>
          </cell>
        </row>
        <row r="5482">
          <cell r="A5482">
            <v>206364</v>
          </cell>
        </row>
        <row r="5483">
          <cell r="A5483">
            <v>206395</v>
          </cell>
        </row>
        <row r="5484">
          <cell r="A5484">
            <v>206423</v>
          </cell>
        </row>
        <row r="5485">
          <cell r="A5485">
            <v>206454</v>
          </cell>
        </row>
        <row r="5486">
          <cell r="A5486">
            <v>206484</v>
          </cell>
        </row>
        <row r="5487">
          <cell r="A5487">
            <v>206515</v>
          </cell>
        </row>
        <row r="5488">
          <cell r="A5488">
            <v>206545</v>
          </cell>
        </row>
        <row r="5489">
          <cell r="A5489">
            <v>206576</v>
          </cell>
        </row>
        <row r="5490">
          <cell r="A5490">
            <v>206607</v>
          </cell>
        </row>
        <row r="5491">
          <cell r="A5491">
            <v>206637</v>
          </cell>
        </row>
        <row r="5492">
          <cell r="A5492">
            <v>206668</v>
          </cell>
        </row>
        <row r="5493">
          <cell r="A5493">
            <v>206698</v>
          </cell>
        </row>
        <row r="5494">
          <cell r="A5494">
            <v>206729</v>
          </cell>
        </row>
        <row r="5495">
          <cell r="A5495">
            <v>206760</v>
          </cell>
        </row>
        <row r="5496">
          <cell r="A5496">
            <v>206788</v>
          </cell>
        </row>
        <row r="5497">
          <cell r="A5497">
            <v>206819</v>
          </cell>
        </row>
        <row r="5498">
          <cell r="A5498">
            <v>206849</v>
          </cell>
        </row>
        <row r="5499">
          <cell r="A5499">
            <v>206880</v>
          </cell>
        </row>
        <row r="5500">
          <cell r="A5500">
            <v>206910</v>
          </cell>
        </row>
        <row r="5501">
          <cell r="A5501">
            <v>206941</v>
          </cell>
        </row>
        <row r="5502">
          <cell r="A5502">
            <v>206972</v>
          </cell>
        </row>
        <row r="5503">
          <cell r="A5503">
            <v>207002</v>
          </cell>
        </row>
        <row r="5504">
          <cell r="A5504">
            <v>207033</v>
          </cell>
        </row>
        <row r="5505">
          <cell r="A5505">
            <v>207063</v>
          </cell>
        </row>
        <row r="5506">
          <cell r="A5506">
            <v>207094</v>
          </cell>
        </row>
        <row r="5507">
          <cell r="A5507">
            <v>207125</v>
          </cell>
        </row>
        <row r="5508">
          <cell r="A5508">
            <v>207153</v>
          </cell>
        </row>
        <row r="5509">
          <cell r="A5509">
            <v>207184</v>
          </cell>
        </row>
        <row r="5510">
          <cell r="A5510">
            <v>207214</v>
          </cell>
        </row>
        <row r="5511">
          <cell r="A5511">
            <v>207245</v>
          </cell>
        </row>
        <row r="5512">
          <cell r="A5512">
            <v>207275</v>
          </cell>
        </row>
        <row r="5513">
          <cell r="A5513">
            <v>207306</v>
          </cell>
        </row>
        <row r="5514">
          <cell r="A5514">
            <v>207337</v>
          </cell>
        </row>
        <row r="5515">
          <cell r="A5515">
            <v>207367</v>
          </cell>
        </row>
        <row r="5516">
          <cell r="A5516">
            <v>207398</v>
          </cell>
        </row>
        <row r="5517">
          <cell r="A5517">
            <v>207428</v>
          </cell>
        </row>
        <row r="5518">
          <cell r="A5518">
            <v>207459</v>
          </cell>
        </row>
        <row r="5519">
          <cell r="A5519">
            <v>207490</v>
          </cell>
        </row>
        <row r="5520">
          <cell r="A5520">
            <v>207519</v>
          </cell>
        </row>
        <row r="5521">
          <cell r="A5521">
            <v>207550</v>
          </cell>
        </row>
        <row r="5522">
          <cell r="A5522">
            <v>207580</v>
          </cell>
        </row>
        <row r="5523">
          <cell r="A5523">
            <v>207611</v>
          </cell>
        </row>
        <row r="5524">
          <cell r="A5524">
            <v>207641</v>
          </cell>
        </row>
        <row r="5525">
          <cell r="A5525">
            <v>207672</v>
          </cell>
        </row>
        <row r="5526">
          <cell r="A5526">
            <v>207703</v>
          </cell>
        </row>
        <row r="5527">
          <cell r="A5527">
            <v>207733</v>
          </cell>
        </row>
        <row r="5528">
          <cell r="A5528">
            <v>207764</v>
          </cell>
        </row>
        <row r="5529">
          <cell r="A5529">
            <v>207794</v>
          </cell>
        </row>
        <row r="5530">
          <cell r="A5530">
            <v>207825</v>
          </cell>
        </row>
        <row r="5531">
          <cell r="A5531">
            <v>207856</v>
          </cell>
        </row>
        <row r="5532">
          <cell r="A5532">
            <v>207884</v>
          </cell>
        </row>
        <row r="5533">
          <cell r="A5533">
            <v>207915</v>
          </cell>
        </row>
        <row r="5534">
          <cell r="A5534">
            <v>207945</v>
          </cell>
        </row>
        <row r="5535">
          <cell r="A5535">
            <v>207976</v>
          </cell>
        </row>
        <row r="5536">
          <cell r="A5536">
            <v>208006</v>
          </cell>
        </row>
        <row r="5537">
          <cell r="A5537">
            <v>208037</v>
          </cell>
        </row>
        <row r="5538">
          <cell r="A5538">
            <v>208068</v>
          </cell>
        </row>
        <row r="5539">
          <cell r="A5539">
            <v>208098</v>
          </cell>
        </row>
        <row r="5540">
          <cell r="A5540">
            <v>208129</v>
          </cell>
        </row>
        <row r="5541">
          <cell r="A5541">
            <v>208159</v>
          </cell>
        </row>
        <row r="5542">
          <cell r="A5542">
            <v>208190</v>
          </cell>
        </row>
        <row r="5543">
          <cell r="A5543">
            <v>208221</v>
          </cell>
        </row>
        <row r="5544">
          <cell r="A5544">
            <v>208249</v>
          </cell>
        </row>
        <row r="5545">
          <cell r="A5545">
            <v>208280</v>
          </cell>
        </row>
        <row r="5546">
          <cell r="A5546">
            <v>208310</v>
          </cell>
        </row>
        <row r="5547">
          <cell r="A5547">
            <v>208341</v>
          </cell>
        </row>
        <row r="5548">
          <cell r="A5548">
            <v>208371</v>
          </cell>
        </row>
        <row r="5549">
          <cell r="A5549">
            <v>208402</v>
          </cell>
        </row>
        <row r="5550">
          <cell r="A5550">
            <v>208433</v>
          </cell>
        </row>
        <row r="5551">
          <cell r="A5551">
            <v>208463</v>
          </cell>
        </row>
        <row r="5552">
          <cell r="A5552">
            <v>208494</v>
          </cell>
        </row>
        <row r="5553">
          <cell r="A5553">
            <v>208524</v>
          </cell>
        </row>
        <row r="5554">
          <cell r="A5554">
            <v>208555</v>
          </cell>
        </row>
        <row r="5555">
          <cell r="A5555">
            <v>208586</v>
          </cell>
        </row>
        <row r="5556">
          <cell r="A5556">
            <v>208614</v>
          </cell>
        </row>
        <row r="5557">
          <cell r="A5557">
            <v>208645</v>
          </cell>
        </row>
        <row r="5558">
          <cell r="A5558">
            <v>208675</v>
          </cell>
        </row>
        <row r="5559">
          <cell r="A5559">
            <v>208706</v>
          </cell>
        </row>
        <row r="5560">
          <cell r="A5560">
            <v>208736</v>
          </cell>
        </row>
        <row r="5561">
          <cell r="A5561">
            <v>208767</v>
          </cell>
        </row>
        <row r="5562">
          <cell r="A5562">
            <v>208798</v>
          </cell>
        </row>
        <row r="5563">
          <cell r="A5563">
            <v>208828</v>
          </cell>
        </row>
        <row r="5564">
          <cell r="A5564">
            <v>208859</v>
          </cell>
        </row>
        <row r="5565">
          <cell r="A5565">
            <v>208889</v>
          </cell>
        </row>
        <row r="5566">
          <cell r="A5566">
            <v>208920</v>
          </cell>
        </row>
        <row r="5567">
          <cell r="A5567">
            <v>208951</v>
          </cell>
        </row>
        <row r="5568">
          <cell r="A5568">
            <v>208980</v>
          </cell>
        </row>
        <row r="5569">
          <cell r="A5569">
            <v>209011</v>
          </cell>
        </row>
        <row r="5570">
          <cell r="A5570">
            <v>209041</v>
          </cell>
        </row>
        <row r="5571">
          <cell r="A5571">
            <v>209072</v>
          </cell>
        </row>
        <row r="5572">
          <cell r="A5572">
            <v>209102</v>
          </cell>
        </row>
        <row r="5573">
          <cell r="A5573">
            <v>209133</v>
          </cell>
        </row>
        <row r="5574">
          <cell r="A5574">
            <v>209164</v>
          </cell>
        </row>
        <row r="5575">
          <cell r="A5575">
            <v>209194</v>
          </cell>
        </row>
        <row r="5576">
          <cell r="A5576">
            <v>209225</v>
          </cell>
        </row>
        <row r="5577">
          <cell r="A5577">
            <v>209255</v>
          </cell>
        </row>
        <row r="5578">
          <cell r="A5578">
            <v>209286</v>
          </cell>
        </row>
        <row r="5579">
          <cell r="A5579">
            <v>209317</v>
          </cell>
        </row>
        <row r="5580">
          <cell r="A5580">
            <v>209345</v>
          </cell>
        </row>
        <row r="5581">
          <cell r="A5581">
            <v>209376</v>
          </cell>
        </row>
        <row r="5582">
          <cell r="A5582">
            <v>209406</v>
          </cell>
        </row>
        <row r="5583">
          <cell r="A5583">
            <v>209437</v>
          </cell>
        </row>
        <row r="5584">
          <cell r="A5584">
            <v>209467</v>
          </cell>
        </row>
        <row r="5585">
          <cell r="A5585">
            <v>209498</v>
          </cell>
        </row>
        <row r="5586">
          <cell r="A5586">
            <v>209529</v>
          </cell>
        </row>
        <row r="5587">
          <cell r="A5587">
            <v>209559</v>
          </cell>
        </row>
        <row r="5588">
          <cell r="A5588">
            <v>209590</v>
          </cell>
        </row>
        <row r="5589">
          <cell r="A5589">
            <v>209620</v>
          </cell>
        </row>
        <row r="5590">
          <cell r="A5590">
            <v>209651</v>
          </cell>
        </row>
        <row r="5591">
          <cell r="A5591">
            <v>209682</v>
          </cell>
        </row>
        <row r="5592">
          <cell r="A5592">
            <v>209710</v>
          </cell>
        </row>
        <row r="5593">
          <cell r="A5593">
            <v>209741</v>
          </cell>
        </row>
        <row r="5594">
          <cell r="A5594">
            <v>209771</v>
          </cell>
        </row>
        <row r="5595">
          <cell r="A5595">
            <v>209802</v>
          </cell>
        </row>
        <row r="5596">
          <cell r="A5596">
            <v>209832</v>
          </cell>
        </row>
        <row r="5597">
          <cell r="A5597">
            <v>209863</v>
          </cell>
        </row>
        <row r="5598">
          <cell r="A5598">
            <v>209894</v>
          </cell>
        </row>
        <row r="5599">
          <cell r="A5599">
            <v>209924</v>
          </cell>
        </row>
        <row r="5600">
          <cell r="A5600">
            <v>209955</v>
          </cell>
        </row>
        <row r="5601">
          <cell r="A5601">
            <v>209985</v>
          </cell>
        </row>
        <row r="5602">
          <cell r="A5602">
            <v>210016</v>
          </cell>
        </row>
        <row r="5603">
          <cell r="A5603">
            <v>210047</v>
          </cell>
        </row>
        <row r="5604">
          <cell r="A5604">
            <v>210075</v>
          </cell>
        </row>
        <row r="5605">
          <cell r="A5605">
            <v>210106</v>
          </cell>
        </row>
        <row r="5606">
          <cell r="A5606">
            <v>210136</v>
          </cell>
        </row>
        <row r="5607">
          <cell r="A5607">
            <v>210167</v>
          </cell>
        </row>
        <row r="5608">
          <cell r="A5608">
            <v>210197</v>
          </cell>
        </row>
        <row r="5609">
          <cell r="A5609">
            <v>210228</v>
          </cell>
        </row>
        <row r="5610">
          <cell r="A5610">
            <v>210259</v>
          </cell>
        </row>
        <row r="5611">
          <cell r="A5611">
            <v>210289</v>
          </cell>
        </row>
        <row r="5612">
          <cell r="A5612">
            <v>210320</v>
          </cell>
        </row>
        <row r="5613">
          <cell r="A5613">
            <v>210350</v>
          </cell>
        </row>
        <row r="5614">
          <cell r="A5614">
            <v>210381</v>
          </cell>
        </row>
        <row r="5615">
          <cell r="A5615">
            <v>210412</v>
          </cell>
        </row>
        <row r="5616">
          <cell r="A5616">
            <v>210441</v>
          </cell>
        </row>
        <row r="5617">
          <cell r="A5617">
            <v>210472</v>
          </cell>
        </row>
        <row r="5618">
          <cell r="A5618">
            <v>210502</v>
          </cell>
        </row>
        <row r="5619">
          <cell r="A5619">
            <v>210533</v>
          </cell>
        </row>
        <row r="5620">
          <cell r="A5620">
            <v>210563</v>
          </cell>
        </row>
        <row r="5621">
          <cell r="A5621">
            <v>210594</v>
          </cell>
        </row>
        <row r="5622">
          <cell r="A5622">
            <v>210625</v>
          </cell>
        </row>
        <row r="5623">
          <cell r="A5623">
            <v>210655</v>
          </cell>
        </row>
        <row r="5624">
          <cell r="A5624">
            <v>210686</v>
          </cell>
        </row>
        <row r="5625">
          <cell r="A5625">
            <v>210716</v>
          </cell>
        </row>
        <row r="5626">
          <cell r="A5626">
            <v>210747</v>
          </cell>
        </row>
        <row r="5627">
          <cell r="A5627">
            <v>210778</v>
          </cell>
        </row>
        <row r="5628">
          <cell r="A5628">
            <v>210806</v>
          </cell>
        </row>
        <row r="5629">
          <cell r="A5629">
            <v>210837</v>
          </cell>
        </row>
        <row r="5630">
          <cell r="A5630">
            <v>210867</v>
          </cell>
        </row>
        <row r="5631">
          <cell r="A5631">
            <v>210898</v>
          </cell>
        </row>
        <row r="5632">
          <cell r="A5632">
            <v>210928</v>
          </cell>
        </row>
        <row r="5633">
          <cell r="A5633">
            <v>210959</v>
          </cell>
        </row>
        <row r="5634">
          <cell r="A5634">
            <v>210990</v>
          </cell>
        </row>
        <row r="5635">
          <cell r="A5635">
            <v>211020</v>
          </cell>
        </row>
        <row r="5636">
          <cell r="A5636">
            <v>211051</v>
          </cell>
        </row>
        <row r="5637">
          <cell r="A5637">
            <v>211081</v>
          </cell>
        </row>
        <row r="5638">
          <cell r="A5638">
            <v>211112</v>
          </cell>
        </row>
        <row r="5639">
          <cell r="A5639">
            <v>211143</v>
          </cell>
        </row>
        <row r="5640">
          <cell r="A5640">
            <v>211171</v>
          </cell>
        </row>
        <row r="5641">
          <cell r="A5641">
            <v>211202</v>
          </cell>
        </row>
        <row r="5642">
          <cell r="A5642">
            <v>211232</v>
          </cell>
        </row>
        <row r="5643">
          <cell r="A5643">
            <v>211263</v>
          </cell>
        </row>
        <row r="5644">
          <cell r="A5644">
            <v>211293</v>
          </cell>
        </row>
        <row r="5645">
          <cell r="A5645">
            <v>211324</v>
          </cell>
        </row>
        <row r="5646">
          <cell r="A5646">
            <v>211355</v>
          </cell>
        </row>
        <row r="5647">
          <cell r="A5647">
            <v>211385</v>
          </cell>
        </row>
        <row r="5648">
          <cell r="A5648">
            <v>211416</v>
          </cell>
        </row>
        <row r="5649">
          <cell r="A5649">
            <v>211446</v>
          </cell>
        </row>
        <row r="5650">
          <cell r="A5650">
            <v>211477</v>
          </cell>
        </row>
        <row r="5651">
          <cell r="A5651">
            <v>211508</v>
          </cell>
        </row>
        <row r="5652">
          <cell r="A5652">
            <v>211536</v>
          </cell>
        </row>
        <row r="5653">
          <cell r="A5653">
            <v>211567</v>
          </cell>
        </row>
        <row r="5654">
          <cell r="A5654">
            <v>211597</v>
          </cell>
        </row>
        <row r="5655">
          <cell r="A5655">
            <v>211628</v>
          </cell>
        </row>
        <row r="5656">
          <cell r="A5656">
            <v>211658</v>
          </cell>
        </row>
        <row r="5657">
          <cell r="A5657">
            <v>211689</v>
          </cell>
        </row>
        <row r="5658">
          <cell r="A5658">
            <v>211720</v>
          </cell>
        </row>
        <row r="5659">
          <cell r="A5659">
            <v>211750</v>
          </cell>
        </row>
        <row r="5660">
          <cell r="A5660">
            <v>211781</v>
          </cell>
        </row>
        <row r="5661">
          <cell r="A5661">
            <v>211811</v>
          </cell>
        </row>
        <row r="5662">
          <cell r="A5662">
            <v>211842</v>
          </cell>
        </row>
        <row r="5663">
          <cell r="A5663">
            <v>211873</v>
          </cell>
        </row>
        <row r="5664">
          <cell r="A5664">
            <v>211902</v>
          </cell>
        </row>
        <row r="5665">
          <cell r="A5665">
            <v>211933</v>
          </cell>
        </row>
        <row r="5666">
          <cell r="A5666">
            <v>211963</v>
          </cell>
        </row>
        <row r="5667">
          <cell r="A5667">
            <v>211994</v>
          </cell>
        </row>
        <row r="5668">
          <cell r="A5668">
            <v>212024</v>
          </cell>
        </row>
        <row r="5669">
          <cell r="A5669">
            <v>212055</v>
          </cell>
        </row>
        <row r="5670">
          <cell r="A5670">
            <v>212086</v>
          </cell>
        </row>
        <row r="5671">
          <cell r="A5671">
            <v>212116</v>
          </cell>
        </row>
        <row r="5672">
          <cell r="A5672">
            <v>212147</v>
          </cell>
        </row>
        <row r="5673">
          <cell r="A5673">
            <v>212177</v>
          </cell>
        </row>
        <row r="5674">
          <cell r="A5674">
            <v>212208</v>
          </cell>
        </row>
        <row r="5675">
          <cell r="A5675">
            <v>212239</v>
          </cell>
        </row>
        <row r="5676">
          <cell r="A5676">
            <v>212267</v>
          </cell>
        </row>
        <row r="5677">
          <cell r="A5677">
            <v>212298</v>
          </cell>
        </row>
        <row r="5678">
          <cell r="A5678">
            <v>212328</v>
          </cell>
        </row>
        <row r="5679">
          <cell r="A5679">
            <v>212359</v>
          </cell>
        </row>
        <row r="5680">
          <cell r="A5680">
            <v>212389</v>
          </cell>
        </row>
        <row r="5681">
          <cell r="A5681">
            <v>212420</v>
          </cell>
        </row>
        <row r="5682">
          <cell r="A5682">
            <v>212451</v>
          </cell>
        </row>
        <row r="5683">
          <cell r="A5683">
            <v>212481</v>
          </cell>
        </row>
        <row r="5684">
          <cell r="A5684">
            <v>212512</v>
          </cell>
        </row>
        <row r="5685">
          <cell r="A5685">
            <v>212542</v>
          </cell>
        </row>
        <row r="5686">
          <cell r="A5686">
            <v>212573</v>
          </cell>
        </row>
        <row r="5687">
          <cell r="A5687">
            <v>212604</v>
          </cell>
        </row>
        <row r="5688">
          <cell r="A5688">
            <v>212632</v>
          </cell>
        </row>
        <row r="5689">
          <cell r="A5689">
            <v>212663</v>
          </cell>
        </row>
        <row r="5690">
          <cell r="A5690">
            <v>212693</v>
          </cell>
        </row>
        <row r="5691">
          <cell r="A5691">
            <v>212724</v>
          </cell>
        </row>
        <row r="5692">
          <cell r="A5692">
            <v>212754</v>
          </cell>
        </row>
        <row r="5693">
          <cell r="A5693">
            <v>212785</v>
          </cell>
        </row>
        <row r="5694">
          <cell r="A5694">
            <v>212816</v>
          </cell>
        </row>
        <row r="5695">
          <cell r="A5695">
            <v>212846</v>
          </cell>
        </row>
        <row r="5696">
          <cell r="A5696">
            <v>212877</v>
          </cell>
        </row>
        <row r="5697">
          <cell r="A5697">
            <v>212907</v>
          </cell>
        </row>
        <row r="5698">
          <cell r="A5698">
            <v>212938</v>
          </cell>
        </row>
        <row r="5699">
          <cell r="A5699">
            <v>212969</v>
          </cell>
        </row>
        <row r="5700">
          <cell r="A5700">
            <v>212997</v>
          </cell>
        </row>
        <row r="5701">
          <cell r="A5701">
            <v>213028</v>
          </cell>
        </row>
        <row r="5702">
          <cell r="A5702">
            <v>213058</v>
          </cell>
        </row>
        <row r="5703">
          <cell r="A5703">
            <v>213089</v>
          </cell>
        </row>
        <row r="5704">
          <cell r="A5704">
            <v>213119</v>
          </cell>
        </row>
        <row r="5705">
          <cell r="A5705">
            <v>213150</v>
          </cell>
        </row>
        <row r="5706">
          <cell r="A5706">
            <v>213181</v>
          </cell>
        </row>
        <row r="5707">
          <cell r="A5707">
            <v>213211</v>
          </cell>
        </row>
        <row r="5708">
          <cell r="A5708">
            <v>213242</v>
          </cell>
        </row>
        <row r="5709">
          <cell r="A5709">
            <v>213272</v>
          </cell>
        </row>
        <row r="5710">
          <cell r="A5710">
            <v>213303</v>
          </cell>
        </row>
        <row r="5711">
          <cell r="A5711">
            <v>213334</v>
          </cell>
        </row>
        <row r="5712">
          <cell r="A5712">
            <v>213363</v>
          </cell>
        </row>
        <row r="5713">
          <cell r="A5713">
            <v>213394</v>
          </cell>
        </row>
        <row r="5714">
          <cell r="A5714">
            <v>213424</v>
          </cell>
        </row>
        <row r="5715">
          <cell r="A5715">
            <v>213455</v>
          </cell>
        </row>
        <row r="5716">
          <cell r="A5716">
            <v>213485</v>
          </cell>
        </row>
        <row r="5717">
          <cell r="A5717">
            <v>213516</v>
          </cell>
        </row>
        <row r="5718">
          <cell r="A5718">
            <v>213547</v>
          </cell>
        </row>
        <row r="5719">
          <cell r="A5719">
            <v>213577</v>
          </cell>
        </row>
        <row r="5720">
          <cell r="A5720">
            <v>213608</v>
          </cell>
        </row>
        <row r="5721">
          <cell r="A5721">
            <v>213638</v>
          </cell>
        </row>
        <row r="5722">
          <cell r="A5722">
            <v>213669</v>
          </cell>
        </row>
        <row r="5723">
          <cell r="A5723">
            <v>213700</v>
          </cell>
        </row>
        <row r="5724">
          <cell r="A5724">
            <v>213728</v>
          </cell>
        </row>
        <row r="5725">
          <cell r="A5725">
            <v>213759</v>
          </cell>
        </row>
        <row r="5726">
          <cell r="A5726">
            <v>213789</v>
          </cell>
        </row>
        <row r="5727">
          <cell r="A5727">
            <v>213820</v>
          </cell>
        </row>
        <row r="5728">
          <cell r="A5728">
            <v>213850</v>
          </cell>
        </row>
        <row r="5729">
          <cell r="A5729">
            <v>213881</v>
          </cell>
        </row>
        <row r="5730">
          <cell r="A5730">
            <v>213912</v>
          </cell>
        </row>
        <row r="5731">
          <cell r="A5731">
            <v>213942</v>
          </cell>
        </row>
        <row r="5732">
          <cell r="A5732">
            <v>213973</v>
          </cell>
        </row>
        <row r="5733">
          <cell r="A5733">
            <v>214003</v>
          </cell>
        </row>
        <row r="5734">
          <cell r="A5734">
            <v>214034</v>
          </cell>
        </row>
        <row r="5735">
          <cell r="A5735">
            <v>214065</v>
          </cell>
        </row>
        <row r="5736">
          <cell r="A5736">
            <v>214093</v>
          </cell>
        </row>
        <row r="5737">
          <cell r="A5737">
            <v>214124</v>
          </cell>
        </row>
        <row r="5738">
          <cell r="A5738">
            <v>214154</v>
          </cell>
        </row>
        <row r="5739">
          <cell r="A5739">
            <v>214185</v>
          </cell>
        </row>
        <row r="5740">
          <cell r="A5740">
            <v>214215</v>
          </cell>
        </row>
        <row r="5741">
          <cell r="A5741">
            <v>214246</v>
          </cell>
        </row>
        <row r="5742">
          <cell r="A5742">
            <v>214277</v>
          </cell>
        </row>
        <row r="5743">
          <cell r="A5743">
            <v>214307</v>
          </cell>
        </row>
        <row r="5744">
          <cell r="A5744">
            <v>214338</v>
          </cell>
        </row>
        <row r="5745">
          <cell r="A5745">
            <v>214368</v>
          </cell>
        </row>
        <row r="5746">
          <cell r="A5746">
            <v>214399</v>
          </cell>
        </row>
        <row r="5747">
          <cell r="A5747">
            <v>214430</v>
          </cell>
        </row>
        <row r="5748">
          <cell r="A5748">
            <v>214458</v>
          </cell>
        </row>
        <row r="5749">
          <cell r="A5749">
            <v>214489</v>
          </cell>
        </row>
        <row r="5750">
          <cell r="A5750">
            <v>214519</v>
          </cell>
        </row>
        <row r="5751">
          <cell r="A5751">
            <v>214550</v>
          </cell>
        </row>
        <row r="5752">
          <cell r="A5752">
            <v>214580</v>
          </cell>
        </row>
        <row r="5753">
          <cell r="A5753">
            <v>214611</v>
          </cell>
        </row>
        <row r="5754">
          <cell r="A5754">
            <v>214642</v>
          </cell>
        </row>
        <row r="5755">
          <cell r="A5755">
            <v>214672</v>
          </cell>
        </row>
        <row r="5756">
          <cell r="A5756">
            <v>214703</v>
          </cell>
        </row>
        <row r="5757">
          <cell r="A5757">
            <v>214733</v>
          </cell>
        </row>
        <row r="5758">
          <cell r="A5758">
            <v>214764</v>
          </cell>
        </row>
        <row r="5759">
          <cell r="A5759">
            <v>214795</v>
          </cell>
        </row>
        <row r="5760">
          <cell r="A5760">
            <v>214824</v>
          </cell>
        </row>
        <row r="5761">
          <cell r="A5761">
            <v>214855</v>
          </cell>
        </row>
        <row r="5762">
          <cell r="A5762">
            <v>214885</v>
          </cell>
        </row>
        <row r="5763">
          <cell r="A5763">
            <v>214916</v>
          </cell>
        </row>
        <row r="5764">
          <cell r="A5764">
            <v>214946</v>
          </cell>
        </row>
        <row r="5765">
          <cell r="A5765">
            <v>214977</v>
          </cell>
        </row>
        <row r="5766">
          <cell r="A5766">
            <v>215008</v>
          </cell>
        </row>
        <row r="5767">
          <cell r="A5767">
            <v>215038</v>
          </cell>
        </row>
        <row r="5768">
          <cell r="A5768">
            <v>215069</v>
          </cell>
        </row>
        <row r="5769">
          <cell r="A5769">
            <v>215099</v>
          </cell>
        </row>
        <row r="5770">
          <cell r="A5770">
            <v>215130</v>
          </cell>
        </row>
        <row r="5771">
          <cell r="A5771">
            <v>215161</v>
          </cell>
        </row>
        <row r="5772">
          <cell r="A5772">
            <v>215189</v>
          </cell>
        </row>
        <row r="5773">
          <cell r="A5773">
            <v>215220</v>
          </cell>
        </row>
        <row r="5774">
          <cell r="A5774">
            <v>215250</v>
          </cell>
        </row>
        <row r="5775">
          <cell r="A5775">
            <v>215281</v>
          </cell>
        </row>
        <row r="5776">
          <cell r="A5776">
            <v>215311</v>
          </cell>
        </row>
        <row r="5777">
          <cell r="A5777">
            <v>215342</v>
          </cell>
        </row>
        <row r="5778">
          <cell r="A5778">
            <v>215373</v>
          </cell>
        </row>
        <row r="5779">
          <cell r="A5779">
            <v>215403</v>
          </cell>
        </row>
        <row r="5780">
          <cell r="A5780">
            <v>215434</v>
          </cell>
        </row>
        <row r="5781">
          <cell r="A5781">
            <v>215464</v>
          </cell>
        </row>
        <row r="5782">
          <cell r="A5782">
            <v>215495</v>
          </cell>
        </row>
        <row r="5783">
          <cell r="A5783">
            <v>215526</v>
          </cell>
        </row>
        <row r="5784">
          <cell r="A5784">
            <v>215554</v>
          </cell>
        </row>
        <row r="5785">
          <cell r="A5785">
            <v>215585</v>
          </cell>
        </row>
        <row r="5786">
          <cell r="A5786">
            <v>215615</v>
          </cell>
        </row>
        <row r="5787">
          <cell r="A5787">
            <v>215646</v>
          </cell>
        </row>
        <row r="5788">
          <cell r="A5788">
            <v>215676</v>
          </cell>
        </row>
        <row r="5789">
          <cell r="A5789">
            <v>215707</v>
          </cell>
        </row>
        <row r="5790">
          <cell r="A5790">
            <v>215738</v>
          </cell>
        </row>
        <row r="5791">
          <cell r="A5791">
            <v>215768</v>
          </cell>
        </row>
        <row r="5792">
          <cell r="A5792">
            <v>215799</v>
          </cell>
        </row>
        <row r="5793">
          <cell r="A5793">
            <v>215829</v>
          </cell>
        </row>
        <row r="5794">
          <cell r="A5794">
            <v>215860</v>
          </cell>
        </row>
        <row r="5795">
          <cell r="A5795">
            <v>215891</v>
          </cell>
        </row>
        <row r="5796">
          <cell r="A5796">
            <v>215919</v>
          </cell>
        </row>
        <row r="5797">
          <cell r="A5797">
            <v>215950</v>
          </cell>
        </row>
        <row r="5798">
          <cell r="A5798">
            <v>215980</v>
          </cell>
        </row>
        <row r="5799">
          <cell r="A5799">
            <v>216011</v>
          </cell>
        </row>
        <row r="5800">
          <cell r="A5800">
            <v>216041</v>
          </cell>
        </row>
        <row r="5801">
          <cell r="A5801">
            <v>216072</v>
          </cell>
        </row>
        <row r="5802">
          <cell r="A5802">
            <v>216103</v>
          </cell>
        </row>
        <row r="5803">
          <cell r="A5803">
            <v>216133</v>
          </cell>
        </row>
        <row r="5804">
          <cell r="A5804">
            <v>216164</v>
          </cell>
        </row>
        <row r="5805">
          <cell r="A5805">
            <v>216194</v>
          </cell>
        </row>
        <row r="5806">
          <cell r="A5806">
            <v>216225</v>
          </cell>
        </row>
        <row r="5807">
          <cell r="A5807">
            <v>216256</v>
          </cell>
        </row>
        <row r="5808">
          <cell r="A5808">
            <v>216285</v>
          </cell>
        </row>
        <row r="5809">
          <cell r="A5809">
            <v>216316</v>
          </cell>
        </row>
        <row r="5810">
          <cell r="A5810">
            <v>216346</v>
          </cell>
        </row>
        <row r="5811">
          <cell r="A5811">
            <v>216377</v>
          </cell>
        </row>
        <row r="5812">
          <cell r="A5812">
            <v>216407</v>
          </cell>
        </row>
        <row r="5813">
          <cell r="A5813">
            <v>216438</v>
          </cell>
        </row>
        <row r="5814">
          <cell r="A5814">
            <v>216469</v>
          </cell>
        </row>
        <row r="5815">
          <cell r="A5815">
            <v>216499</v>
          </cell>
        </row>
        <row r="5816">
          <cell r="A5816">
            <v>216530</v>
          </cell>
        </row>
        <row r="5817">
          <cell r="A5817">
            <v>216560</v>
          </cell>
        </row>
        <row r="5818">
          <cell r="A5818">
            <v>216591</v>
          </cell>
        </row>
        <row r="5819">
          <cell r="A5819">
            <v>216622</v>
          </cell>
        </row>
        <row r="5820">
          <cell r="A5820">
            <v>216650</v>
          </cell>
        </row>
        <row r="5821">
          <cell r="A5821">
            <v>216681</v>
          </cell>
        </row>
        <row r="5822">
          <cell r="A5822">
            <v>216711</v>
          </cell>
        </row>
        <row r="5823">
          <cell r="A5823">
            <v>216742</v>
          </cell>
        </row>
        <row r="5824">
          <cell r="A5824">
            <v>216772</v>
          </cell>
        </row>
        <row r="5825">
          <cell r="A5825">
            <v>216803</v>
          </cell>
        </row>
        <row r="5826">
          <cell r="A5826">
            <v>216834</v>
          </cell>
        </row>
        <row r="5827">
          <cell r="A5827">
            <v>216864</v>
          </cell>
        </row>
        <row r="5828">
          <cell r="A5828">
            <v>216895</v>
          </cell>
        </row>
        <row r="5829">
          <cell r="A5829">
            <v>216925</v>
          </cell>
        </row>
        <row r="5830">
          <cell r="A5830">
            <v>216956</v>
          </cell>
        </row>
        <row r="5831">
          <cell r="A5831">
            <v>216987</v>
          </cell>
        </row>
        <row r="5832">
          <cell r="A5832">
            <v>217015</v>
          </cell>
        </row>
        <row r="5833">
          <cell r="A5833">
            <v>217046</v>
          </cell>
        </row>
        <row r="5834">
          <cell r="A5834">
            <v>217076</v>
          </cell>
        </row>
        <row r="5835">
          <cell r="A5835">
            <v>217107</v>
          </cell>
        </row>
        <row r="5836">
          <cell r="A5836">
            <v>217137</v>
          </cell>
        </row>
        <row r="5837">
          <cell r="A5837">
            <v>217168</v>
          </cell>
        </row>
        <row r="5838">
          <cell r="A5838">
            <v>217199</v>
          </cell>
        </row>
        <row r="5839">
          <cell r="A5839">
            <v>217229</v>
          </cell>
        </row>
        <row r="5840">
          <cell r="A5840">
            <v>217260</v>
          </cell>
        </row>
        <row r="5841">
          <cell r="A5841">
            <v>217290</v>
          </cell>
        </row>
        <row r="5842">
          <cell r="A5842">
            <v>217321</v>
          </cell>
        </row>
        <row r="5843">
          <cell r="A5843">
            <v>217352</v>
          </cell>
        </row>
        <row r="5844">
          <cell r="A5844">
            <v>217380</v>
          </cell>
        </row>
        <row r="5845">
          <cell r="A5845">
            <v>217411</v>
          </cell>
        </row>
        <row r="5846">
          <cell r="A5846">
            <v>217441</v>
          </cell>
        </row>
        <row r="5847">
          <cell r="A5847">
            <v>217472</v>
          </cell>
        </row>
        <row r="5848">
          <cell r="A5848">
            <v>217502</v>
          </cell>
        </row>
        <row r="5849">
          <cell r="A5849">
            <v>217533</v>
          </cell>
        </row>
        <row r="5850">
          <cell r="A5850">
            <v>217564</v>
          </cell>
        </row>
        <row r="5851">
          <cell r="A5851">
            <v>217594</v>
          </cell>
        </row>
        <row r="5852">
          <cell r="A5852">
            <v>217625</v>
          </cell>
        </row>
        <row r="5853">
          <cell r="A5853">
            <v>217655</v>
          </cell>
        </row>
        <row r="5854">
          <cell r="A5854">
            <v>217686</v>
          </cell>
        </row>
        <row r="5855">
          <cell r="A5855">
            <v>217717</v>
          </cell>
        </row>
        <row r="5856">
          <cell r="A5856">
            <v>217746</v>
          </cell>
        </row>
        <row r="5857">
          <cell r="A5857">
            <v>217777</v>
          </cell>
        </row>
        <row r="5858">
          <cell r="A5858">
            <v>217807</v>
          </cell>
        </row>
        <row r="5859">
          <cell r="A5859">
            <v>217838</v>
          </cell>
        </row>
        <row r="5860">
          <cell r="A5860">
            <v>217868</v>
          </cell>
        </row>
        <row r="5861">
          <cell r="A5861">
            <v>217899</v>
          </cell>
        </row>
        <row r="5862">
          <cell r="A5862">
            <v>217930</v>
          </cell>
        </row>
        <row r="5863">
          <cell r="A5863">
            <v>217960</v>
          </cell>
        </row>
        <row r="5864">
          <cell r="A5864">
            <v>217991</v>
          </cell>
        </row>
        <row r="5865">
          <cell r="A5865">
            <v>218021</v>
          </cell>
        </row>
        <row r="5866">
          <cell r="A5866">
            <v>218052</v>
          </cell>
        </row>
        <row r="5867">
          <cell r="A5867">
            <v>218083</v>
          </cell>
        </row>
        <row r="5868">
          <cell r="A5868">
            <v>218111</v>
          </cell>
        </row>
        <row r="5869">
          <cell r="A5869">
            <v>218142</v>
          </cell>
        </row>
        <row r="5870">
          <cell r="A5870">
            <v>218172</v>
          </cell>
        </row>
        <row r="5871">
          <cell r="A5871">
            <v>218203</v>
          </cell>
        </row>
        <row r="5872">
          <cell r="A5872">
            <v>218233</v>
          </cell>
        </row>
        <row r="5873">
          <cell r="A5873">
            <v>218264</v>
          </cell>
        </row>
        <row r="5874">
          <cell r="A5874">
            <v>218295</v>
          </cell>
        </row>
        <row r="5875">
          <cell r="A5875">
            <v>218325</v>
          </cell>
        </row>
        <row r="5876">
          <cell r="A5876">
            <v>218356</v>
          </cell>
        </row>
        <row r="5877">
          <cell r="A5877">
            <v>218386</v>
          </cell>
        </row>
        <row r="5878">
          <cell r="A5878">
            <v>218417</v>
          </cell>
        </row>
        <row r="5879">
          <cell r="A5879">
            <v>218448</v>
          </cell>
        </row>
        <row r="5880">
          <cell r="A5880">
            <v>218476</v>
          </cell>
        </row>
        <row r="5881">
          <cell r="A5881">
            <v>218507</v>
          </cell>
        </row>
        <row r="5882">
          <cell r="A5882">
            <v>218537</v>
          </cell>
        </row>
        <row r="5883">
          <cell r="A5883">
            <v>218568</v>
          </cell>
        </row>
        <row r="5884">
          <cell r="A5884">
            <v>218598</v>
          </cell>
        </row>
        <row r="5885">
          <cell r="A5885">
            <v>218629</v>
          </cell>
        </row>
        <row r="5886">
          <cell r="A5886">
            <v>218660</v>
          </cell>
        </row>
        <row r="5887">
          <cell r="A5887">
            <v>218690</v>
          </cell>
        </row>
        <row r="5888">
          <cell r="A5888">
            <v>218721</v>
          </cell>
        </row>
        <row r="5889">
          <cell r="A5889">
            <v>218751</v>
          </cell>
        </row>
        <row r="5890">
          <cell r="A5890">
            <v>218782</v>
          </cell>
        </row>
        <row r="5891">
          <cell r="A5891">
            <v>218813</v>
          </cell>
        </row>
        <row r="5892">
          <cell r="A5892">
            <v>218841</v>
          </cell>
        </row>
        <row r="5893">
          <cell r="A5893">
            <v>218872</v>
          </cell>
        </row>
        <row r="5894">
          <cell r="A5894">
            <v>218902</v>
          </cell>
        </row>
        <row r="5895">
          <cell r="A5895">
            <v>218933</v>
          </cell>
        </row>
        <row r="5896">
          <cell r="A5896">
            <v>218963</v>
          </cell>
        </row>
        <row r="5897">
          <cell r="A5897">
            <v>218994</v>
          </cell>
        </row>
        <row r="5898">
          <cell r="A5898">
            <v>219025</v>
          </cell>
        </row>
        <row r="5899">
          <cell r="A5899">
            <v>219055</v>
          </cell>
        </row>
        <row r="5900">
          <cell r="A5900">
            <v>219086</v>
          </cell>
        </row>
        <row r="5901">
          <cell r="A5901">
            <v>219116</v>
          </cell>
        </row>
        <row r="5902">
          <cell r="A5902">
            <v>219147</v>
          </cell>
        </row>
        <row r="5903">
          <cell r="A5903">
            <v>219178</v>
          </cell>
        </row>
        <row r="5904">
          <cell r="A5904">
            <v>219206</v>
          </cell>
        </row>
        <row r="5905">
          <cell r="A5905">
            <v>219237</v>
          </cell>
        </row>
        <row r="5906">
          <cell r="A5906">
            <v>219267</v>
          </cell>
        </row>
        <row r="5907">
          <cell r="A5907">
            <v>219298</v>
          </cell>
        </row>
        <row r="5908">
          <cell r="A5908">
            <v>219328</v>
          </cell>
        </row>
        <row r="5909">
          <cell r="A5909">
            <v>219359</v>
          </cell>
        </row>
        <row r="5910">
          <cell r="A5910">
            <v>219390</v>
          </cell>
        </row>
        <row r="5911">
          <cell r="A5911">
            <v>219420</v>
          </cell>
        </row>
        <row r="5912">
          <cell r="A5912">
            <v>219451</v>
          </cell>
        </row>
        <row r="5913">
          <cell r="A5913">
            <v>219481</v>
          </cell>
        </row>
        <row r="5914">
          <cell r="A5914">
            <v>219512</v>
          </cell>
        </row>
        <row r="5915">
          <cell r="A5915">
            <v>219543</v>
          </cell>
        </row>
        <row r="5916">
          <cell r="A5916">
            <v>219571</v>
          </cell>
        </row>
        <row r="5917">
          <cell r="A5917">
            <v>219602</v>
          </cell>
        </row>
        <row r="5918">
          <cell r="A5918">
            <v>219632</v>
          </cell>
        </row>
        <row r="5919">
          <cell r="A5919">
            <v>219663</v>
          </cell>
        </row>
        <row r="5920">
          <cell r="A5920">
            <v>219693</v>
          </cell>
        </row>
        <row r="5921">
          <cell r="A5921">
            <v>219724</v>
          </cell>
        </row>
        <row r="5922">
          <cell r="A5922">
            <v>219755</v>
          </cell>
        </row>
        <row r="5923">
          <cell r="A5923">
            <v>219785</v>
          </cell>
        </row>
        <row r="5924">
          <cell r="A5924">
            <v>219816</v>
          </cell>
        </row>
        <row r="5925">
          <cell r="A5925">
            <v>219846</v>
          </cell>
        </row>
        <row r="5926">
          <cell r="A5926">
            <v>219877</v>
          </cell>
        </row>
        <row r="5927">
          <cell r="A5927">
            <v>219908</v>
          </cell>
        </row>
        <row r="5928">
          <cell r="A5928">
            <v>219936</v>
          </cell>
        </row>
        <row r="5929">
          <cell r="A5929">
            <v>219967</v>
          </cell>
        </row>
        <row r="5930">
          <cell r="A5930">
            <v>219997</v>
          </cell>
        </row>
        <row r="5931">
          <cell r="A5931">
            <v>220028</v>
          </cell>
        </row>
        <row r="5932">
          <cell r="A5932">
            <v>220058</v>
          </cell>
        </row>
        <row r="5933">
          <cell r="A5933">
            <v>220089</v>
          </cell>
        </row>
        <row r="5934">
          <cell r="A5934">
            <v>220120</v>
          </cell>
        </row>
        <row r="5935">
          <cell r="A5935">
            <v>220150</v>
          </cell>
        </row>
        <row r="5936">
          <cell r="A5936">
            <v>220181</v>
          </cell>
        </row>
        <row r="5937">
          <cell r="A5937">
            <v>220211</v>
          </cell>
        </row>
        <row r="5938">
          <cell r="A5938">
            <v>220242</v>
          </cell>
        </row>
        <row r="5939">
          <cell r="A5939">
            <v>220273</v>
          </cell>
        </row>
        <row r="5940">
          <cell r="A5940">
            <v>220301</v>
          </cell>
        </row>
        <row r="5941">
          <cell r="A5941">
            <v>220332</v>
          </cell>
        </row>
        <row r="5942">
          <cell r="A5942">
            <v>220362</v>
          </cell>
        </row>
        <row r="5943">
          <cell r="A5943">
            <v>220393</v>
          </cell>
        </row>
        <row r="5944">
          <cell r="A5944">
            <v>220423</v>
          </cell>
        </row>
        <row r="5945">
          <cell r="A5945">
            <v>220454</v>
          </cell>
        </row>
        <row r="5946">
          <cell r="A5946">
            <v>220485</v>
          </cell>
        </row>
        <row r="5947">
          <cell r="A5947">
            <v>220515</v>
          </cell>
        </row>
        <row r="5948">
          <cell r="A5948">
            <v>220546</v>
          </cell>
        </row>
        <row r="5949">
          <cell r="A5949">
            <v>220576</v>
          </cell>
        </row>
        <row r="5950">
          <cell r="A5950">
            <v>220607</v>
          </cell>
        </row>
        <row r="5951">
          <cell r="A5951">
            <v>220638</v>
          </cell>
        </row>
        <row r="5952">
          <cell r="A5952">
            <v>220667</v>
          </cell>
        </row>
        <row r="5953">
          <cell r="A5953">
            <v>220698</v>
          </cell>
        </row>
        <row r="5954">
          <cell r="A5954">
            <v>220728</v>
          </cell>
        </row>
        <row r="5955">
          <cell r="A5955">
            <v>220759</v>
          </cell>
        </row>
        <row r="5956">
          <cell r="A5956">
            <v>220789</v>
          </cell>
        </row>
        <row r="5957">
          <cell r="A5957">
            <v>220820</v>
          </cell>
        </row>
        <row r="5958">
          <cell r="A5958">
            <v>220851</v>
          </cell>
        </row>
        <row r="5959">
          <cell r="A5959">
            <v>220881</v>
          </cell>
        </row>
        <row r="5960">
          <cell r="A5960">
            <v>220912</v>
          </cell>
        </row>
        <row r="5961">
          <cell r="A5961">
            <v>220942</v>
          </cell>
        </row>
        <row r="5962">
          <cell r="A5962">
            <v>220973</v>
          </cell>
        </row>
        <row r="5963">
          <cell r="A5963">
            <v>221004</v>
          </cell>
        </row>
        <row r="5964">
          <cell r="A5964">
            <v>221032</v>
          </cell>
        </row>
        <row r="5965">
          <cell r="A5965">
            <v>221063</v>
          </cell>
        </row>
        <row r="5966">
          <cell r="A5966">
            <v>221093</v>
          </cell>
        </row>
        <row r="5967">
          <cell r="A5967">
            <v>221124</v>
          </cell>
        </row>
        <row r="5968">
          <cell r="A5968">
            <v>221154</v>
          </cell>
        </row>
        <row r="5969">
          <cell r="A5969">
            <v>221185</v>
          </cell>
        </row>
        <row r="5970">
          <cell r="A5970">
            <v>221216</v>
          </cell>
        </row>
        <row r="5971">
          <cell r="A5971">
            <v>221246</v>
          </cell>
        </row>
        <row r="5972">
          <cell r="A5972">
            <v>221277</v>
          </cell>
        </row>
        <row r="5973">
          <cell r="A5973">
            <v>221307</v>
          </cell>
        </row>
        <row r="5974">
          <cell r="A5974">
            <v>221338</v>
          </cell>
        </row>
        <row r="5975">
          <cell r="A5975">
            <v>221369</v>
          </cell>
        </row>
        <row r="5976">
          <cell r="A5976">
            <v>221397</v>
          </cell>
        </row>
        <row r="5977">
          <cell r="A5977">
            <v>221428</v>
          </cell>
        </row>
        <row r="5978">
          <cell r="A5978">
            <v>221458</v>
          </cell>
        </row>
        <row r="5979">
          <cell r="A5979">
            <v>221489</v>
          </cell>
        </row>
        <row r="5980">
          <cell r="A5980">
            <v>221519</v>
          </cell>
        </row>
        <row r="5981">
          <cell r="A5981">
            <v>221550</v>
          </cell>
        </row>
        <row r="5982">
          <cell r="A5982">
            <v>221581</v>
          </cell>
        </row>
        <row r="5983">
          <cell r="A5983">
            <v>221611</v>
          </cell>
        </row>
        <row r="5984">
          <cell r="A5984">
            <v>221642</v>
          </cell>
        </row>
        <row r="5985">
          <cell r="A5985">
            <v>221672</v>
          </cell>
        </row>
        <row r="5986">
          <cell r="A5986">
            <v>221703</v>
          </cell>
        </row>
        <row r="5987">
          <cell r="A5987">
            <v>221734</v>
          </cell>
        </row>
        <row r="5988">
          <cell r="A5988">
            <v>221762</v>
          </cell>
        </row>
        <row r="5989">
          <cell r="A5989">
            <v>221793</v>
          </cell>
        </row>
        <row r="5990">
          <cell r="A5990">
            <v>221823</v>
          </cell>
        </row>
        <row r="5991">
          <cell r="A5991">
            <v>221854</v>
          </cell>
        </row>
        <row r="5992">
          <cell r="A5992">
            <v>221884</v>
          </cell>
        </row>
        <row r="5993">
          <cell r="A5993">
            <v>221915</v>
          </cell>
        </row>
        <row r="5994">
          <cell r="A5994">
            <v>221946</v>
          </cell>
        </row>
        <row r="5995">
          <cell r="A5995">
            <v>221976</v>
          </cell>
        </row>
        <row r="5996">
          <cell r="A5996">
            <v>222007</v>
          </cell>
        </row>
        <row r="5997">
          <cell r="A5997">
            <v>222037</v>
          </cell>
        </row>
        <row r="5998">
          <cell r="A5998">
            <v>222068</v>
          </cell>
        </row>
        <row r="5999">
          <cell r="A5999">
            <v>222099</v>
          </cell>
        </row>
        <row r="6000">
          <cell r="A6000">
            <v>222128</v>
          </cell>
        </row>
        <row r="6001">
          <cell r="A6001">
            <v>222159</v>
          </cell>
        </row>
        <row r="6002">
          <cell r="A6002">
            <v>222189</v>
          </cell>
        </row>
        <row r="6003">
          <cell r="A6003">
            <v>222220</v>
          </cell>
        </row>
        <row r="6004">
          <cell r="A6004">
            <v>222250</v>
          </cell>
        </row>
        <row r="6005">
          <cell r="A6005">
            <v>222281</v>
          </cell>
        </row>
        <row r="6006">
          <cell r="A6006">
            <v>222312</v>
          </cell>
        </row>
        <row r="6007">
          <cell r="A6007">
            <v>222342</v>
          </cell>
        </row>
        <row r="6008">
          <cell r="A6008">
            <v>222373</v>
          </cell>
        </row>
        <row r="6009">
          <cell r="A6009">
            <v>222403</v>
          </cell>
        </row>
        <row r="6010">
          <cell r="A6010">
            <v>222434</v>
          </cell>
        </row>
        <row r="6011">
          <cell r="A6011">
            <v>222465</v>
          </cell>
        </row>
        <row r="6012">
          <cell r="A6012">
            <v>222493</v>
          </cell>
        </row>
        <row r="6013">
          <cell r="A6013">
            <v>222524</v>
          </cell>
        </row>
        <row r="6014">
          <cell r="A6014">
            <v>222554</v>
          </cell>
        </row>
        <row r="6015">
          <cell r="A6015">
            <v>222585</v>
          </cell>
        </row>
        <row r="6016">
          <cell r="A6016">
            <v>222615</v>
          </cell>
        </row>
        <row r="6017">
          <cell r="A6017">
            <v>222646</v>
          </cell>
        </row>
        <row r="6018">
          <cell r="A6018">
            <v>222677</v>
          </cell>
        </row>
        <row r="6019">
          <cell r="A6019">
            <v>222707</v>
          </cell>
        </row>
        <row r="6020">
          <cell r="A6020">
            <v>222738</v>
          </cell>
        </row>
        <row r="6021">
          <cell r="A6021">
            <v>222768</v>
          </cell>
        </row>
        <row r="6022">
          <cell r="A6022">
            <v>222799</v>
          </cell>
        </row>
        <row r="6023">
          <cell r="A6023">
            <v>222830</v>
          </cell>
        </row>
        <row r="6024">
          <cell r="A6024">
            <v>222858</v>
          </cell>
        </row>
        <row r="6025">
          <cell r="A6025">
            <v>222889</v>
          </cell>
        </row>
        <row r="6026">
          <cell r="A6026">
            <v>222919</v>
          </cell>
        </row>
        <row r="6027">
          <cell r="A6027">
            <v>222950</v>
          </cell>
        </row>
        <row r="6028">
          <cell r="A6028">
            <v>222980</v>
          </cell>
        </row>
        <row r="6029">
          <cell r="A6029">
            <v>223011</v>
          </cell>
        </row>
        <row r="6030">
          <cell r="A6030">
            <v>223042</v>
          </cell>
        </row>
        <row r="6031">
          <cell r="A6031">
            <v>223072</v>
          </cell>
        </row>
        <row r="6032">
          <cell r="A6032">
            <v>223103</v>
          </cell>
        </row>
        <row r="6033">
          <cell r="A6033">
            <v>223133</v>
          </cell>
        </row>
        <row r="6034">
          <cell r="A6034">
            <v>223164</v>
          </cell>
        </row>
        <row r="6035">
          <cell r="A6035">
            <v>223195</v>
          </cell>
        </row>
        <row r="6036">
          <cell r="A6036">
            <v>223223</v>
          </cell>
        </row>
        <row r="6037">
          <cell r="A6037">
            <v>223254</v>
          </cell>
        </row>
        <row r="6038">
          <cell r="A6038">
            <v>223284</v>
          </cell>
        </row>
        <row r="6039">
          <cell r="A6039">
            <v>223315</v>
          </cell>
        </row>
        <row r="6040">
          <cell r="A6040">
            <v>223345</v>
          </cell>
        </row>
        <row r="6041">
          <cell r="A6041">
            <v>223376</v>
          </cell>
        </row>
        <row r="6042">
          <cell r="A6042">
            <v>223407</v>
          </cell>
        </row>
        <row r="6043">
          <cell r="A6043">
            <v>223437</v>
          </cell>
        </row>
        <row r="6044">
          <cell r="A6044">
            <v>223468</v>
          </cell>
        </row>
        <row r="6045">
          <cell r="A6045">
            <v>223498</v>
          </cell>
        </row>
        <row r="6046">
          <cell r="A6046">
            <v>223529</v>
          </cell>
        </row>
        <row r="6047">
          <cell r="A6047">
            <v>223560</v>
          </cell>
        </row>
        <row r="6048">
          <cell r="A6048">
            <v>223589</v>
          </cell>
        </row>
        <row r="6049">
          <cell r="A6049">
            <v>223620</v>
          </cell>
        </row>
        <row r="6050">
          <cell r="A6050">
            <v>223650</v>
          </cell>
        </row>
        <row r="6051">
          <cell r="A6051">
            <v>223681</v>
          </cell>
        </row>
        <row r="6052">
          <cell r="A6052">
            <v>223711</v>
          </cell>
        </row>
        <row r="6053">
          <cell r="A6053">
            <v>223742</v>
          </cell>
        </row>
        <row r="6054">
          <cell r="A6054">
            <v>223773</v>
          </cell>
        </row>
        <row r="6055">
          <cell r="A6055">
            <v>223803</v>
          </cell>
        </row>
        <row r="6056">
          <cell r="A6056">
            <v>223834</v>
          </cell>
        </row>
        <row r="6057">
          <cell r="A6057">
            <v>223864</v>
          </cell>
        </row>
        <row r="6058">
          <cell r="A6058">
            <v>223895</v>
          </cell>
        </row>
        <row r="6059">
          <cell r="A6059">
            <v>223926</v>
          </cell>
        </row>
        <row r="6060">
          <cell r="A6060">
            <v>223954</v>
          </cell>
        </row>
        <row r="6061">
          <cell r="A6061">
            <v>223985</v>
          </cell>
        </row>
        <row r="6062">
          <cell r="A6062">
            <v>224015</v>
          </cell>
        </row>
        <row r="6063">
          <cell r="A6063">
            <v>224046</v>
          </cell>
        </row>
        <row r="6064">
          <cell r="A6064">
            <v>224076</v>
          </cell>
        </row>
        <row r="6065">
          <cell r="A6065">
            <v>224107</v>
          </cell>
        </row>
        <row r="6066">
          <cell r="A6066">
            <v>224138</v>
          </cell>
        </row>
        <row r="6067">
          <cell r="A6067">
            <v>224168</v>
          </cell>
        </row>
        <row r="6068">
          <cell r="A6068">
            <v>224199</v>
          </cell>
        </row>
        <row r="6069">
          <cell r="A6069">
            <v>224229</v>
          </cell>
        </row>
        <row r="6070">
          <cell r="A6070">
            <v>224260</v>
          </cell>
        </row>
        <row r="6071">
          <cell r="A6071">
            <v>224291</v>
          </cell>
        </row>
        <row r="6072">
          <cell r="A6072">
            <v>224319</v>
          </cell>
        </row>
        <row r="6073">
          <cell r="A6073">
            <v>224350</v>
          </cell>
        </row>
        <row r="6074">
          <cell r="A6074">
            <v>224380</v>
          </cell>
        </row>
        <row r="6075">
          <cell r="A6075">
            <v>224411</v>
          </cell>
        </row>
        <row r="6076">
          <cell r="A6076">
            <v>224441</v>
          </cell>
        </row>
        <row r="6077">
          <cell r="A6077">
            <v>224472</v>
          </cell>
        </row>
        <row r="6078">
          <cell r="A6078">
            <v>224503</v>
          </cell>
        </row>
        <row r="6079">
          <cell r="A6079">
            <v>224533</v>
          </cell>
        </row>
        <row r="6080">
          <cell r="A6080">
            <v>224564</v>
          </cell>
        </row>
        <row r="6081">
          <cell r="A6081">
            <v>224594</v>
          </cell>
        </row>
        <row r="6082">
          <cell r="A6082">
            <v>224625</v>
          </cell>
        </row>
        <row r="6083">
          <cell r="A6083">
            <v>224656</v>
          </cell>
        </row>
        <row r="6084">
          <cell r="A6084">
            <v>224684</v>
          </cell>
        </row>
        <row r="6085">
          <cell r="A6085">
            <v>224715</v>
          </cell>
        </row>
        <row r="6086">
          <cell r="A6086">
            <v>224745</v>
          </cell>
        </row>
        <row r="6087">
          <cell r="A6087">
            <v>224776</v>
          </cell>
        </row>
        <row r="6088">
          <cell r="A6088">
            <v>224806</v>
          </cell>
        </row>
        <row r="6089">
          <cell r="A6089">
            <v>224837</v>
          </cell>
        </row>
        <row r="6090">
          <cell r="A6090">
            <v>224868</v>
          </cell>
        </row>
        <row r="6091">
          <cell r="A6091">
            <v>224898</v>
          </cell>
        </row>
        <row r="6092">
          <cell r="A6092">
            <v>224929</v>
          </cell>
        </row>
        <row r="6093">
          <cell r="A6093">
            <v>224959</v>
          </cell>
        </row>
        <row r="6094">
          <cell r="A6094">
            <v>224990</v>
          </cell>
        </row>
        <row r="6095">
          <cell r="A6095">
            <v>225021</v>
          </cell>
        </row>
        <row r="6096">
          <cell r="A6096">
            <v>225050</v>
          </cell>
        </row>
        <row r="6097">
          <cell r="A6097">
            <v>225081</v>
          </cell>
        </row>
        <row r="6098">
          <cell r="A6098">
            <v>225111</v>
          </cell>
        </row>
        <row r="6099">
          <cell r="A6099">
            <v>225142</v>
          </cell>
        </row>
        <row r="6100">
          <cell r="A6100">
            <v>225172</v>
          </cell>
        </row>
        <row r="6101">
          <cell r="A6101">
            <v>225203</v>
          </cell>
        </row>
        <row r="6102">
          <cell r="A6102">
            <v>225234</v>
          </cell>
        </row>
        <row r="6103">
          <cell r="A6103">
            <v>225264</v>
          </cell>
        </row>
        <row r="6104">
          <cell r="A6104">
            <v>225295</v>
          </cell>
        </row>
        <row r="6105">
          <cell r="A6105">
            <v>225325</v>
          </cell>
        </row>
        <row r="6106">
          <cell r="A6106">
            <v>225356</v>
          </cell>
        </row>
        <row r="6107">
          <cell r="A6107">
            <v>225387</v>
          </cell>
        </row>
        <row r="6108">
          <cell r="A6108">
            <v>225415</v>
          </cell>
        </row>
        <row r="6109">
          <cell r="A6109">
            <v>225446</v>
          </cell>
        </row>
        <row r="6110">
          <cell r="A6110">
            <v>225476</v>
          </cell>
        </row>
        <row r="6111">
          <cell r="A6111">
            <v>225507</v>
          </cell>
        </row>
        <row r="6112">
          <cell r="A6112">
            <v>225537</v>
          </cell>
        </row>
        <row r="6113">
          <cell r="A6113">
            <v>225568</v>
          </cell>
        </row>
        <row r="6114">
          <cell r="A6114">
            <v>225599</v>
          </cell>
        </row>
        <row r="6115">
          <cell r="A6115">
            <v>225629</v>
          </cell>
        </row>
        <row r="6116">
          <cell r="A6116">
            <v>225660</v>
          </cell>
        </row>
        <row r="6117">
          <cell r="A6117">
            <v>225690</v>
          </cell>
        </row>
        <row r="6118">
          <cell r="A6118">
            <v>225721</v>
          </cell>
        </row>
        <row r="6119">
          <cell r="A6119">
            <v>225752</v>
          </cell>
        </row>
        <row r="6120">
          <cell r="A6120">
            <v>225780</v>
          </cell>
        </row>
        <row r="6121">
          <cell r="A6121">
            <v>225811</v>
          </cell>
        </row>
        <row r="6122">
          <cell r="A6122">
            <v>225841</v>
          </cell>
        </row>
        <row r="6123">
          <cell r="A6123">
            <v>225872</v>
          </cell>
        </row>
        <row r="6124">
          <cell r="A6124">
            <v>225902</v>
          </cell>
        </row>
        <row r="6125">
          <cell r="A6125">
            <v>225933</v>
          </cell>
        </row>
        <row r="6126">
          <cell r="A6126">
            <v>225964</v>
          </cell>
        </row>
        <row r="6127">
          <cell r="A6127">
            <v>225994</v>
          </cell>
        </row>
        <row r="6128">
          <cell r="A6128">
            <v>226025</v>
          </cell>
        </row>
        <row r="6129">
          <cell r="A6129">
            <v>226055</v>
          </cell>
        </row>
        <row r="6130">
          <cell r="A6130">
            <v>226086</v>
          </cell>
        </row>
        <row r="6131">
          <cell r="A6131">
            <v>226117</v>
          </cell>
        </row>
        <row r="6132">
          <cell r="A6132">
            <v>226145</v>
          </cell>
        </row>
        <row r="6133">
          <cell r="A6133">
            <v>226176</v>
          </cell>
        </row>
        <row r="6134">
          <cell r="A6134">
            <v>226206</v>
          </cell>
        </row>
        <row r="6135">
          <cell r="A6135">
            <v>226237</v>
          </cell>
        </row>
        <row r="6136">
          <cell r="A6136">
            <v>226267</v>
          </cell>
        </row>
        <row r="6137">
          <cell r="A6137">
            <v>226298</v>
          </cell>
        </row>
        <row r="6138">
          <cell r="A6138">
            <v>226329</v>
          </cell>
        </row>
        <row r="6139">
          <cell r="A6139">
            <v>226359</v>
          </cell>
        </row>
        <row r="6140">
          <cell r="A6140">
            <v>226390</v>
          </cell>
        </row>
        <row r="6141">
          <cell r="A6141">
            <v>226420</v>
          </cell>
        </row>
        <row r="6142">
          <cell r="A6142">
            <v>226451</v>
          </cell>
        </row>
        <row r="6143">
          <cell r="A6143">
            <v>226482</v>
          </cell>
        </row>
        <row r="6144">
          <cell r="A6144">
            <v>226511</v>
          </cell>
        </row>
        <row r="6145">
          <cell r="A6145">
            <v>226542</v>
          </cell>
        </row>
        <row r="6146">
          <cell r="A6146">
            <v>226572</v>
          </cell>
        </row>
        <row r="6147">
          <cell r="A6147">
            <v>226603</v>
          </cell>
        </row>
        <row r="6148">
          <cell r="A6148">
            <v>226633</v>
          </cell>
        </row>
        <row r="6149">
          <cell r="A6149">
            <v>226664</v>
          </cell>
        </row>
        <row r="6150">
          <cell r="A6150">
            <v>226695</v>
          </cell>
        </row>
        <row r="6151">
          <cell r="A6151">
            <v>226725</v>
          </cell>
        </row>
        <row r="6152">
          <cell r="A6152">
            <v>226756</v>
          </cell>
        </row>
        <row r="6153">
          <cell r="A6153">
            <v>226786</v>
          </cell>
        </row>
        <row r="6154">
          <cell r="A6154">
            <v>226817</v>
          </cell>
        </row>
        <row r="6155">
          <cell r="A6155">
            <v>226848</v>
          </cell>
        </row>
        <row r="6156">
          <cell r="A6156">
            <v>226876</v>
          </cell>
        </row>
        <row r="6157">
          <cell r="A6157">
            <v>226907</v>
          </cell>
        </row>
        <row r="6158">
          <cell r="A6158">
            <v>226937</v>
          </cell>
        </row>
        <row r="6159">
          <cell r="A6159">
            <v>226968</v>
          </cell>
        </row>
        <row r="6160">
          <cell r="A6160">
            <v>226998</v>
          </cell>
        </row>
        <row r="6161">
          <cell r="A6161">
            <v>227029</v>
          </cell>
        </row>
        <row r="6162">
          <cell r="A6162">
            <v>227060</v>
          </cell>
        </row>
        <row r="6163">
          <cell r="A6163">
            <v>227090</v>
          </cell>
        </row>
        <row r="6164">
          <cell r="A6164">
            <v>227121</v>
          </cell>
        </row>
        <row r="6165">
          <cell r="A6165">
            <v>227151</v>
          </cell>
        </row>
        <row r="6166">
          <cell r="A6166">
            <v>227182</v>
          </cell>
        </row>
        <row r="6167">
          <cell r="A6167">
            <v>227213</v>
          </cell>
        </row>
        <row r="6168">
          <cell r="A6168">
            <v>227241</v>
          </cell>
        </row>
        <row r="6169">
          <cell r="A6169">
            <v>227272</v>
          </cell>
        </row>
        <row r="6170">
          <cell r="A6170">
            <v>227302</v>
          </cell>
        </row>
        <row r="6171">
          <cell r="A6171">
            <v>227333</v>
          </cell>
        </row>
        <row r="6172">
          <cell r="A6172">
            <v>227363</v>
          </cell>
        </row>
        <row r="6173">
          <cell r="A6173">
            <v>227394</v>
          </cell>
        </row>
        <row r="6174">
          <cell r="A6174">
            <v>227425</v>
          </cell>
        </row>
        <row r="6175">
          <cell r="A6175">
            <v>227455</v>
          </cell>
        </row>
        <row r="6176">
          <cell r="A6176">
            <v>227486</v>
          </cell>
        </row>
        <row r="6177">
          <cell r="A6177">
            <v>227516</v>
          </cell>
        </row>
        <row r="6178">
          <cell r="A6178">
            <v>227547</v>
          </cell>
        </row>
        <row r="6179">
          <cell r="A6179">
            <v>227578</v>
          </cell>
        </row>
        <row r="6180">
          <cell r="A6180">
            <v>227606</v>
          </cell>
        </row>
        <row r="6181">
          <cell r="A6181">
            <v>227637</v>
          </cell>
        </row>
        <row r="6182">
          <cell r="A6182">
            <v>227667</v>
          </cell>
        </row>
        <row r="6183">
          <cell r="A6183">
            <v>227698</v>
          </cell>
        </row>
        <row r="6184">
          <cell r="A6184">
            <v>227728</v>
          </cell>
        </row>
        <row r="6185">
          <cell r="A6185">
            <v>227759</v>
          </cell>
        </row>
        <row r="6186">
          <cell r="A6186">
            <v>227790</v>
          </cell>
        </row>
        <row r="6187">
          <cell r="A6187">
            <v>227820</v>
          </cell>
        </row>
        <row r="6188">
          <cell r="A6188">
            <v>227851</v>
          </cell>
        </row>
        <row r="6189">
          <cell r="A6189">
            <v>227881</v>
          </cell>
        </row>
        <row r="6190">
          <cell r="A6190">
            <v>227912</v>
          </cell>
        </row>
        <row r="6191">
          <cell r="A6191">
            <v>227943</v>
          </cell>
        </row>
        <row r="6192">
          <cell r="A6192">
            <v>227972</v>
          </cell>
        </row>
        <row r="6193">
          <cell r="A6193">
            <v>228003</v>
          </cell>
        </row>
        <row r="6194">
          <cell r="A6194">
            <v>228033</v>
          </cell>
        </row>
        <row r="6195">
          <cell r="A6195">
            <v>228064</v>
          </cell>
        </row>
        <row r="6196">
          <cell r="A6196">
            <v>228094</v>
          </cell>
        </row>
        <row r="6197">
          <cell r="A6197">
            <v>228125</v>
          </cell>
        </row>
        <row r="6198">
          <cell r="A6198">
            <v>228156</v>
          </cell>
        </row>
        <row r="6199">
          <cell r="A6199">
            <v>228186</v>
          </cell>
        </row>
        <row r="6200">
          <cell r="A6200">
            <v>228217</v>
          </cell>
        </row>
        <row r="6201">
          <cell r="A6201">
            <v>228247</v>
          </cell>
        </row>
        <row r="6202">
          <cell r="A6202">
            <v>228278</v>
          </cell>
        </row>
        <row r="6203">
          <cell r="A6203">
            <v>228309</v>
          </cell>
        </row>
        <row r="6204">
          <cell r="A6204">
            <v>228337</v>
          </cell>
        </row>
        <row r="6205">
          <cell r="A6205">
            <v>228368</v>
          </cell>
        </row>
        <row r="6206">
          <cell r="A6206">
            <v>228398</v>
          </cell>
        </row>
        <row r="6207">
          <cell r="A6207">
            <v>228429</v>
          </cell>
        </row>
        <row r="6208">
          <cell r="A6208">
            <v>228459</v>
          </cell>
        </row>
        <row r="6209">
          <cell r="A6209">
            <v>228490</v>
          </cell>
        </row>
        <row r="6210">
          <cell r="A6210">
            <v>228521</v>
          </cell>
        </row>
        <row r="6211">
          <cell r="A6211">
            <v>228551</v>
          </cell>
        </row>
        <row r="6212">
          <cell r="A6212">
            <v>228582</v>
          </cell>
        </row>
        <row r="6213">
          <cell r="A6213">
            <v>228612</v>
          </cell>
        </row>
        <row r="6214">
          <cell r="A6214">
            <v>228643</v>
          </cell>
        </row>
        <row r="6215">
          <cell r="A6215">
            <v>228674</v>
          </cell>
        </row>
        <row r="6216">
          <cell r="A6216">
            <v>228702</v>
          </cell>
        </row>
        <row r="6217">
          <cell r="A6217">
            <v>228733</v>
          </cell>
        </row>
        <row r="6218">
          <cell r="A6218">
            <v>228763</v>
          </cell>
        </row>
        <row r="6219">
          <cell r="A6219">
            <v>228794</v>
          </cell>
        </row>
        <row r="6220">
          <cell r="A6220">
            <v>228824</v>
          </cell>
        </row>
        <row r="6221">
          <cell r="A6221">
            <v>228855</v>
          </cell>
        </row>
        <row r="6222">
          <cell r="A6222">
            <v>228886</v>
          </cell>
        </row>
        <row r="6223">
          <cell r="A6223">
            <v>228916</v>
          </cell>
        </row>
        <row r="6224">
          <cell r="A6224">
            <v>228947</v>
          </cell>
        </row>
        <row r="6225">
          <cell r="A6225">
            <v>228977</v>
          </cell>
        </row>
        <row r="6226">
          <cell r="A6226">
            <v>229008</v>
          </cell>
        </row>
        <row r="6227">
          <cell r="A6227">
            <v>229039</v>
          </cell>
        </row>
        <row r="6228">
          <cell r="A6228">
            <v>229067</v>
          </cell>
        </row>
        <row r="6229">
          <cell r="A6229">
            <v>229098</v>
          </cell>
        </row>
        <row r="6230">
          <cell r="A6230">
            <v>229128</v>
          </cell>
        </row>
        <row r="6231">
          <cell r="A6231">
            <v>229159</v>
          </cell>
        </row>
        <row r="6232">
          <cell r="A6232">
            <v>229189</v>
          </cell>
        </row>
        <row r="6233">
          <cell r="A6233">
            <v>229220</v>
          </cell>
        </row>
        <row r="6234">
          <cell r="A6234">
            <v>229251</v>
          </cell>
        </row>
        <row r="6235">
          <cell r="A6235">
            <v>229281</v>
          </cell>
        </row>
        <row r="6236">
          <cell r="A6236">
            <v>229312</v>
          </cell>
        </row>
        <row r="6237">
          <cell r="A6237">
            <v>229342</v>
          </cell>
        </row>
        <row r="6238">
          <cell r="A6238">
            <v>229373</v>
          </cell>
        </row>
        <row r="6239">
          <cell r="A6239">
            <v>229404</v>
          </cell>
        </row>
        <row r="6240">
          <cell r="A6240">
            <v>229433</v>
          </cell>
        </row>
        <row r="6241">
          <cell r="A6241">
            <v>229464</v>
          </cell>
        </row>
        <row r="6242">
          <cell r="A6242">
            <v>229494</v>
          </cell>
        </row>
        <row r="6243">
          <cell r="A6243">
            <v>229525</v>
          </cell>
        </row>
        <row r="6244">
          <cell r="A6244">
            <v>229555</v>
          </cell>
        </row>
        <row r="6245">
          <cell r="A6245">
            <v>229586</v>
          </cell>
        </row>
        <row r="6246">
          <cell r="A6246">
            <v>229617</v>
          </cell>
        </row>
        <row r="6247">
          <cell r="A6247">
            <v>229647</v>
          </cell>
        </row>
        <row r="6248">
          <cell r="A6248">
            <v>229678</v>
          </cell>
        </row>
        <row r="6249">
          <cell r="A6249">
            <v>229708</v>
          </cell>
        </row>
        <row r="6250">
          <cell r="A6250">
            <v>229739</v>
          </cell>
        </row>
        <row r="6251">
          <cell r="A6251">
            <v>229770</v>
          </cell>
        </row>
        <row r="6252">
          <cell r="A6252">
            <v>229798</v>
          </cell>
        </row>
        <row r="6253">
          <cell r="A6253">
            <v>229829</v>
          </cell>
        </row>
        <row r="6254">
          <cell r="A6254">
            <v>229859</v>
          </cell>
        </row>
        <row r="6255">
          <cell r="A6255">
            <v>229890</v>
          </cell>
        </row>
        <row r="6256">
          <cell r="A6256">
            <v>229920</v>
          </cell>
        </row>
        <row r="6257">
          <cell r="A6257">
            <v>229951</v>
          </cell>
        </row>
        <row r="6258">
          <cell r="A6258">
            <v>229982</v>
          </cell>
        </row>
        <row r="6259">
          <cell r="A6259">
            <v>230012</v>
          </cell>
        </row>
        <row r="6260">
          <cell r="A6260">
            <v>230043</v>
          </cell>
        </row>
        <row r="6261">
          <cell r="A6261">
            <v>230073</v>
          </cell>
        </row>
        <row r="6262">
          <cell r="A6262">
            <v>230104</v>
          </cell>
        </row>
        <row r="6263">
          <cell r="A6263">
            <v>230135</v>
          </cell>
        </row>
        <row r="6264">
          <cell r="A6264">
            <v>230163</v>
          </cell>
        </row>
        <row r="6265">
          <cell r="A6265">
            <v>230194</v>
          </cell>
        </row>
        <row r="6266">
          <cell r="A6266">
            <v>230224</v>
          </cell>
        </row>
        <row r="6267">
          <cell r="A6267">
            <v>230255</v>
          </cell>
        </row>
        <row r="6268">
          <cell r="A6268">
            <v>230285</v>
          </cell>
        </row>
        <row r="6269">
          <cell r="A6269">
            <v>230316</v>
          </cell>
        </row>
        <row r="6270">
          <cell r="A6270">
            <v>230347</v>
          </cell>
        </row>
        <row r="6271">
          <cell r="A6271">
            <v>230377</v>
          </cell>
        </row>
        <row r="6272">
          <cell r="A6272">
            <v>230408</v>
          </cell>
        </row>
        <row r="6273">
          <cell r="A6273">
            <v>230438</v>
          </cell>
        </row>
        <row r="6274">
          <cell r="A6274">
            <v>230469</v>
          </cell>
        </row>
        <row r="6275">
          <cell r="A6275">
            <v>230500</v>
          </cell>
        </row>
        <row r="6276">
          <cell r="A6276">
            <v>230528</v>
          </cell>
        </row>
        <row r="6277">
          <cell r="A6277">
            <v>230559</v>
          </cell>
        </row>
        <row r="6278">
          <cell r="A6278">
            <v>230589</v>
          </cell>
        </row>
        <row r="6279">
          <cell r="A6279">
            <v>230620</v>
          </cell>
        </row>
        <row r="6280">
          <cell r="A6280">
            <v>230650</v>
          </cell>
        </row>
        <row r="6281">
          <cell r="A6281">
            <v>230681</v>
          </cell>
        </row>
        <row r="6282">
          <cell r="A6282">
            <v>230712</v>
          </cell>
        </row>
        <row r="6283">
          <cell r="A6283">
            <v>230742</v>
          </cell>
        </row>
        <row r="6284">
          <cell r="A6284">
            <v>230773</v>
          </cell>
        </row>
        <row r="6285">
          <cell r="A6285">
            <v>230803</v>
          </cell>
        </row>
        <row r="6286">
          <cell r="A6286">
            <v>230834</v>
          </cell>
        </row>
        <row r="6287">
          <cell r="A6287">
            <v>230865</v>
          </cell>
        </row>
        <row r="6288">
          <cell r="A6288">
            <v>230894</v>
          </cell>
        </row>
        <row r="6289">
          <cell r="A6289">
            <v>230925</v>
          </cell>
        </row>
        <row r="6290">
          <cell r="A6290">
            <v>230955</v>
          </cell>
        </row>
        <row r="6291">
          <cell r="A6291">
            <v>230986</v>
          </cell>
        </row>
        <row r="6292">
          <cell r="A6292">
            <v>231016</v>
          </cell>
        </row>
        <row r="6293">
          <cell r="A6293">
            <v>231047</v>
          </cell>
        </row>
        <row r="6294">
          <cell r="A6294">
            <v>231078</v>
          </cell>
        </row>
        <row r="6295">
          <cell r="A6295">
            <v>231108</v>
          </cell>
        </row>
        <row r="6296">
          <cell r="A6296">
            <v>231139</v>
          </cell>
        </row>
        <row r="6297">
          <cell r="A6297">
            <v>231169</v>
          </cell>
        </row>
        <row r="6298">
          <cell r="A6298">
            <v>231200</v>
          </cell>
        </row>
        <row r="6299">
          <cell r="A6299">
            <v>231231</v>
          </cell>
        </row>
        <row r="6300">
          <cell r="A6300">
            <v>231259</v>
          </cell>
        </row>
        <row r="6301">
          <cell r="A6301">
            <v>231290</v>
          </cell>
        </row>
        <row r="6302">
          <cell r="A6302">
            <v>231320</v>
          </cell>
        </row>
        <row r="6303">
          <cell r="A6303">
            <v>231351</v>
          </cell>
        </row>
        <row r="6304">
          <cell r="A6304">
            <v>231381</v>
          </cell>
        </row>
        <row r="6305">
          <cell r="A6305">
            <v>231412</v>
          </cell>
        </row>
        <row r="6306">
          <cell r="A6306">
            <v>231443</v>
          </cell>
        </row>
        <row r="6307">
          <cell r="A6307">
            <v>231473</v>
          </cell>
        </row>
        <row r="6308">
          <cell r="A6308">
            <v>231504</v>
          </cell>
        </row>
        <row r="6309">
          <cell r="A6309">
            <v>231534</v>
          </cell>
        </row>
        <row r="6310">
          <cell r="A6310">
            <v>231565</v>
          </cell>
        </row>
        <row r="6311">
          <cell r="A6311">
            <v>231596</v>
          </cell>
        </row>
        <row r="6312">
          <cell r="A6312">
            <v>231624</v>
          </cell>
        </row>
        <row r="6313">
          <cell r="A6313">
            <v>231655</v>
          </cell>
        </row>
        <row r="6314">
          <cell r="A6314">
            <v>231685</v>
          </cell>
        </row>
        <row r="6315">
          <cell r="A6315">
            <v>231716</v>
          </cell>
        </row>
        <row r="6316">
          <cell r="A6316">
            <v>231746</v>
          </cell>
        </row>
        <row r="6317">
          <cell r="A6317">
            <v>231777</v>
          </cell>
        </row>
        <row r="6318">
          <cell r="A6318">
            <v>231808</v>
          </cell>
        </row>
        <row r="6319">
          <cell r="A6319">
            <v>231838</v>
          </cell>
        </row>
        <row r="6320">
          <cell r="A6320">
            <v>231869</v>
          </cell>
        </row>
        <row r="6321">
          <cell r="A6321">
            <v>231899</v>
          </cell>
        </row>
        <row r="6322">
          <cell r="A6322">
            <v>231930</v>
          </cell>
        </row>
        <row r="6323">
          <cell r="A6323">
            <v>231961</v>
          </cell>
        </row>
        <row r="6324">
          <cell r="A6324">
            <v>231989</v>
          </cell>
        </row>
        <row r="6325">
          <cell r="A6325">
            <v>232020</v>
          </cell>
        </row>
        <row r="6326">
          <cell r="A6326">
            <v>232050</v>
          </cell>
        </row>
        <row r="6327">
          <cell r="A6327">
            <v>232081</v>
          </cell>
        </row>
        <row r="6328">
          <cell r="A6328">
            <v>232111</v>
          </cell>
        </row>
        <row r="6329">
          <cell r="A6329">
            <v>232142</v>
          </cell>
        </row>
        <row r="6330">
          <cell r="A6330">
            <v>232173</v>
          </cell>
        </row>
        <row r="6331">
          <cell r="A6331">
            <v>232203</v>
          </cell>
        </row>
        <row r="6332">
          <cell r="A6332">
            <v>232234</v>
          </cell>
        </row>
        <row r="6333">
          <cell r="A6333">
            <v>232264</v>
          </cell>
        </row>
        <row r="6334">
          <cell r="A6334">
            <v>232295</v>
          </cell>
        </row>
        <row r="6335">
          <cell r="A6335">
            <v>232326</v>
          </cell>
        </row>
        <row r="6336">
          <cell r="A6336">
            <v>232355</v>
          </cell>
        </row>
        <row r="6337">
          <cell r="A6337">
            <v>232386</v>
          </cell>
        </row>
        <row r="6338">
          <cell r="A6338">
            <v>232416</v>
          </cell>
        </row>
        <row r="6339">
          <cell r="A6339">
            <v>232447</v>
          </cell>
        </row>
        <row r="6340">
          <cell r="A6340">
            <v>232477</v>
          </cell>
        </row>
        <row r="6341">
          <cell r="A6341">
            <v>232508</v>
          </cell>
        </row>
        <row r="6342">
          <cell r="A6342">
            <v>232539</v>
          </cell>
        </row>
        <row r="6343">
          <cell r="A6343">
            <v>232569</v>
          </cell>
        </row>
        <row r="6344">
          <cell r="A6344">
            <v>232600</v>
          </cell>
        </row>
        <row r="6345">
          <cell r="A6345">
            <v>232630</v>
          </cell>
        </row>
        <row r="6346">
          <cell r="A6346">
            <v>232661</v>
          </cell>
        </row>
        <row r="6347">
          <cell r="A6347">
            <v>232692</v>
          </cell>
        </row>
        <row r="6348">
          <cell r="A6348">
            <v>232720</v>
          </cell>
        </row>
        <row r="6349">
          <cell r="A6349">
            <v>232751</v>
          </cell>
        </row>
        <row r="6350">
          <cell r="A6350">
            <v>232781</v>
          </cell>
        </row>
        <row r="6351">
          <cell r="A6351">
            <v>232812</v>
          </cell>
        </row>
        <row r="6352">
          <cell r="A6352">
            <v>232842</v>
          </cell>
        </row>
        <row r="6353">
          <cell r="A6353">
            <v>232873</v>
          </cell>
        </row>
        <row r="6354">
          <cell r="A6354">
            <v>232904</v>
          </cell>
        </row>
        <row r="6355">
          <cell r="A6355">
            <v>232934</v>
          </cell>
        </row>
        <row r="6356">
          <cell r="A6356">
            <v>232965</v>
          </cell>
        </row>
        <row r="6357">
          <cell r="A6357">
            <v>232995</v>
          </cell>
        </row>
        <row r="6358">
          <cell r="A6358">
            <v>233026</v>
          </cell>
        </row>
        <row r="6359">
          <cell r="A6359">
            <v>233057</v>
          </cell>
        </row>
        <row r="6360">
          <cell r="A6360">
            <v>233085</v>
          </cell>
        </row>
        <row r="6361">
          <cell r="A6361">
            <v>233116</v>
          </cell>
        </row>
        <row r="6362">
          <cell r="A6362">
            <v>233146</v>
          </cell>
        </row>
        <row r="6363">
          <cell r="A6363">
            <v>233177</v>
          </cell>
        </row>
        <row r="6364">
          <cell r="A6364">
            <v>233207</v>
          </cell>
        </row>
        <row r="6365">
          <cell r="A6365">
            <v>233238</v>
          </cell>
        </row>
        <row r="6366">
          <cell r="A6366">
            <v>233269</v>
          </cell>
        </row>
        <row r="6367">
          <cell r="A6367">
            <v>233299</v>
          </cell>
        </row>
        <row r="6368">
          <cell r="A6368">
            <v>233330</v>
          </cell>
        </row>
        <row r="6369">
          <cell r="A6369">
            <v>233360</v>
          </cell>
        </row>
        <row r="6370">
          <cell r="A6370">
            <v>233391</v>
          </cell>
        </row>
        <row r="6371">
          <cell r="A6371">
            <v>233422</v>
          </cell>
        </row>
        <row r="6372">
          <cell r="A6372">
            <v>233450</v>
          </cell>
        </row>
        <row r="6373">
          <cell r="A6373">
            <v>233481</v>
          </cell>
        </row>
        <row r="6374">
          <cell r="A6374">
            <v>233511</v>
          </cell>
        </row>
        <row r="6375">
          <cell r="A6375">
            <v>233542</v>
          </cell>
        </row>
        <row r="6376">
          <cell r="A6376">
            <v>233572</v>
          </cell>
        </row>
        <row r="6377">
          <cell r="A6377">
            <v>233603</v>
          </cell>
        </row>
        <row r="6378">
          <cell r="A6378">
            <v>233634</v>
          </cell>
        </row>
        <row r="6379">
          <cell r="A6379">
            <v>233664</v>
          </cell>
        </row>
        <row r="6380">
          <cell r="A6380">
            <v>233695</v>
          </cell>
        </row>
        <row r="6381">
          <cell r="A6381">
            <v>233725</v>
          </cell>
        </row>
        <row r="6382">
          <cell r="A6382">
            <v>233756</v>
          </cell>
        </row>
        <row r="6383">
          <cell r="A6383">
            <v>233787</v>
          </cell>
        </row>
        <row r="6384">
          <cell r="A6384">
            <v>233816</v>
          </cell>
        </row>
        <row r="6385">
          <cell r="A6385">
            <v>233847</v>
          </cell>
        </row>
        <row r="6386">
          <cell r="A6386">
            <v>233877</v>
          </cell>
        </row>
        <row r="6387">
          <cell r="A6387">
            <v>233908</v>
          </cell>
        </row>
        <row r="6388">
          <cell r="A6388">
            <v>233938</v>
          </cell>
        </row>
        <row r="6389">
          <cell r="A6389">
            <v>233969</v>
          </cell>
        </row>
        <row r="6390">
          <cell r="A6390">
            <v>234000</v>
          </cell>
        </row>
        <row r="6391">
          <cell r="A6391">
            <v>234030</v>
          </cell>
        </row>
        <row r="6392">
          <cell r="A6392">
            <v>234061</v>
          </cell>
        </row>
        <row r="6393">
          <cell r="A6393">
            <v>234091</v>
          </cell>
        </row>
        <row r="6394">
          <cell r="A6394">
            <v>234122</v>
          </cell>
        </row>
        <row r="6395">
          <cell r="A6395">
            <v>234153</v>
          </cell>
        </row>
        <row r="6396">
          <cell r="A6396">
            <v>234181</v>
          </cell>
        </row>
        <row r="6397">
          <cell r="A6397">
            <v>234212</v>
          </cell>
        </row>
        <row r="6398">
          <cell r="A6398">
            <v>234242</v>
          </cell>
        </row>
        <row r="6399">
          <cell r="A6399">
            <v>234273</v>
          </cell>
        </row>
        <row r="6400">
          <cell r="A6400">
            <v>234303</v>
          </cell>
        </row>
        <row r="6401">
          <cell r="A6401">
            <v>234334</v>
          </cell>
        </row>
        <row r="6402">
          <cell r="A6402">
            <v>234365</v>
          </cell>
        </row>
        <row r="6403">
          <cell r="A6403">
            <v>234395</v>
          </cell>
        </row>
        <row r="6404">
          <cell r="A6404">
            <v>234426</v>
          </cell>
        </row>
        <row r="6405">
          <cell r="A6405">
            <v>234456</v>
          </cell>
        </row>
        <row r="6406">
          <cell r="A6406">
            <v>234487</v>
          </cell>
        </row>
        <row r="6407">
          <cell r="A6407">
            <v>234518</v>
          </cell>
        </row>
        <row r="6408">
          <cell r="A6408">
            <v>234546</v>
          </cell>
        </row>
        <row r="6409">
          <cell r="A6409">
            <v>234577</v>
          </cell>
        </row>
        <row r="6410">
          <cell r="A6410">
            <v>234607</v>
          </cell>
        </row>
        <row r="6411">
          <cell r="A6411">
            <v>234638</v>
          </cell>
        </row>
        <row r="6412">
          <cell r="A6412">
            <v>234668</v>
          </cell>
        </row>
        <row r="6413">
          <cell r="A6413">
            <v>234699</v>
          </cell>
        </row>
        <row r="6414">
          <cell r="A6414">
            <v>234730</v>
          </cell>
        </row>
        <row r="6415">
          <cell r="A6415">
            <v>234760</v>
          </cell>
        </row>
        <row r="6416">
          <cell r="A6416">
            <v>234791</v>
          </cell>
        </row>
        <row r="6417">
          <cell r="A6417">
            <v>234821</v>
          </cell>
        </row>
        <row r="6418">
          <cell r="A6418">
            <v>234852</v>
          </cell>
        </row>
        <row r="6419">
          <cell r="A6419">
            <v>234883</v>
          </cell>
        </row>
        <row r="6420">
          <cell r="A6420">
            <v>234911</v>
          </cell>
        </row>
        <row r="6421">
          <cell r="A6421">
            <v>234942</v>
          </cell>
        </row>
        <row r="6422">
          <cell r="A6422">
            <v>234972</v>
          </cell>
        </row>
        <row r="6423">
          <cell r="A6423">
            <v>235003</v>
          </cell>
        </row>
        <row r="6424">
          <cell r="A6424">
            <v>235033</v>
          </cell>
        </row>
        <row r="6425">
          <cell r="A6425">
            <v>235064</v>
          </cell>
        </row>
        <row r="6426">
          <cell r="A6426">
            <v>235095</v>
          </cell>
        </row>
        <row r="6427">
          <cell r="A6427">
            <v>235125</v>
          </cell>
        </row>
        <row r="6428">
          <cell r="A6428">
            <v>235156</v>
          </cell>
        </row>
        <row r="6429">
          <cell r="A6429">
            <v>235186</v>
          </cell>
        </row>
        <row r="6430">
          <cell r="A6430">
            <v>235217</v>
          </cell>
        </row>
        <row r="6431">
          <cell r="A6431">
            <v>235248</v>
          </cell>
        </row>
        <row r="6432">
          <cell r="A6432">
            <v>235277</v>
          </cell>
        </row>
        <row r="6433">
          <cell r="A6433">
            <v>235308</v>
          </cell>
        </row>
        <row r="6434">
          <cell r="A6434">
            <v>235338</v>
          </cell>
        </row>
        <row r="6435">
          <cell r="A6435">
            <v>235369</v>
          </cell>
        </row>
        <row r="6436">
          <cell r="A6436">
            <v>235399</v>
          </cell>
        </row>
        <row r="6437">
          <cell r="A6437">
            <v>235430</v>
          </cell>
        </row>
        <row r="6438">
          <cell r="A6438">
            <v>235461</v>
          </cell>
        </row>
        <row r="6439">
          <cell r="A6439">
            <v>235491</v>
          </cell>
        </row>
        <row r="6440">
          <cell r="A6440">
            <v>235522</v>
          </cell>
        </row>
        <row r="6441">
          <cell r="A6441">
            <v>235552</v>
          </cell>
        </row>
        <row r="6442">
          <cell r="A6442">
            <v>235583</v>
          </cell>
        </row>
        <row r="6443">
          <cell r="A6443">
            <v>235614</v>
          </cell>
        </row>
        <row r="6444">
          <cell r="A6444">
            <v>235642</v>
          </cell>
        </row>
        <row r="6445">
          <cell r="A6445">
            <v>235673</v>
          </cell>
        </row>
        <row r="6446">
          <cell r="A6446">
            <v>235703</v>
          </cell>
        </row>
        <row r="6447">
          <cell r="A6447">
            <v>235734</v>
          </cell>
        </row>
        <row r="6448">
          <cell r="A6448">
            <v>235764</v>
          </cell>
        </row>
        <row r="6449">
          <cell r="A6449">
            <v>235795</v>
          </cell>
        </row>
        <row r="6450">
          <cell r="A6450">
            <v>235826</v>
          </cell>
        </row>
        <row r="6451">
          <cell r="A6451">
            <v>235856</v>
          </cell>
        </row>
        <row r="6452">
          <cell r="A6452">
            <v>235887</v>
          </cell>
        </row>
        <row r="6453">
          <cell r="A6453">
            <v>235917</v>
          </cell>
        </row>
        <row r="6454">
          <cell r="A6454">
            <v>235948</v>
          </cell>
        </row>
        <row r="6455">
          <cell r="A6455">
            <v>235979</v>
          </cell>
        </row>
        <row r="6456">
          <cell r="A6456">
            <v>236007</v>
          </cell>
        </row>
        <row r="6457">
          <cell r="A6457">
            <v>236038</v>
          </cell>
        </row>
        <row r="6458">
          <cell r="A6458">
            <v>236068</v>
          </cell>
        </row>
        <row r="6459">
          <cell r="A6459">
            <v>236099</v>
          </cell>
        </row>
        <row r="6460">
          <cell r="A6460">
            <v>236129</v>
          </cell>
        </row>
        <row r="6461">
          <cell r="A6461">
            <v>236160</v>
          </cell>
        </row>
        <row r="6462">
          <cell r="A6462">
            <v>236191</v>
          </cell>
        </row>
        <row r="6463">
          <cell r="A6463">
            <v>236221</v>
          </cell>
        </row>
        <row r="6464">
          <cell r="A6464">
            <v>236252</v>
          </cell>
        </row>
        <row r="6465">
          <cell r="A6465">
            <v>236282</v>
          </cell>
        </row>
        <row r="6466">
          <cell r="A6466">
            <v>236313</v>
          </cell>
        </row>
        <row r="6467">
          <cell r="A6467">
            <v>236344</v>
          </cell>
        </row>
        <row r="6468">
          <cell r="A6468">
            <v>236372</v>
          </cell>
        </row>
        <row r="6469">
          <cell r="A6469">
            <v>236403</v>
          </cell>
        </row>
        <row r="6470">
          <cell r="A6470">
            <v>236433</v>
          </cell>
        </row>
        <row r="6471">
          <cell r="A6471">
            <v>236464</v>
          </cell>
        </row>
        <row r="6472">
          <cell r="A6472">
            <v>236494</v>
          </cell>
        </row>
        <row r="6473">
          <cell r="A6473">
            <v>236525</v>
          </cell>
        </row>
        <row r="6474">
          <cell r="A6474">
            <v>236556</v>
          </cell>
        </row>
        <row r="6475">
          <cell r="A6475">
            <v>236586</v>
          </cell>
        </row>
        <row r="6476">
          <cell r="A6476">
            <v>236617</v>
          </cell>
        </row>
        <row r="6477">
          <cell r="A6477">
            <v>236647</v>
          </cell>
        </row>
        <row r="6478">
          <cell r="A6478">
            <v>236678</v>
          </cell>
        </row>
        <row r="6479">
          <cell r="A6479">
            <v>236709</v>
          </cell>
        </row>
        <row r="6480">
          <cell r="A6480">
            <v>236738</v>
          </cell>
        </row>
        <row r="6481">
          <cell r="A6481">
            <v>236769</v>
          </cell>
        </row>
        <row r="6482">
          <cell r="A6482">
            <v>236799</v>
          </cell>
        </row>
        <row r="6483">
          <cell r="A6483">
            <v>236830</v>
          </cell>
        </row>
        <row r="6484">
          <cell r="A6484">
            <v>236860</v>
          </cell>
        </row>
        <row r="6485">
          <cell r="A6485">
            <v>236891</v>
          </cell>
        </row>
        <row r="6486">
          <cell r="A6486">
            <v>236922</v>
          </cell>
        </row>
        <row r="6487">
          <cell r="A6487">
            <v>236952</v>
          </cell>
        </row>
        <row r="6488">
          <cell r="A6488">
            <v>236983</v>
          </cell>
        </row>
        <row r="6489">
          <cell r="A6489">
            <v>237013</v>
          </cell>
        </row>
        <row r="6490">
          <cell r="A6490">
            <v>237044</v>
          </cell>
        </row>
        <row r="6491">
          <cell r="A6491">
            <v>237075</v>
          </cell>
        </row>
        <row r="6492">
          <cell r="A6492">
            <v>237103</v>
          </cell>
        </row>
        <row r="6493">
          <cell r="A6493">
            <v>237134</v>
          </cell>
        </row>
        <row r="6494">
          <cell r="A6494">
            <v>237164</v>
          </cell>
        </row>
        <row r="6495">
          <cell r="A6495">
            <v>237195</v>
          </cell>
        </row>
        <row r="6496">
          <cell r="A6496">
            <v>237225</v>
          </cell>
        </row>
        <row r="6497">
          <cell r="A6497">
            <v>237256</v>
          </cell>
        </row>
        <row r="6498">
          <cell r="A6498">
            <v>237287</v>
          </cell>
        </row>
        <row r="6499">
          <cell r="A6499">
            <v>237317</v>
          </cell>
        </row>
        <row r="6500">
          <cell r="A6500">
            <v>237348</v>
          </cell>
        </row>
        <row r="6501">
          <cell r="A6501">
            <v>237378</v>
          </cell>
        </row>
        <row r="6502">
          <cell r="A6502">
            <v>237409</v>
          </cell>
        </row>
        <row r="6503">
          <cell r="A6503">
            <v>237440</v>
          </cell>
        </row>
        <row r="6504">
          <cell r="A6504">
            <v>237468</v>
          </cell>
        </row>
        <row r="6505">
          <cell r="A6505">
            <v>237499</v>
          </cell>
        </row>
        <row r="6506">
          <cell r="A6506">
            <v>237529</v>
          </cell>
        </row>
        <row r="6507">
          <cell r="A6507">
            <v>237560</v>
          </cell>
        </row>
        <row r="6508">
          <cell r="A6508">
            <v>237590</v>
          </cell>
        </row>
        <row r="6509">
          <cell r="A6509">
            <v>237621</v>
          </cell>
        </row>
        <row r="6510">
          <cell r="A6510">
            <v>237652</v>
          </cell>
        </row>
        <row r="6511">
          <cell r="A6511">
            <v>237682</v>
          </cell>
        </row>
        <row r="6512">
          <cell r="A6512">
            <v>237713</v>
          </cell>
        </row>
        <row r="6513">
          <cell r="A6513">
            <v>237743</v>
          </cell>
        </row>
        <row r="6514">
          <cell r="A6514">
            <v>237774</v>
          </cell>
        </row>
        <row r="6515">
          <cell r="A6515">
            <v>237805</v>
          </cell>
        </row>
        <row r="6516">
          <cell r="A6516">
            <v>237833</v>
          </cell>
        </row>
        <row r="6517">
          <cell r="A6517">
            <v>237864</v>
          </cell>
        </row>
        <row r="6518">
          <cell r="A6518">
            <v>237894</v>
          </cell>
        </row>
        <row r="6519">
          <cell r="A6519">
            <v>237925</v>
          </cell>
        </row>
        <row r="6520">
          <cell r="A6520">
            <v>237955</v>
          </cell>
        </row>
        <row r="6521">
          <cell r="A6521">
            <v>237986</v>
          </cell>
        </row>
        <row r="6522">
          <cell r="A6522">
            <v>238017</v>
          </cell>
        </row>
        <row r="6523">
          <cell r="A6523">
            <v>238047</v>
          </cell>
        </row>
        <row r="6524">
          <cell r="A6524">
            <v>238078</v>
          </cell>
        </row>
        <row r="6525">
          <cell r="A6525">
            <v>238108</v>
          </cell>
        </row>
        <row r="6526">
          <cell r="A6526">
            <v>238139</v>
          </cell>
        </row>
        <row r="6527">
          <cell r="A6527">
            <v>238170</v>
          </cell>
        </row>
        <row r="6528">
          <cell r="A6528">
            <v>238199</v>
          </cell>
        </row>
        <row r="6529">
          <cell r="A6529">
            <v>238230</v>
          </cell>
        </row>
        <row r="6530">
          <cell r="A6530">
            <v>238260</v>
          </cell>
        </row>
        <row r="6531">
          <cell r="A6531">
            <v>238291</v>
          </cell>
        </row>
        <row r="6532">
          <cell r="A6532">
            <v>238321</v>
          </cell>
        </row>
        <row r="6533">
          <cell r="A6533">
            <v>238352</v>
          </cell>
        </row>
        <row r="6534">
          <cell r="A6534">
            <v>238383</v>
          </cell>
        </row>
        <row r="6535">
          <cell r="A6535">
            <v>238413</v>
          </cell>
        </row>
        <row r="6536">
          <cell r="A6536">
            <v>238444</v>
          </cell>
        </row>
        <row r="6537">
          <cell r="A6537">
            <v>238474</v>
          </cell>
        </row>
        <row r="6538">
          <cell r="A6538">
            <v>238505</v>
          </cell>
        </row>
        <row r="6539">
          <cell r="A6539">
            <v>238536</v>
          </cell>
        </row>
        <row r="6540">
          <cell r="A6540">
            <v>238564</v>
          </cell>
        </row>
        <row r="6541">
          <cell r="A6541">
            <v>238595</v>
          </cell>
        </row>
        <row r="6542">
          <cell r="A6542">
            <v>238625</v>
          </cell>
        </row>
        <row r="6543">
          <cell r="A6543">
            <v>238656</v>
          </cell>
        </row>
        <row r="6544">
          <cell r="A6544">
            <v>238686</v>
          </cell>
        </row>
        <row r="6545">
          <cell r="A6545">
            <v>238717</v>
          </cell>
        </row>
        <row r="6546">
          <cell r="A6546">
            <v>238748</v>
          </cell>
        </row>
        <row r="6547">
          <cell r="A6547">
            <v>238778</v>
          </cell>
        </row>
        <row r="6548">
          <cell r="A6548">
            <v>238809</v>
          </cell>
        </row>
        <row r="6549">
          <cell r="A6549">
            <v>238839</v>
          </cell>
        </row>
        <row r="6550">
          <cell r="A6550">
            <v>238870</v>
          </cell>
        </row>
        <row r="6551">
          <cell r="A6551">
            <v>238901</v>
          </cell>
        </row>
        <row r="6552">
          <cell r="A6552">
            <v>238929</v>
          </cell>
        </row>
        <row r="6553">
          <cell r="A6553">
            <v>238960</v>
          </cell>
        </row>
        <row r="6554">
          <cell r="A6554">
            <v>238990</v>
          </cell>
        </row>
        <row r="6555">
          <cell r="A6555">
            <v>239021</v>
          </cell>
        </row>
        <row r="6556">
          <cell r="A6556">
            <v>239051</v>
          </cell>
        </row>
        <row r="6557">
          <cell r="A6557">
            <v>239082</v>
          </cell>
        </row>
        <row r="6558">
          <cell r="A6558">
            <v>239113</v>
          </cell>
        </row>
        <row r="6559">
          <cell r="A6559">
            <v>239143</v>
          </cell>
        </row>
        <row r="6560">
          <cell r="A6560">
            <v>239174</v>
          </cell>
        </row>
        <row r="6561">
          <cell r="A6561">
            <v>239204</v>
          </cell>
        </row>
        <row r="6562">
          <cell r="A6562">
            <v>239235</v>
          </cell>
        </row>
        <row r="6563">
          <cell r="A6563">
            <v>239266</v>
          </cell>
        </row>
        <row r="6564">
          <cell r="A6564">
            <v>239294</v>
          </cell>
        </row>
        <row r="6565">
          <cell r="A6565">
            <v>239325</v>
          </cell>
        </row>
        <row r="6566">
          <cell r="A6566">
            <v>239355</v>
          </cell>
        </row>
        <row r="6567">
          <cell r="A6567">
            <v>239386</v>
          </cell>
        </row>
        <row r="6568">
          <cell r="A6568">
            <v>239416</v>
          </cell>
        </row>
        <row r="6569">
          <cell r="A6569">
            <v>239447</v>
          </cell>
        </row>
        <row r="6570">
          <cell r="A6570">
            <v>239478</v>
          </cell>
        </row>
        <row r="6571">
          <cell r="A6571">
            <v>239508</v>
          </cell>
        </row>
        <row r="6572">
          <cell r="A6572">
            <v>239539</v>
          </cell>
        </row>
        <row r="6573">
          <cell r="A6573">
            <v>239569</v>
          </cell>
        </row>
        <row r="6574">
          <cell r="A6574">
            <v>239600</v>
          </cell>
        </row>
        <row r="6575">
          <cell r="A6575">
            <v>239631</v>
          </cell>
        </row>
        <row r="6576">
          <cell r="A6576">
            <v>239660</v>
          </cell>
        </row>
        <row r="6577">
          <cell r="A6577">
            <v>239691</v>
          </cell>
        </row>
        <row r="6578">
          <cell r="A6578">
            <v>239721</v>
          </cell>
        </row>
        <row r="6579">
          <cell r="A6579">
            <v>239752</v>
          </cell>
        </row>
        <row r="6580">
          <cell r="A6580">
            <v>239782</v>
          </cell>
        </row>
        <row r="6581">
          <cell r="A6581">
            <v>239813</v>
          </cell>
        </row>
        <row r="6582">
          <cell r="A6582">
            <v>239844</v>
          </cell>
        </row>
        <row r="6583">
          <cell r="A6583">
            <v>239874</v>
          </cell>
        </row>
        <row r="6584">
          <cell r="A6584">
            <v>239905</v>
          </cell>
        </row>
        <row r="6585">
          <cell r="A6585">
            <v>239935</v>
          </cell>
        </row>
        <row r="6586">
          <cell r="A6586">
            <v>239966</v>
          </cell>
        </row>
        <row r="6587">
          <cell r="A6587">
            <v>239997</v>
          </cell>
        </row>
        <row r="6588">
          <cell r="A6588">
            <v>240025</v>
          </cell>
        </row>
        <row r="6589">
          <cell r="A6589">
            <v>240056</v>
          </cell>
        </row>
        <row r="6590">
          <cell r="A6590">
            <v>240086</v>
          </cell>
        </row>
        <row r="6591">
          <cell r="A6591">
            <v>240117</v>
          </cell>
        </row>
        <row r="6592">
          <cell r="A6592">
            <v>240147</v>
          </cell>
        </row>
        <row r="6593">
          <cell r="A6593">
            <v>240178</v>
          </cell>
        </row>
        <row r="6594">
          <cell r="A6594">
            <v>240209</v>
          </cell>
        </row>
        <row r="6595">
          <cell r="A6595">
            <v>240239</v>
          </cell>
        </row>
        <row r="6596">
          <cell r="A6596">
            <v>240270</v>
          </cell>
        </row>
        <row r="6597">
          <cell r="A6597">
            <v>240300</v>
          </cell>
        </row>
        <row r="6598">
          <cell r="A6598">
            <v>240331</v>
          </cell>
        </row>
        <row r="6599">
          <cell r="A6599">
            <v>240362</v>
          </cell>
        </row>
        <row r="6600">
          <cell r="A6600">
            <v>240390</v>
          </cell>
        </row>
        <row r="6601">
          <cell r="A6601">
            <v>240421</v>
          </cell>
        </row>
        <row r="6602">
          <cell r="A6602">
            <v>240451</v>
          </cell>
        </row>
        <row r="6603">
          <cell r="A6603">
            <v>240482</v>
          </cell>
        </row>
        <row r="6604">
          <cell r="A6604">
            <v>240512</v>
          </cell>
        </row>
        <row r="6605">
          <cell r="A6605">
            <v>240543</v>
          </cell>
        </row>
        <row r="6606">
          <cell r="A6606">
            <v>240574</v>
          </cell>
        </row>
        <row r="6607">
          <cell r="A6607">
            <v>240604</v>
          </cell>
        </row>
        <row r="6608">
          <cell r="A6608">
            <v>240635</v>
          </cell>
        </row>
        <row r="6609">
          <cell r="A6609">
            <v>240665</v>
          </cell>
        </row>
        <row r="6610">
          <cell r="A6610">
            <v>240696</v>
          </cell>
        </row>
        <row r="6611">
          <cell r="A6611">
            <v>240727</v>
          </cell>
        </row>
        <row r="6612">
          <cell r="A6612">
            <v>240755</v>
          </cell>
        </row>
        <row r="6613">
          <cell r="A6613">
            <v>240786</v>
          </cell>
        </row>
        <row r="6614">
          <cell r="A6614">
            <v>240816</v>
          </cell>
        </row>
        <row r="6615">
          <cell r="A6615">
            <v>240847</v>
          </cell>
        </row>
        <row r="6616">
          <cell r="A6616">
            <v>240877</v>
          </cell>
        </row>
        <row r="6617">
          <cell r="A6617">
            <v>240908</v>
          </cell>
        </row>
        <row r="6618">
          <cell r="A6618">
            <v>240939</v>
          </cell>
        </row>
        <row r="6619">
          <cell r="A6619">
            <v>240969</v>
          </cell>
        </row>
        <row r="6620">
          <cell r="A6620">
            <v>241000</v>
          </cell>
        </row>
        <row r="6621">
          <cell r="A6621">
            <v>241030</v>
          </cell>
        </row>
        <row r="6622">
          <cell r="A6622">
            <v>241061</v>
          </cell>
        </row>
        <row r="6623">
          <cell r="A6623">
            <v>241092</v>
          </cell>
        </row>
        <row r="6624">
          <cell r="A6624">
            <v>241121</v>
          </cell>
        </row>
        <row r="6625">
          <cell r="A6625">
            <v>241152</v>
          </cell>
        </row>
        <row r="6626">
          <cell r="A6626">
            <v>241182</v>
          </cell>
        </row>
        <row r="6627">
          <cell r="A6627">
            <v>241213</v>
          </cell>
        </row>
        <row r="6628">
          <cell r="A6628">
            <v>241243</v>
          </cell>
        </row>
        <row r="6629">
          <cell r="A6629">
            <v>241274</v>
          </cell>
        </row>
        <row r="6630">
          <cell r="A6630">
            <v>241305</v>
          </cell>
        </row>
        <row r="6631">
          <cell r="A6631">
            <v>241335</v>
          </cell>
        </row>
        <row r="6632">
          <cell r="A6632">
            <v>241366</v>
          </cell>
        </row>
        <row r="6633">
          <cell r="A6633">
            <v>241396</v>
          </cell>
        </row>
        <row r="6634">
          <cell r="A6634">
            <v>241427</v>
          </cell>
        </row>
        <row r="6635">
          <cell r="A6635">
            <v>241458</v>
          </cell>
        </row>
        <row r="6636">
          <cell r="A6636">
            <v>241486</v>
          </cell>
        </row>
        <row r="6637">
          <cell r="A6637">
            <v>241517</v>
          </cell>
        </row>
        <row r="6638">
          <cell r="A6638">
            <v>241547</v>
          </cell>
        </row>
        <row r="6639">
          <cell r="A6639">
            <v>241578</v>
          </cell>
        </row>
        <row r="6640">
          <cell r="A6640">
            <v>241608</v>
          </cell>
        </row>
        <row r="6641">
          <cell r="A6641">
            <v>241639</v>
          </cell>
        </row>
        <row r="6642">
          <cell r="A6642">
            <v>241670</v>
          </cell>
        </row>
        <row r="6643">
          <cell r="A6643">
            <v>241700</v>
          </cell>
        </row>
        <row r="6644">
          <cell r="A6644">
            <v>241731</v>
          </cell>
        </row>
        <row r="6645">
          <cell r="A6645">
            <v>241761</v>
          </cell>
        </row>
        <row r="6646">
          <cell r="A6646">
            <v>241792</v>
          </cell>
        </row>
        <row r="6647">
          <cell r="A6647">
            <v>241823</v>
          </cell>
        </row>
        <row r="6648">
          <cell r="A6648">
            <v>241851</v>
          </cell>
        </row>
        <row r="6649">
          <cell r="A6649">
            <v>241882</v>
          </cell>
        </row>
        <row r="6650">
          <cell r="A6650">
            <v>241912</v>
          </cell>
        </row>
        <row r="6651">
          <cell r="A6651">
            <v>241943</v>
          </cell>
        </row>
        <row r="6652">
          <cell r="A6652">
            <v>241973</v>
          </cell>
        </row>
        <row r="6653">
          <cell r="A6653">
            <v>242004</v>
          </cell>
        </row>
        <row r="6654">
          <cell r="A6654">
            <v>242035</v>
          </cell>
        </row>
        <row r="6655">
          <cell r="A6655">
            <v>242065</v>
          </cell>
        </row>
        <row r="6656">
          <cell r="A6656">
            <v>242096</v>
          </cell>
        </row>
        <row r="6657">
          <cell r="A6657">
            <v>242126</v>
          </cell>
        </row>
        <row r="6658">
          <cell r="A6658">
            <v>242157</v>
          </cell>
        </row>
        <row r="6659">
          <cell r="A6659">
            <v>242188</v>
          </cell>
        </row>
        <row r="6660">
          <cell r="A6660">
            <v>242216</v>
          </cell>
        </row>
        <row r="6661">
          <cell r="A6661">
            <v>242247</v>
          </cell>
        </row>
        <row r="6662">
          <cell r="A6662">
            <v>242277</v>
          </cell>
        </row>
        <row r="6663">
          <cell r="A6663">
            <v>242308</v>
          </cell>
        </row>
        <row r="6664">
          <cell r="A6664">
            <v>242338</v>
          </cell>
        </row>
        <row r="6665">
          <cell r="A6665">
            <v>242369</v>
          </cell>
        </row>
        <row r="6666">
          <cell r="A6666">
            <v>242400</v>
          </cell>
        </row>
        <row r="6667">
          <cell r="A6667">
            <v>242430</v>
          </cell>
        </row>
        <row r="6668">
          <cell r="A6668">
            <v>242461</v>
          </cell>
        </row>
        <row r="6669">
          <cell r="A6669">
            <v>242491</v>
          </cell>
        </row>
        <row r="6670">
          <cell r="A6670">
            <v>242522</v>
          </cell>
        </row>
        <row r="6671">
          <cell r="A6671">
            <v>242553</v>
          </cell>
        </row>
        <row r="6672">
          <cell r="A6672">
            <v>242582</v>
          </cell>
        </row>
        <row r="6673">
          <cell r="A6673">
            <v>242613</v>
          </cell>
        </row>
        <row r="6674">
          <cell r="A6674">
            <v>242643</v>
          </cell>
        </row>
        <row r="6675">
          <cell r="A6675">
            <v>242674</v>
          </cell>
        </row>
        <row r="6676">
          <cell r="A6676">
            <v>242704</v>
          </cell>
        </row>
        <row r="6677">
          <cell r="A6677">
            <v>242735</v>
          </cell>
        </row>
        <row r="6678">
          <cell r="A6678">
            <v>242766</v>
          </cell>
        </row>
        <row r="6679">
          <cell r="A6679">
            <v>242796</v>
          </cell>
        </row>
        <row r="6680">
          <cell r="A6680">
            <v>242827</v>
          </cell>
        </row>
        <row r="6681">
          <cell r="A6681">
            <v>242857</v>
          </cell>
        </row>
        <row r="6682">
          <cell r="A6682">
            <v>242888</v>
          </cell>
        </row>
        <row r="6683">
          <cell r="A6683">
            <v>242919</v>
          </cell>
        </row>
        <row r="6684">
          <cell r="A6684">
            <v>242947</v>
          </cell>
        </row>
        <row r="6685">
          <cell r="A6685">
            <v>242978</v>
          </cell>
        </row>
        <row r="6686">
          <cell r="A6686">
            <v>243008</v>
          </cell>
        </row>
        <row r="6687">
          <cell r="A6687">
            <v>243039</v>
          </cell>
        </row>
        <row r="6688">
          <cell r="A6688">
            <v>243069</v>
          </cell>
        </row>
        <row r="6689">
          <cell r="A6689">
            <v>243100</v>
          </cell>
        </row>
        <row r="6690">
          <cell r="A6690">
            <v>243131</v>
          </cell>
        </row>
        <row r="6691">
          <cell r="A6691">
            <v>243161</v>
          </cell>
        </row>
        <row r="6692">
          <cell r="A6692">
            <v>243192</v>
          </cell>
        </row>
        <row r="6693">
          <cell r="A6693">
            <v>243222</v>
          </cell>
        </row>
        <row r="6694">
          <cell r="A6694">
            <v>243253</v>
          </cell>
        </row>
        <row r="6695">
          <cell r="A6695">
            <v>243284</v>
          </cell>
        </row>
        <row r="6696">
          <cell r="A6696">
            <v>243312</v>
          </cell>
        </row>
        <row r="6697">
          <cell r="A6697">
            <v>243343</v>
          </cell>
        </row>
        <row r="6698">
          <cell r="A6698">
            <v>243373</v>
          </cell>
        </row>
        <row r="6699">
          <cell r="A6699">
            <v>243404</v>
          </cell>
        </row>
        <row r="6700">
          <cell r="A6700">
            <v>243434</v>
          </cell>
        </row>
        <row r="6701">
          <cell r="A6701">
            <v>243465</v>
          </cell>
        </row>
        <row r="6702">
          <cell r="A6702">
            <v>243496</v>
          </cell>
        </row>
        <row r="6703">
          <cell r="A6703">
            <v>243526</v>
          </cell>
        </row>
        <row r="6704">
          <cell r="A6704">
            <v>243557</v>
          </cell>
        </row>
        <row r="6705">
          <cell r="A6705">
            <v>243587</v>
          </cell>
        </row>
        <row r="6706">
          <cell r="A6706">
            <v>243618</v>
          </cell>
        </row>
        <row r="6707">
          <cell r="A6707">
            <v>243649</v>
          </cell>
        </row>
        <row r="6708">
          <cell r="A6708">
            <v>243677</v>
          </cell>
        </row>
        <row r="6709">
          <cell r="A6709">
            <v>243708</v>
          </cell>
        </row>
        <row r="6710">
          <cell r="A6710">
            <v>243738</v>
          </cell>
        </row>
        <row r="6711">
          <cell r="A6711">
            <v>243769</v>
          </cell>
        </row>
        <row r="6712">
          <cell r="A6712">
            <v>243799</v>
          </cell>
        </row>
        <row r="6713">
          <cell r="A6713">
            <v>243830</v>
          </cell>
        </row>
        <row r="6714">
          <cell r="A6714">
            <v>243861</v>
          </cell>
        </row>
        <row r="6715">
          <cell r="A6715">
            <v>243891</v>
          </cell>
        </row>
        <row r="6716">
          <cell r="A6716">
            <v>243922</v>
          </cell>
        </row>
        <row r="6717">
          <cell r="A6717">
            <v>243952</v>
          </cell>
        </row>
        <row r="6718">
          <cell r="A6718">
            <v>243983</v>
          </cell>
        </row>
        <row r="6719">
          <cell r="A6719">
            <v>244014</v>
          </cell>
        </row>
        <row r="6720">
          <cell r="A6720">
            <v>244043</v>
          </cell>
        </row>
        <row r="6721">
          <cell r="A6721">
            <v>244074</v>
          </cell>
        </row>
        <row r="6722">
          <cell r="A6722">
            <v>244104</v>
          </cell>
        </row>
        <row r="6723">
          <cell r="A6723">
            <v>244135</v>
          </cell>
        </row>
        <row r="6724">
          <cell r="A6724">
            <v>244165</v>
          </cell>
        </row>
        <row r="6725">
          <cell r="A6725">
            <v>244196</v>
          </cell>
        </row>
        <row r="6726">
          <cell r="A6726">
            <v>244227</v>
          </cell>
        </row>
        <row r="6727">
          <cell r="A6727">
            <v>244257</v>
          </cell>
        </row>
        <row r="6728">
          <cell r="A6728">
            <v>244288</v>
          </cell>
        </row>
        <row r="6729">
          <cell r="A6729">
            <v>244318</v>
          </cell>
        </row>
        <row r="6730">
          <cell r="A6730">
            <v>244349</v>
          </cell>
        </row>
        <row r="6731">
          <cell r="A6731">
            <v>244380</v>
          </cell>
        </row>
        <row r="6732">
          <cell r="A6732">
            <v>244408</v>
          </cell>
        </row>
        <row r="6733">
          <cell r="A6733">
            <v>244439</v>
          </cell>
        </row>
        <row r="6734">
          <cell r="A6734">
            <v>244469</v>
          </cell>
        </row>
        <row r="6735">
          <cell r="A6735">
            <v>244500</v>
          </cell>
        </row>
        <row r="6736">
          <cell r="A6736">
            <v>244530</v>
          </cell>
        </row>
        <row r="6737">
          <cell r="A6737">
            <v>244561</v>
          </cell>
        </row>
        <row r="6738">
          <cell r="A6738">
            <v>244592</v>
          </cell>
        </row>
        <row r="6739">
          <cell r="A6739">
            <v>244622</v>
          </cell>
        </row>
        <row r="6740">
          <cell r="A6740">
            <v>244653</v>
          </cell>
        </row>
        <row r="6741">
          <cell r="A6741">
            <v>244683</v>
          </cell>
        </row>
        <row r="6742">
          <cell r="A6742">
            <v>244714</v>
          </cell>
        </row>
        <row r="6743">
          <cell r="A6743">
            <v>244745</v>
          </cell>
        </row>
        <row r="6744">
          <cell r="A6744">
            <v>244773</v>
          </cell>
        </row>
        <row r="6745">
          <cell r="A6745">
            <v>244804</v>
          </cell>
        </row>
        <row r="6746">
          <cell r="A6746">
            <v>244834</v>
          </cell>
        </row>
        <row r="6747">
          <cell r="A6747">
            <v>244865</v>
          </cell>
        </row>
        <row r="6748">
          <cell r="A6748">
            <v>244895</v>
          </cell>
        </row>
        <row r="6749">
          <cell r="A6749">
            <v>244926</v>
          </cell>
        </row>
        <row r="6750">
          <cell r="A6750">
            <v>244957</v>
          </cell>
        </row>
        <row r="6751">
          <cell r="A6751">
            <v>244987</v>
          </cell>
        </row>
        <row r="6752">
          <cell r="A6752">
            <v>245018</v>
          </cell>
        </row>
        <row r="6753">
          <cell r="A6753">
            <v>245048</v>
          </cell>
        </row>
        <row r="6754">
          <cell r="A6754">
            <v>245079</v>
          </cell>
        </row>
        <row r="6755">
          <cell r="A6755">
            <v>245110</v>
          </cell>
        </row>
        <row r="6756">
          <cell r="A6756">
            <v>245138</v>
          </cell>
        </row>
        <row r="6757">
          <cell r="A6757">
            <v>245169</v>
          </cell>
        </row>
        <row r="6758">
          <cell r="A6758">
            <v>245199</v>
          </cell>
        </row>
        <row r="6759">
          <cell r="A6759">
            <v>245230</v>
          </cell>
        </row>
        <row r="6760">
          <cell r="A6760">
            <v>245260</v>
          </cell>
        </row>
        <row r="6761">
          <cell r="A6761">
            <v>245291</v>
          </cell>
        </row>
        <row r="6762">
          <cell r="A6762">
            <v>245322</v>
          </cell>
        </row>
        <row r="6763">
          <cell r="A6763">
            <v>245352</v>
          </cell>
        </row>
        <row r="6764">
          <cell r="A6764">
            <v>245383</v>
          </cell>
        </row>
        <row r="6765">
          <cell r="A6765">
            <v>245413</v>
          </cell>
        </row>
        <row r="6766">
          <cell r="A6766">
            <v>245444</v>
          </cell>
        </row>
        <row r="6767">
          <cell r="A6767">
            <v>245475</v>
          </cell>
        </row>
        <row r="6768">
          <cell r="A6768">
            <v>245504</v>
          </cell>
        </row>
        <row r="6769">
          <cell r="A6769">
            <v>245535</v>
          </cell>
        </row>
        <row r="6770">
          <cell r="A6770">
            <v>245565</v>
          </cell>
        </row>
        <row r="6771">
          <cell r="A6771">
            <v>245596</v>
          </cell>
        </row>
        <row r="6772">
          <cell r="A6772">
            <v>245626</v>
          </cell>
        </row>
        <row r="6773">
          <cell r="A6773">
            <v>245657</v>
          </cell>
        </row>
        <row r="6774">
          <cell r="A6774">
            <v>245688</v>
          </cell>
        </row>
        <row r="6775">
          <cell r="A6775">
            <v>245718</v>
          </cell>
        </row>
        <row r="6776">
          <cell r="A6776">
            <v>245749</v>
          </cell>
        </row>
        <row r="6777">
          <cell r="A6777">
            <v>245779</v>
          </cell>
        </row>
        <row r="6778">
          <cell r="A6778">
            <v>245810</v>
          </cell>
        </row>
        <row r="6779">
          <cell r="A6779">
            <v>245841</v>
          </cell>
        </row>
        <row r="6780">
          <cell r="A6780">
            <v>245869</v>
          </cell>
        </row>
        <row r="6781">
          <cell r="A6781">
            <v>245900</v>
          </cell>
        </row>
        <row r="6782">
          <cell r="A6782">
            <v>245930</v>
          </cell>
        </row>
        <row r="6783">
          <cell r="A6783">
            <v>245961</v>
          </cell>
        </row>
        <row r="6784">
          <cell r="A6784">
            <v>245991</v>
          </cell>
        </row>
        <row r="6785">
          <cell r="A6785">
            <v>246022</v>
          </cell>
        </row>
        <row r="6786">
          <cell r="A6786">
            <v>246053</v>
          </cell>
        </row>
        <row r="6787">
          <cell r="A6787">
            <v>246083</v>
          </cell>
        </row>
        <row r="6788">
          <cell r="A6788">
            <v>246114</v>
          </cell>
        </row>
        <row r="6789">
          <cell r="A6789">
            <v>246144</v>
          </cell>
        </row>
        <row r="6790">
          <cell r="A6790">
            <v>246175</v>
          </cell>
        </row>
        <row r="6791">
          <cell r="A6791">
            <v>246206</v>
          </cell>
        </row>
        <row r="6792">
          <cell r="A6792">
            <v>246234</v>
          </cell>
        </row>
        <row r="6793">
          <cell r="A6793">
            <v>246265</v>
          </cell>
        </row>
        <row r="6794">
          <cell r="A6794">
            <v>246295</v>
          </cell>
        </row>
        <row r="6795">
          <cell r="A6795">
            <v>246326</v>
          </cell>
        </row>
        <row r="6796">
          <cell r="A6796">
            <v>246356</v>
          </cell>
        </row>
        <row r="6797">
          <cell r="A6797">
            <v>246387</v>
          </cell>
        </row>
        <row r="6798">
          <cell r="A6798">
            <v>246418</v>
          </cell>
        </row>
        <row r="6799">
          <cell r="A6799">
            <v>246448</v>
          </cell>
        </row>
        <row r="6800">
          <cell r="A6800">
            <v>246479</v>
          </cell>
        </row>
        <row r="6801">
          <cell r="A6801">
            <v>246509</v>
          </cell>
        </row>
        <row r="6802">
          <cell r="A6802">
            <v>246540</v>
          </cell>
        </row>
        <row r="6803">
          <cell r="A6803">
            <v>246571</v>
          </cell>
        </row>
        <row r="6804">
          <cell r="A6804">
            <v>246599</v>
          </cell>
        </row>
        <row r="6805">
          <cell r="A6805">
            <v>246630</v>
          </cell>
        </row>
        <row r="6806">
          <cell r="A6806">
            <v>246660</v>
          </cell>
        </row>
        <row r="6807">
          <cell r="A6807">
            <v>246691</v>
          </cell>
        </row>
        <row r="6808">
          <cell r="A6808">
            <v>246721</v>
          </cell>
        </row>
        <row r="6809">
          <cell r="A6809">
            <v>246752</v>
          </cell>
        </row>
        <row r="6810">
          <cell r="A6810">
            <v>246783</v>
          </cell>
        </row>
        <row r="6811">
          <cell r="A6811">
            <v>246813</v>
          </cell>
        </row>
        <row r="6812">
          <cell r="A6812">
            <v>246844</v>
          </cell>
        </row>
        <row r="6813">
          <cell r="A6813">
            <v>246874</v>
          </cell>
        </row>
        <row r="6814">
          <cell r="A6814">
            <v>246905</v>
          </cell>
        </row>
        <row r="6815">
          <cell r="A6815">
            <v>246936</v>
          </cell>
        </row>
        <row r="6816">
          <cell r="A6816">
            <v>246965</v>
          </cell>
        </row>
        <row r="6817">
          <cell r="A6817">
            <v>246996</v>
          </cell>
        </row>
        <row r="6818">
          <cell r="A6818">
            <v>247026</v>
          </cell>
        </row>
        <row r="6819">
          <cell r="A6819">
            <v>247057</v>
          </cell>
        </row>
        <row r="6820">
          <cell r="A6820">
            <v>247087</v>
          </cell>
        </row>
        <row r="6821">
          <cell r="A6821">
            <v>247118</v>
          </cell>
        </row>
        <row r="6822">
          <cell r="A6822">
            <v>247149</v>
          </cell>
        </row>
        <row r="6823">
          <cell r="A6823">
            <v>247179</v>
          </cell>
        </row>
        <row r="6824">
          <cell r="A6824">
            <v>247210</v>
          </cell>
        </row>
        <row r="6825">
          <cell r="A6825">
            <v>247240</v>
          </cell>
        </row>
        <row r="6826">
          <cell r="A6826">
            <v>247271</v>
          </cell>
        </row>
        <row r="6827">
          <cell r="A6827">
            <v>247302</v>
          </cell>
        </row>
        <row r="6828">
          <cell r="A6828">
            <v>247330</v>
          </cell>
        </row>
        <row r="6829">
          <cell r="A6829">
            <v>247361</v>
          </cell>
        </row>
        <row r="6830">
          <cell r="A6830">
            <v>247391</v>
          </cell>
        </row>
        <row r="6831">
          <cell r="A6831">
            <v>247422</v>
          </cell>
        </row>
        <row r="6832">
          <cell r="A6832">
            <v>247452</v>
          </cell>
        </row>
        <row r="6833">
          <cell r="A6833">
            <v>247483</v>
          </cell>
        </row>
        <row r="6834">
          <cell r="A6834">
            <v>247514</v>
          </cell>
        </row>
        <row r="6835">
          <cell r="A6835">
            <v>247544</v>
          </cell>
        </row>
        <row r="6836">
          <cell r="A6836">
            <v>247575</v>
          </cell>
        </row>
        <row r="6837">
          <cell r="A6837">
            <v>247605</v>
          </cell>
        </row>
        <row r="6838">
          <cell r="A6838">
            <v>247636</v>
          </cell>
        </row>
        <row r="6839">
          <cell r="A6839">
            <v>247667</v>
          </cell>
        </row>
        <row r="6840">
          <cell r="A6840">
            <v>247695</v>
          </cell>
        </row>
        <row r="6841">
          <cell r="A6841">
            <v>247726</v>
          </cell>
        </row>
        <row r="6842">
          <cell r="A6842">
            <v>247756</v>
          </cell>
        </row>
        <row r="6843">
          <cell r="A6843">
            <v>247787</v>
          </cell>
        </row>
        <row r="6844">
          <cell r="A6844">
            <v>247817</v>
          </cell>
        </row>
        <row r="6845">
          <cell r="A6845">
            <v>247848</v>
          </cell>
        </row>
        <row r="6846">
          <cell r="A6846">
            <v>247879</v>
          </cell>
        </row>
        <row r="6847">
          <cell r="A6847">
            <v>247909</v>
          </cell>
        </row>
        <row r="6848">
          <cell r="A6848">
            <v>247940</v>
          </cell>
        </row>
        <row r="6849">
          <cell r="A6849">
            <v>247970</v>
          </cell>
        </row>
        <row r="6850">
          <cell r="A6850">
            <v>248001</v>
          </cell>
        </row>
        <row r="6851">
          <cell r="A6851">
            <v>248032</v>
          </cell>
        </row>
        <row r="6852">
          <cell r="A6852">
            <v>248060</v>
          </cell>
        </row>
        <row r="6853">
          <cell r="A6853">
            <v>248091</v>
          </cell>
        </row>
        <row r="6854">
          <cell r="A6854">
            <v>248121</v>
          </cell>
        </row>
        <row r="6855">
          <cell r="A6855">
            <v>248152</v>
          </cell>
        </row>
        <row r="6856">
          <cell r="A6856">
            <v>248182</v>
          </cell>
        </row>
        <row r="6857">
          <cell r="A6857">
            <v>248213</v>
          </cell>
        </row>
        <row r="6858">
          <cell r="A6858">
            <v>248244</v>
          </cell>
        </row>
        <row r="6859">
          <cell r="A6859">
            <v>248274</v>
          </cell>
        </row>
        <row r="6860">
          <cell r="A6860">
            <v>248305</v>
          </cell>
        </row>
        <row r="6861">
          <cell r="A6861">
            <v>248335</v>
          </cell>
        </row>
        <row r="6862">
          <cell r="A6862">
            <v>248366</v>
          </cell>
        </row>
        <row r="6863">
          <cell r="A6863">
            <v>248397</v>
          </cell>
        </row>
        <row r="6864">
          <cell r="A6864">
            <v>248426</v>
          </cell>
        </row>
        <row r="6865">
          <cell r="A6865">
            <v>248457</v>
          </cell>
        </row>
        <row r="6866">
          <cell r="A6866">
            <v>248487</v>
          </cell>
        </row>
        <row r="6867">
          <cell r="A6867">
            <v>248518</v>
          </cell>
        </row>
        <row r="6868">
          <cell r="A6868">
            <v>248548</v>
          </cell>
        </row>
        <row r="6869">
          <cell r="A6869">
            <v>248579</v>
          </cell>
        </row>
        <row r="6870">
          <cell r="A6870">
            <v>248610</v>
          </cell>
        </row>
        <row r="6871">
          <cell r="A6871">
            <v>248640</v>
          </cell>
        </row>
        <row r="6872">
          <cell r="A6872">
            <v>248671</v>
          </cell>
        </row>
        <row r="6873">
          <cell r="A6873">
            <v>248701</v>
          </cell>
        </row>
        <row r="6874">
          <cell r="A6874">
            <v>248732</v>
          </cell>
        </row>
        <row r="6875">
          <cell r="A6875">
            <v>248763</v>
          </cell>
        </row>
        <row r="6876">
          <cell r="A6876">
            <v>248791</v>
          </cell>
        </row>
        <row r="6877">
          <cell r="A6877">
            <v>248822</v>
          </cell>
        </row>
        <row r="6878">
          <cell r="A6878">
            <v>248852</v>
          </cell>
        </row>
        <row r="6879">
          <cell r="A6879">
            <v>248883</v>
          </cell>
        </row>
        <row r="6880">
          <cell r="A6880">
            <v>248913</v>
          </cell>
        </row>
        <row r="6881">
          <cell r="A6881">
            <v>248944</v>
          </cell>
        </row>
        <row r="6882">
          <cell r="A6882">
            <v>248975</v>
          </cell>
        </row>
        <row r="6883">
          <cell r="A6883">
            <v>249005</v>
          </cell>
        </row>
        <row r="6884">
          <cell r="A6884">
            <v>249036</v>
          </cell>
        </row>
        <row r="6885">
          <cell r="A6885">
            <v>249066</v>
          </cell>
        </row>
        <row r="6886">
          <cell r="A6886">
            <v>249097</v>
          </cell>
        </row>
        <row r="6887">
          <cell r="A6887">
            <v>249128</v>
          </cell>
        </row>
        <row r="6888">
          <cell r="A6888">
            <v>249156</v>
          </cell>
        </row>
        <row r="6889">
          <cell r="A6889">
            <v>249187</v>
          </cell>
        </row>
        <row r="6890">
          <cell r="A6890">
            <v>249217</v>
          </cell>
        </row>
        <row r="6891">
          <cell r="A6891">
            <v>249248</v>
          </cell>
        </row>
        <row r="6892">
          <cell r="A6892">
            <v>249278</v>
          </cell>
        </row>
        <row r="6893">
          <cell r="A6893">
            <v>249309</v>
          </cell>
        </row>
        <row r="6894">
          <cell r="A6894">
            <v>249340</v>
          </cell>
        </row>
        <row r="6895">
          <cell r="A6895">
            <v>249370</v>
          </cell>
        </row>
        <row r="6896">
          <cell r="A6896">
            <v>249401</v>
          </cell>
        </row>
        <row r="6897">
          <cell r="A6897">
            <v>249431</v>
          </cell>
        </row>
        <row r="6898">
          <cell r="A6898">
            <v>249462</v>
          </cell>
        </row>
        <row r="6899">
          <cell r="A6899">
            <v>249493</v>
          </cell>
        </row>
        <row r="6900">
          <cell r="A6900">
            <v>249521</v>
          </cell>
        </row>
        <row r="6901">
          <cell r="A6901">
            <v>249552</v>
          </cell>
        </row>
        <row r="6902">
          <cell r="A6902">
            <v>249582</v>
          </cell>
        </row>
        <row r="6903">
          <cell r="A6903">
            <v>249613</v>
          </cell>
        </row>
        <row r="6904">
          <cell r="A6904">
            <v>249643</v>
          </cell>
        </row>
        <row r="6905">
          <cell r="A6905">
            <v>249674</v>
          </cell>
        </row>
        <row r="6906">
          <cell r="A6906">
            <v>249705</v>
          </cell>
        </row>
        <row r="6907">
          <cell r="A6907">
            <v>249735</v>
          </cell>
        </row>
        <row r="6908">
          <cell r="A6908">
            <v>249766</v>
          </cell>
        </row>
        <row r="6909">
          <cell r="A6909">
            <v>249796</v>
          </cell>
        </row>
        <row r="6910">
          <cell r="A6910">
            <v>249827</v>
          </cell>
        </row>
        <row r="6911">
          <cell r="A6911">
            <v>249858</v>
          </cell>
        </row>
        <row r="6912">
          <cell r="A6912">
            <v>249887</v>
          </cell>
        </row>
        <row r="6913">
          <cell r="A6913">
            <v>249918</v>
          </cell>
        </row>
        <row r="6914">
          <cell r="A6914">
            <v>249948</v>
          </cell>
        </row>
        <row r="6915">
          <cell r="A6915">
            <v>249979</v>
          </cell>
        </row>
        <row r="6916">
          <cell r="A6916">
            <v>250009</v>
          </cell>
        </row>
        <row r="6917">
          <cell r="A6917">
            <v>250040</v>
          </cell>
        </row>
        <row r="6918">
          <cell r="A6918">
            <v>250071</v>
          </cell>
        </row>
        <row r="6919">
          <cell r="A6919">
            <v>250101</v>
          </cell>
        </row>
        <row r="6920">
          <cell r="A6920">
            <v>250132</v>
          </cell>
        </row>
        <row r="6921">
          <cell r="A6921">
            <v>250162</v>
          </cell>
        </row>
        <row r="6922">
          <cell r="A6922">
            <v>250193</v>
          </cell>
        </row>
        <row r="6923">
          <cell r="A6923">
            <v>250224</v>
          </cell>
        </row>
        <row r="6924">
          <cell r="A6924">
            <v>250252</v>
          </cell>
        </row>
        <row r="6925">
          <cell r="A6925">
            <v>250283</v>
          </cell>
        </row>
        <row r="6926">
          <cell r="A6926">
            <v>250313</v>
          </cell>
        </row>
        <row r="6927">
          <cell r="A6927">
            <v>250344</v>
          </cell>
        </row>
        <row r="6928">
          <cell r="A6928">
            <v>250374</v>
          </cell>
        </row>
        <row r="6929">
          <cell r="A6929">
            <v>250405</v>
          </cell>
        </row>
        <row r="6930">
          <cell r="A6930">
            <v>250436</v>
          </cell>
        </row>
        <row r="6931">
          <cell r="A6931">
            <v>250466</v>
          </cell>
        </row>
        <row r="6932">
          <cell r="A6932">
            <v>250497</v>
          </cell>
        </row>
        <row r="6933">
          <cell r="A6933">
            <v>250527</v>
          </cell>
        </row>
        <row r="6934">
          <cell r="A6934">
            <v>250558</v>
          </cell>
        </row>
        <row r="6935">
          <cell r="A6935">
            <v>250589</v>
          </cell>
        </row>
        <row r="6936">
          <cell r="A6936">
            <v>250617</v>
          </cell>
        </row>
        <row r="6937">
          <cell r="A6937">
            <v>250648</v>
          </cell>
        </row>
        <row r="6938">
          <cell r="A6938">
            <v>250678</v>
          </cell>
        </row>
        <row r="6939">
          <cell r="A6939">
            <v>250709</v>
          </cell>
        </row>
        <row r="6940">
          <cell r="A6940">
            <v>250739</v>
          </cell>
        </row>
        <row r="6941">
          <cell r="A6941">
            <v>250770</v>
          </cell>
        </row>
        <row r="6942">
          <cell r="A6942">
            <v>250801</v>
          </cell>
        </row>
        <row r="6943">
          <cell r="A6943">
            <v>250831</v>
          </cell>
        </row>
        <row r="6944">
          <cell r="A6944">
            <v>250862</v>
          </cell>
        </row>
        <row r="6945">
          <cell r="A6945">
            <v>250892</v>
          </cell>
        </row>
        <row r="6946">
          <cell r="A6946">
            <v>250923</v>
          </cell>
        </row>
        <row r="6947">
          <cell r="A6947">
            <v>250954</v>
          </cell>
        </row>
        <row r="6948">
          <cell r="A6948">
            <v>250982</v>
          </cell>
        </row>
        <row r="6949">
          <cell r="A6949">
            <v>251013</v>
          </cell>
        </row>
        <row r="6950">
          <cell r="A6950">
            <v>251043</v>
          </cell>
        </row>
        <row r="6951">
          <cell r="A6951">
            <v>251074</v>
          </cell>
        </row>
        <row r="6952">
          <cell r="A6952">
            <v>251104</v>
          </cell>
        </row>
        <row r="6953">
          <cell r="A6953">
            <v>251135</v>
          </cell>
        </row>
        <row r="6954">
          <cell r="A6954">
            <v>251166</v>
          </cell>
        </row>
        <row r="6955">
          <cell r="A6955">
            <v>251196</v>
          </cell>
        </row>
        <row r="6956">
          <cell r="A6956">
            <v>251227</v>
          </cell>
        </row>
        <row r="6957">
          <cell r="A6957">
            <v>251257</v>
          </cell>
        </row>
        <row r="6958">
          <cell r="A6958">
            <v>251288</v>
          </cell>
        </row>
        <row r="6959">
          <cell r="A6959">
            <v>251319</v>
          </cell>
        </row>
        <row r="6960">
          <cell r="A6960">
            <v>251348</v>
          </cell>
        </row>
        <row r="6961">
          <cell r="A6961">
            <v>251379</v>
          </cell>
        </row>
        <row r="6962">
          <cell r="A6962">
            <v>251409</v>
          </cell>
        </row>
        <row r="6963">
          <cell r="A6963">
            <v>251440</v>
          </cell>
        </row>
        <row r="6964">
          <cell r="A6964">
            <v>251470</v>
          </cell>
        </row>
        <row r="6965">
          <cell r="A6965">
            <v>251501</v>
          </cell>
        </row>
        <row r="6966">
          <cell r="A6966">
            <v>251532</v>
          </cell>
        </row>
        <row r="6967">
          <cell r="A6967">
            <v>251562</v>
          </cell>
        </row>
        <row r="6968">
          <cell r="A6968">
            <v>251593</v>
          </cell>
        </row>
        <row r="6969">
          <cell r="A6969">
            <v>251623</v>
          </cell>
        </row>
        <row r="6970">
          <cell r="A6970">
            <v>251654</v>
          </cell>
        </row>
        <row r="6971">
          <cell r="A6971">
            <v>251685</v>
          </cell>
        </row>
        <row r="6972">
          <cell r="A6972">
            <v>251713</v>
          </cell>
        </row>
        <row r="6973">
          <cell r="A6973">
            <v>251744</v>
          </cell>
        </row>
        <row r="6974">
          <cell r="A6974">
            <v>251774</v>
          </cell>
        </row>
        <row r="6975">
          <cell r="A6975">
            <v>251805</v>
          </cell>
        </row>
        <row r="6976">
          <cell r="A6976">
            <v>251835</v>
          </cell>
        </row>
        <row r="6977">
          <cell r="A6977">
            <v>251866</v>
          </cell>
        </row>
        <row r="6978">
          <cell r="A6978">
            <v>251897</v>
          </cell>
        </row>
        <row r="6979">
          <cell r="A6979">
            <v>251927</v>
          </cell>
        </row>
        <row r="6980">
          <cell r="A6980">
            <v>251958</v>
          </cell>
        </row>
        <row r="6981">
          <cell r="A6981">
            <v>251988</v>
          </cell>
        </row>
        <row r="6982">
          <cell r="A6982">
            <v>252019</v>
          </cell>
        </row>
        <row r="6983">
          <cell r="A6983">
            <v>252050</v>
          </cell>
        </row>
        <row r="6984">
          <cell r="A6984">
            <v>252078</v>
          </cell>
        </row>
        <row r="6985">
          <cell r="A6985">
            <v>252109</v>
          </cell>
        </row>
        <row r="6986">
          <cell r="A6986">
            <v>252139</v>
          </cell>
        </row>
        <row r="6987">
          <cell r="A6987">
            <v>252170</v>
          </cell>
        </row>
        <row r="6988">
          <cell r="A6988">
            <v>252200</v>
          </cell>
        </row>
        <row r="6989">
          <cell r="A6989">
            <v>252231</v>
          </cell>
        </row>
        <row r="6990">
          <cell r="A6990">
            <v>252262</v>
          </cell>
        </row>
        <row r="6991">
          <cell r="A6991">
            <v>252292</v>
          </cell>
        </row>
        <row r="6992">
          <cell r="A6992">
            <v>252323</v>
          </cell>
        </row>
        <row r="6993">
          <cell r="A6993">
            <v>252353</v>
          </cell>
        </row>
        <row r="6994">
          <cell r="A6994">
            <v>252384</v>
          </cell>
        </row>
        <row r="6995">
          <cell r="A6995">
            <v>252415</v>
          </cell>
        </row>
        <row r="6996">
          <cell r="A6996">
            <v>252443</v>
          </cell>
        </row>
        <row r="6997">
          <cell r="A6997">
            <v>252474</v>
          </cell>
        </row>
        <row r="6998">
          <cell r="A6998">
            <v>252504</v>
          </cell>
        </row>
        <row r="6999">
          <cell r="A6999">
            <v>252535</v>
          </cell>
        </row>
        <row r="7000">
          <cell r="A7000">
            <v>252565</v>
          </cell>
        </row>
        <row r="7001">
          <cell r="A7001">
            <v>252596</v>
          </cell>
        </row>
        <row r="7002">
          <cell r="A7002">
            <v>252627</v>
          </cell>
        </row>
        <row r="7003">
          <cell r="A7003">
            <v>252657</v>
          </cell>
        </row>
        <row r="7004">
          <cell r="A7004">
            <v>252688</v>
          </cell>
        </row>
        <row r="7005">
          <cell r="A7005">
            <v>252718</v>
          </cell>
        </row>
        <row r="7006">
          <cell r="A7006">
            <v>252749</v>
          </cell>
        </row>
        <row r="7007">
          <cell r="A7007">
            <v>252780</v>
          </cell>
        </row>
        <row r="7008">
          <cell r="A7008">
            <v>252809</v>
          </cell>
        </row>
        <row r="7009">
          <cell r="A7009">
            <v>252840</v>
          </cell>
        </row>
        <row r="7010">
          <cell r="A7010">
            <v>252870</v>
          </cell>
        </row>
        <row r="7011">
          <cell r="A7011">
            <v>252901</v>
          </cell>
        </row>
        <row r="7012">
          <cell r="A7012">
            <v>252931</v>
          </cell>
        </row>
        <row r="7013">
          <cell r="A7013">
            <v>252962</v>
          </cell>
        </row>
        <row r="7014">
          <cell r="A7014">
            <v>252993</v>
          </cell>
        </row>
        <row r="7015">
          <cell r="A7015">
            <v>253023</v>
          </cell>
        </row>
        <row r="7016">
          <cell r="A7016">
            <v>253054</v>
          </cell>
        </row>
        <row r="7017">
          <cell r="A7017">
            <v>253084</v>
          </cell>
        </row>
        <row r="7018">
          <cell r="A7018">
            <v>253115</v>
          </cell>
        </row>
        <row r="7019">
          <cell r="A7019">
            <v>253146</v>
          </cell>
        </row>
        <row r="7020">
          <cell r="A7020">
            <v>253174</v>
          </cell>
        </row>
        <row r="7021">
          <cell r="A7021">
            <v>253205</v>
          </cell>
        </row>
        <row r="7022">
          <cell r="A7022">
            <v>253235</v>
          </cell>
        </row>
        <row r="7023">
          <cell r="A7023">
            <v>253266</v>
          </cell>
        </row>
        <row r="7024">
          <cell r="A7024">
            <v>253296</v>
          </cell>
        </row>
        <row r="7025">
          <cell r="A7025">
            <v>253327</v>
          </cell>
        </row>
        <row r="7026">
          <cell r="A7026">
            <v>253358</v>
          </cell>
        </row>
        <row r="7027">
          <cell r="A7027">
            <v>253388</v>
          </cell>
        </row>
        <row r="7028">
          <cell r="A7028">
            <v>253419</v>
          </cell>
        </row>
        <row r="7029">
          <cell r="A7029">
            <v>253449</v>
          </cell>
        </row>
        <row r="7030">
          <cell r="A7030">
            <v>253480</v>
          </cell>
        </row>
        <row r="7031">
          <cell r="A7031">
            <v>253511</v>
          </cell>
        </row>
        <row r="7032">
          <cell r="A7032">
            <v>253539</v>
          </cell>
        </row>
        <row r="7033">
          <cell r="A7033">
            <v>253570</v>
          </cell>
        </row>
        <row r="7034">
          <cell r="A7034">
            <v>253600</v>
          </cell>
        </row>
        <row r="7035">
          <cell r="A7035">
            <v>253631</v>
          </cell>
        </row>
        <row r="7036">
          <cell r="A7036">
            <v>253661</v>
          </cell>
        </row>
        <row r="7037">
          <cell r="A7037">
            <v>253692</v>
          </cell>
        </row>
        <row r="7038">
          <cell r="A7038">
            <v>253723</v>
          </cell>
        </row>
        <row r="7039">
          <cell r="A7039">
            <v>253753</v>
          </cell>
        </row>
        <row r="7040">
          <cell r="A7040">
            <v>253784</v>
          </cell>
        </row>
        <row r="7041">
          <cell r="A7041">
            <v>253814</v>
          </cell>
        </row>
        <row r="7042">
          <cell r="A7042">
            <v>253845</v>
          </cell>
        </row>
        <row r="7043">
          <cell r="A7043">
            <v>253876</v>
          </cell>
        </row>
        <row r="7044">
          <cell r="A7044">
            <v>253904</v>
          </cell>
        </row>
        <row r="7045">
          <cell r="A7045">
            <v>253935</v>
          </cell>
        </row>
        <row r="7046">
          <cell r="A7046">
            <v>253965</v>
          </cell>
        </row>
        <row r="7047">
          <cell r="A7047">
            <v>253996</v>
          </cell>
        </row>
        <row r="7048">
          <cell r="A7048">
            <v>254026</v>
          </cell>
        </row>
        <row r="7049">
          <cell r="A7049">
            <v>254057</v>
          </cell>
        </row>
        <row r="7050">
          <cell r="A7050">
            <v>254088</v>
          </cell>
        </row>
        <row r="7051">
          <cell r="A7051">
            <v>254118</v>
          </cell>
        </row>
        <row r="7052">
          <cell r="A7052">
            <v>254149</v>
          </cell>
        </row>
        <row r="7053">
          <cell r="A7053">
            <v>254179</v>
          </cell>
        </row>
        <row r="7054">
          <cell r="A7054">
            <v>254210</v>
          </cell>
        </row>
        <row r="7055">
          <cell r="A7055">
            <v>254241</v>
          </cell>
        </row>
        <row r="7056">
          <cell r="A7056">
            <v>254270</v>
          </cell>
        </row>
        <row r="7057">
          <cell r="A7057">
            <v>254301</v>
          </cell>
        </row>
        <row r="7058">
          <cell r="A7058">
            <v>254331</v>
          </cell>
        </row>
        <row r="7059">
          <cell r="A7059">
            <v>254362</v>
          </cell>
        </row>
        <row r="7060">
          <cell r="A7060">
            <v>254392</v>
          </cell>
        </row>
        <row r="7061">
          <cell r="A7061">
            <v>254423</v>
          </cell>
        </row>
        <row r="7062">
          <cell r="A7062">
            <v>254454</v>
          </cell>
        </row>
        <row r="7063">
          <cell r="A7063">
            <v>254484</v>
          </cell>
        </row>
        <row r="7064">
          <cell r="A7064">
            <v>254515</v>
          </cell>
        </row>
        <row r="7065">
          <cell r="A7065">
            <v>254545</v>
          </cell>
        </row>
        <row r="7066">
          <cell r="A7066">
            <v>254576</v>
          </cell>
        </row>
        <row r="7067">
          <cell r="A7067">
            <v>254607</v>
          </cell>
        </row>
        <row r="7068">
          <cell r="A7068">
            <v>254635</v>
          </cell>
        </row>
        <row r="7069">
          <cell r="A7069">
            <v>254666</v>
          </cell>
        </row>
        <row r="7070">
          <cell r="A7070">
            <v>254696</v>
          </cell>
        </row>
        <row r="7071">
          <cell r="A7071">
            <v>254727</v>
          </cell>
        </row>
        <row r="7072">
          <cell r="A7072">
            <v>254757</v>
          </cell>
        </row>
        <row r="7073">
          <cell r="A7073">
            <v>254788</v>
          </cell>
        </row>
        <row r="7074">
          <cell r="A7074">
            <v>254819</v>
          </cell>
        </row>
        <row r="7075">
          <cell r="A7075">
            <v>254849</v>
          </cell>
        </row>
        <row r="7076">
          <cell r="A7076">
            <v>254880</v>
          </cell>
        </row>
        <row r="7077">
          <cell r="A7077">
            <v>254910</v>
          </cell>
        </row>
        <row r="7078">
          <cell r="A7078">
            <v>254941</v>
          </cell>
        </row>
        <row r="7079">
          <cell r="A7079">
            <v>254972</v>
          </cell>
        </row>
        <row r="7080">
          <cell r="A7080">
            <v>255000</v>
          </cell>
        </row>
        <row r="7081">
          <cell r="A7081">
            <v>255031</v>
          </cell>
        </row>
        <row r="7082">
          <cell r="A7082">
            <v>255061</v>
          </cell>
        </row>
        <row r="7083">
          <cell r="A7083">
            <v>255092</v>
          </cell>
        </row>
        <row r="7084">
          <cell r="A7084">
            <v>255122</v>
          </cell>
        </row>
        <row r="7085">
          <cell r="A7085">
            <v>255153</v>
          </cell>
        </row>
        <row r="7086">
          <cell r="A7086">
            <v>255184</v>
          </cell>
        </row>
        <row r="7087">
          <cell r="A7087">
            <v>255214</v>
          </cell>
        </row>
        <row r="7088">
          <cell r="A7088">
            <v>255245</v>
          </cell>
        </row>
        <row r="7089">
          <cell r="A7089">
            <v>255275</v>
          </cell>
        </row>
        <row r="7090">
          <cell r="A7090">
            <v>255306</v>
          </cell>
        </row>
        <row r="7091">
          <cell r="A7091">
            <v>255337</v>
          </cell>
        </row>
        <row r="7092">
          <cell r="A7092">
            <v>255365</v>
          </cell>
        </row>
        <row r="7093">
          <cell r="A7093">
            <v>255396</v>
          </cell>
        </row>
        <row r="7094">
          <cell r="A7094">
            <v>255426</v>
          </cell>
        </row>
        <row r="7095">
          <cell r="A7095">
            <v>255457</v>
          </cell>
        </row>
        <row r="7096">
          <cell r="A7096">
            <v>255487</v>
          </cell>
        </row>
        <row r="7097">
          <cell r="A7097">
            <v>255518</v>
          </cell>
        </row>
        <row r="7098">
          <cell r="A7098">
            <v>255549</v>
          </cell>
        </row>
        <row r="7099">
          <cell r="A7099">
            <v>255579</v>
          </cell>
        </row>
        <row r="7100">
          <cell r="A7100">
            <v>255610</v>
          </cell>
        </row>
        <row r="7101">
          <cell r="A7101">
            <v>255640</v>
          </cell>
        </row>
        <row r="7102">
          <cell r="A7102">
            <v>255671</v>
          </cell>
        </row>
        <row r="7103">
          <cell r="A7103">
            <v>255702</v>
          </cell>
        </row>
        <row r="7104">
          <cell r="A7104">
            <v>255730</v>
          </cell>
        </row>
        <row r="7105">
          <cell r="A7105">
            <v>255761</v>
          </cell>
        </row>
        <row r="7106">
          <cell r="A7106">
            <v>255791</v>
          </cell>
        </row>
        <row r="7107">
          <cell r="A7107">
            <v>255822</v>
          </cell>
        </row>
        <row r="7108">
          <cell r="A7108">
            <v>255852</v>
          </cell>
        </row>
        <row r="7109">
          <cell r="A7109">
            <v>255883</v>
          </cell>
        </row>
        <row r="7110">
          <cell r="A7110">
            <v>255914</v>
          </cell>
        </row>
        <row r="7111">
          <cell r="A7111">
            <v>255944</v>
          </cell>
        </row>
        <row r="7112">
          <cell r="A7112">
            <v>255975</v>
          </cell>
        </row>
        <row r="7113">
          <cell r="A7113">
            <v>256005</v>
          </cell>
        </row>
        <row r="7114">
          <cell r="A7114">
            <v>256036</v>
          </cell>
        </row>
        <row r="7115">
          <cell r="A7115">
            <v>256067</v>
          </cell>
        </row>
        <row r="7116">
          <cell r="A7116">
            <v>256095</v>
          </cell>
        </row>
        <row r="7117">
          <cell r="A7117">
            <v>256126</v>
          </cell>
        </row>
        <row r="7118">
          <cell r="A7118">
            <v>256156</v>
          </cell>
        </row>
        <row r="7119">
          <cell r="A7119">
            <v>256187</v>
          </cell>
        </row>
        <row r="7120">
          <cell r="A7120">
            <v>256217</v>
          </cell>
        </row>
        <row r="7121">
          <cell r="A7121">
            <v>256248</v>
          </cell>
        </row>
        <row r="7122">
          <cell r="A7122">
            <v>256279</v>
          </cell>
        </row>
        <row r="7123">
          <cell r="A7123">
            <v>256309</v>
          </cell>
        </row>
        <row r="7124">
          <cell r="A7124">
            <v>256340</v>
          </cell>
        </row>
        <row r="7125">
          <cell r="A7125">
            <v>256370</v>
          </cell>
        </row>
        <row r="7126">
          <cell r="A7126">
            <v>256401</v>
          </cell>
        </row>
        <row r="7127">
          <cell r="A7127">
            <v>256432</v>
          </cell>
        </row>
        <row r="7128">
          <cell r="A7128">
            <v>256460</v>
          </cell>
        </row>
        <row r="7129">
          <cell r="A7129">
            <v>256491</v>
          </cell>
        </row>
        <row r="7130">
          <cell r="A7130">
            <v>256521</v>
          </cell>
        </row>
        <row r="7131">
          <cell r="A7131">
            <v>256552</v>
          </cell>
        </row>
        <row r="7132">
          <cell r="A7132">
            <v>256582</v>
          </cell>
        </row>
        <row r="7133">
          <cell r="A7133">
            <v>256613</v>
          </cell>
        </row>
        <row r="7134">
          <cell r="A7134">
            <v>256644</v>
          </cell>
        </row>
        <row r="7135">
          <cell r="A7135">
            <v>256674</v>
          </cell>
        </row>
        <row r="7136">
          <cell r="A7136">
            <v>256705</v>
          </cell>
        </row>
        <row r="7137">
          <cell r="A7137">
            <v>256735</v>
          </cell>
        </row>
        <row r="7138">
          <cell r="A7138">
            <v>256766</v>
          </cell>
        </row>
        <row r="7139">
          <cell r="A7139">
            <v>256797</v>
          </cell>
        </row>
        <row r="7140">
          <cell r="A7140">
            <v>256825</v>
          </cell>
        </row>
        <row r="7141">
          <cell r="A7141">
            <v>256856</v>
          </cell>
        </row>
        <row r="7142">
          <cell r="A7142">
            <v>256886</v>
          </cell>
        </row>
        <row r="7143">
          <cell r="A7143">
            <v>256917</v>
          </cell>
        </row>
        <row r="7144">
          <cell r="A7144">
            <v>256947</v>
          </cell>
        </row>
        <row r="7145">
          <cell r="A7145">
            <v>256978</v>
          </cell>
        </row>
        <row r="7146">
          <cell r="A7146">
            <v>257009</v>
          </cell>
        </row>
        <row r="7147">
          <cell r="A7147">
            <v>257039</v>
          </cell>
        </row>
        <row r="7148">
          <cell r="A7148">
            <v>257070</v>
          </cell>
        </row>
        <row r="7149">
          <cell r="A7149">
            <v>257100</v>
          </cell>
        </row>
        <row r="7150">
          <cell r="A7150">
            <v>257131</v>
          </cell>
        </row>
        <row r="7151">
          <cell r="A7151">
            <v>257162</v>
          </cell>
        </row>
        <row r="7152">
          <cell r="A7152">
            <v>257191</v>
          </cell>
        </row>
        <row r="7153">
          <cell r="A7153">
            <v>257222</v>
          </cell>
        </row>
        <row r="7154">
          <cell r="A7154">
            <v>257252</v>
          </cell>
        </row>
        <row r="7155">
          <cell r="A7155">
            <v>257283</v>
          </cell>
        </row>
        <row r="7156">
          <cell r="A7156">
            <v>257313</v>
          </cell>
        </row>
        <row r="7157">
          <cell r="A7157">
            <v>257344</v>
          </cell>
        </row>
        <row r="7158">
          <cell r="A7158">
            <v>257375</v>
          </cell>
        </row>
        <row r="7159">
          <cell r="A7159">
            <v>257405</v>
          </cell>
        </row>
        <row r="7160">
          <cell r="A7160">
            <v>257436</v>
          </cell>
        </row>
        <row r="7161">
          <cell r="A7161">
            <v>257466</v>
          </cell>
        </row>
        <row r="7162">
          <cell r="A7162">
            <v>257497</v>
          </cell>
        </row>
        <row r="7163">
          <cell r="A7163">
            <v>257528</v>
          </cell>
        </row>
        <row r="7164">
          <cell r="A7164">
            <v>257556</v>
          </cell>
        </row>
        <row r="7165">
          <cell r="A7165">
            <v>257587</v>
          </cell>
        </row>
        <row r="7166">
          <cell r="A7166">
            <v>257617</v>
          </cell>
        </row>
        <row r="7167">
          <cell r="A7167">
            <v>257648</v>
          </cell>
        </row>
        <row r="7168">
          <cell r="A7168">
            <v>257678</v>
          </cell>
        </row>
        <row r="7169">
          <cell r="A7169">
            <v>257709</v>
          </cell>
        </row>
        <row r="7170">
          <cell r="A7170">
            <v>257740</v>
          </cell>
        </row>
        <row r="7171">
          <cell r="A7171">
            <v>257770</v>
          </cell>
        </row>
        <row r="7172">
          <cell r="A7172">
            <v>257801</v>
          </cell>
        </row>
        <row r="7173">
          <cell r="A7173">
            <v>257831</v>
          </cell>
        </row>
        <row r="7174">
          <cell r="A7174">
            <v>257862</v>
          </cell>
        </row>
        <row r="7175">
          <cell r="A7175">
            <v>257893</v>
          </cell>
        </row>
        <row r="7176">
          <cell r="A7176">
            <v>257921</v>
          </cell>
        </row>
        <row r="7177">
          <cell r="A7177">
            <v>257952</v>
          </cell>
        </row>
        <row r="7178">
          <cell r="A7178">
            <v>257982</v>
          </cell>
        </row>
        <row r="7179">
          <cell r="A7179">
            <v>258013</v>
          </cell>
        </row>
        <row r="7180">
          <cell r="A7180">
            <v>258043</v>
          </cell>
        </row>
        <row r="7181">
          <cell r="A7181">
            <v>258074</v>
          </cell>
        </row>
        <row r="7182">
          <cell r="A7182">
            <v>258105</v>
          </cell>
        </row>
        <row r="7183">
          <cell r="A7183">
            <v>258135</v>
          </cell>
        </row>
        <row r="7184">
          <cell r="A7184">
            <v>258166</v>
          </cell>
        </row>
        <row r="7185">
          <cell r="A7185">
            <v>258196</v>
          </cell>
        </row>
        <row r="7186">
          <cell r="A7186">
            <v>258227</v>
          </cell>
        </row>
        <row r="7187">
          <cell r="A7187">
            <v>258258</v>
          </cell>
        </row>
        <row r="7188">
          <cell r="A7188">
            <v>258286</v>
          </cell>
        </row>
        <row r="7189">
          <cell r="A7189">
            <v>258317</v>
          </cell>
        </row>
        <row r="7190">
          <cell r="A7190">
            <v>258347</v>
          </cell>
        </row>
        <row r="7191">
          <cell r="A7191">
            <v>258378</v>
          </cell>
        </row>
        <row r="7192">
          <cell r="A7192">
            <v>258408</v>
          </cell>
        </row>
        <row r="7193">
          <cell r="A7193">
            <v>258439</v>
          </cell>
        </row>
        <row r="7194">
          <cell r="A7194">
            <v>258470</v>
          </cell>
        </row>
        <row r="7195">
          <cell r="A7195">
            <v>258500</v>
          </cell>
        </row>
        <row r="7196">
          <cell r="A7196">
            <v>258531</v>
          </cell>
        </row>
        <row r="7197">
          <cell r="A7197">
            <v>258561</v>
          </cell>
        </row>
        <row r="7198">
          <cell r="A7198">
            <v>258592</v>
          </cell>
        </row>
        <row r="7199">
          <cell r="A7199">
            <v>258623</v>
          </cell>
        </row>
        <row r="7200">
          <cell r="A7200">
            <v>258652</v>
          </cell>
        </row>
        <row r="7201">
          <cell r="A7201">
            <v>258683</v>
          </cell>
        </row>
        <row r="7202">
          <cell r="A7202">
            <v>258713</v>
          </cell>
        </row>
        <row r="7203">
          <cell r="A7203">
            <v>258744</v>
          </cell>
        </row>
        <row r="7204">
          <cell r="A7204">
            <v>258774</v>
          </cell>
        </row>
        <row r="7205">
          <cell r="A7205">
            <v>258805</v>
          </cell>
        </row>
        <row r="7206">
          <cell r="A7206">
            <v>258836</v>
          </cell>
        </row>
        <row r="7207">
          <cell r="A7207">
            <v>258866</v>
          </cell>
        </row>
        <row r="7208">
          <cell r="A7208">
            <v>258897</v>
          </cell>
        </row>
        <row r="7209">
          <cell r="A7209">
            <v>258927</v>
          </cell>
        </row>
        <row r="7210">
          <cell r="A7210">
            <v>258958</v>
          </cell>
        </row>
        <row r="7211">
          <cell r="A7211">
            <v>258989</v>
          </cell>
        </row>
        <row r="7212">
          <cell r="A7212">
            <v>259017</v>
          </cell>
        </row>
        <row r="7213">
          <cell r="A7213">
            <v>259048</v>
          </cell>
        </row>
        <row r="7214">
          <cell r="A7214">
            <v>259078</v>
          </cell>
        </row>
        <row r="7215">
          <cell r="A7215">
            <v>259109</v>
          </cell>
        </row>
        <row r="7216">
          <cell r="A7216">
            <v>259139</v>
          </cell>
        </row>
        <row r="7217">
          <cell r="A7217">
            <v>259170</v>
          </cell>
        </row>
        <row r="7218">
          <cell r="A7218">
            <v>259201</v>
          </cell>
        </row>
        <row r="7219">
          <cell r="A7219">
            <v>259231</v>
          </cell>
        </row>
        <row r="7220">
          <cell r="A7220">
            <v>259262</v>
          </cell>
        </row>
        <row r="7221">
          <cell r="A7221">
            <v>259292</v>
          </cell>
        </row>
        <row r="7222">
          <cell r="A7222">
            <v>259323</v>
          </cell>
        </row>
        <row r="7223">
          <cell r="A7223">
            <v>259354</v>
          </cell>
        </row>
        <row r="7224">
          <cell r="A7224">
            <v>259382</v>
          </cell>
        </row>
        <row r="7225">
          <cell r="A7225">
            <v>259413</v>
          </cell>
        </row>
        <row r="7226">
          <cell r="A7226">
            <v>259443</v>
          </cell>
        </row>
        <row r="7227">
          <cell r="A7227">
            <v>259474</v>
          </cell>
        </row>
        <row r="7228">
          <cell r="A7228">
            <v>259504</v>
          </cell>
        </row>
        <row r="7229">
          <cell r="A7229">
            <v>259535</v>
          </cell>
        </row>
        <row r="7230">
          <cell r="A7230">
            <v>259566</v>
          </cell>
        </row>
        <row r="7231">
          <cell r="A7231">
            <v>259596</v>
          </cell>
        </row>
        <row r="7232">
          <cell r="A7232">
            <v>259627</v>
          </cell>
        </row>
        <row r="7233">
          <cell r="A7233">
            <v>259657</v>
          </cell>
        </row>
        <row r="7234">
          <cell r="A7234">
            <v>259688</v>
          </cell>
        </row>
        <row r="7235">
          <cell r="A7235">
            <v>259719</v>
          </cell>
        </row>
        <row r="7236">
          <cell r="A7236">
            <v>259747</v>
          </cell>
        </row>
        <row r="7237">
          <cell r="A7237">
            <v>259778</v>
          </cell>
        </row>
        <row r="7238">
          <cell r="A7238">
            <v>259808</v>
          </cell>
        </row>
        <row r="7239">
          <cell r="A7239">
            <v>259839</v>
          </cell>
        </row>
        <row r="7240">
          <cell r="A7240">
            <v>259869</v>
          </cell>
        </row>
        <row r="7241">
          <cell r="A7241">
            <v>259900</v>
          </cell>
        </row>
        <row r="7242">
          <cell r="A7242">
            <v>259931</v>
          </cell>
        </row>
        <row r="7243">
          <cell r="A7243">
            <v>259961</v>
          </cell>
        </row>
        <row r="7244">
          <cell r="A7244">
            <v>259992</v>
          </cell>
        </row>
        <row r="7245">
          <cell r="A7245">
            <v>260022</v>
          </cell>
        </row>
        <row r="7246">
          <cell r="A7246">
            <v>260053</v>
          </cell>
        </row>
        <row r="7247">
          <cell r="A7247">
            <v>260084</v>
          </cell>
        </row>
        <row r="7248">
          <cell r="A7248">
            <v>260113</v>
          </cell>
        </row>
        <row r="7249">
          <cell r="A7249">
            <v>260144</v>
          </cell>
        </row>
        <row r="7250">
          <cell r="A7250">
            <v>260174</v>
          </cell>
        </row>
        <row r="7251">
          <cell r="A7251">
            <v>260205</v>
          </cell>
        </row>
        <row r="7252">
          <cell r="A7252">
            <v>260235</v>
          </cell>
        </row>
        <row r="7253">
          <cell r="A7253">
            <v>260266</v>
          </cell>
        </row>
        <row r="7254">
          <cell r="A7254">
            <v>260297</v>
          </cell>
        </row>
        <row r="7255">
          <cell r="A7255">
            <v>260327</v>
          </cell>
        </row>
        <row r="7256">
          <cell r="A7256">
            <v>260358</v>
          </cell>
        </row>
        <row r="7257">
          <cell r="A7257">
            <v>260388</v>
          </cell>
        </row>
        <row r="7258">
          <cell r="A7258">
            <v>260419</v>
          </cell>
        </row>
        <row r="7259">
          <cell r="A7259">
            <v>260450</v>
          </cell>
        </row>
        <row r="7260">
          <cell r="A7260">
            <v>260478</v>
          </cell>
        </row>
        <row r="7261">
          <cell r="A7261">
            <v>260509</v>
          </cell>
        </row>
        <row r="7262">
          <cell r="A7262">
            <v>260539</v>
          </cell>
        </row>
        <row r="7263">
          <cell r="A7263">
            <v>260570</v>
          </cell>
        </row>
        <row r="7264">
          <cell r="A7264">
            <v>260600</v>
          </cell>
        </row>
        <row r="7265">
          <cell r="A7265">
            <v>260631</v>
          </cell>
        </row>
        <row r="7266">
          <cell r="A7266">
            <v>260662</v>
          </cell>
        </row>
        <row r="7267">
          <cell r="A7267">
            <v>260692</v>
          </cell>
        </row>
        <row r="7268">
          <cell r="A7268">
            <v>260723</v>
          </cell>
        </row>
        <row r="7269">
          <cell r="A7269">
            <v>260753</v>
          </cell>
        </row>
        <row r="7270">
          <cell r="A7270">
            <v>260784</v>
          </cell>
        </row>
        <row r="7271">
          <cell r="A7271">
            <v>260815</v>
          </cell>
        </row>
        <row r="7272">
          <cell r="A7272">
            <v>260843</v>
          </cell>
        </row>
        <row r="7273">
          <cell r="A7273">
            <v>260874</v>
          </cell>
        </row>
        <row r="7274">
          <cell r="A7274">
            <v>260904</v>
          </cell>
        </row>
        <row r="7275">
          <cell r="A7275">
            <v>260935</v>
          </cell>
        </row>
        <row r="7276">
          <cell r="A7276">
            <v>260965</v>
          </cell>
        </row>
        <row r="7277">
          <cell r="A7277">
            <v>260996</v>
          </cell>
        </row>
        <row r="7278">
          <cell r="A7278">
            <v>261027</v>
          </cell>
        </row>
        <row r="7279">
          <cell r="A7279">
            <v>261057</v>
          </cell>
        </row>
        <row r="7280">
          <cell r="A7280">
            <v>261088</v>
          </cell>
        </row>
        <row r="7281">
          <cell r="A7281">
            <v>261118</v>
          </cell>
        </row>
        <row r="7282">
          <cell r="A7282">
            <v>261149</v>
          </cell>
        </row>
        <row r="7283">
          <cell r="A7283">
            <v>261180</v>
          </cell>
        </row>
        <row r="7284">
          <cell r="A7284">
            <v>261208</v>
          </cell>
        </row>
        <row r="7285">
          <cell r="A7285">
            <v>261239</v>
          </cell>
        </row>
        <row r="7286">
          <cell r="A7286">
            <v>261269</v>
          </cell>
        </row>
        <row r="7287">
          <cell r="A7287">
            <v>261300</v>
          </cell>
        </row>
        <row r="7288">
          <cell r="A7288">
            <v>261330</v>
          </cell>
        </row>
        <row r="7289">
          <cell r="A7289">
            <v>261361</v>
          </cell>
        </row>
        <row r="7290">
          <cell r="A7290">
            <v>261392</v>
          </cell>
        </row>
        <row r="7291">
          <cell r="A7291">
            <v>261422</v>
          </cell>
        </row>
        <row r="7292">
          <cell r="A7292">
            <v>261453</v>
          </cell>
        </row>
        <row r="7293">
          <cell r="A7293">
            <v>261483</v>
          </cell>
        </row>
        <row r="7294">
          <cell r="A7294">
            <v>261514</v>
          </cell>
        </row>
        <row r="7295">
          <cell r="A7295">
            <v>261545</v>
          </cell>
        </row>
        <row r="7296">
          <cell r="A7296">
            <v>261574</v>
          </cell>
        </row>
        <row r="7297">
          <cell r="A7297">
            <v>261605</v>
          </cell>
        </row>
        <row r="7298">
          <cell r="A7298">
            <v>261635</v>
          </cell>
        </row>
        <row r="7299">
          <cell r="A7299">
            <v>261666</v>
          </cell>
        </row>
        <row r="7300">
          <cell r="A7300">
            <v>261696</v>
          </cell>
        </row>
        <row r="7301">
          <cell r="A7301">
            <v>261727</v>
          </cell>
        </row>
        <row r="7302">
          <cell r="A7302">
            <v>261758</v>
          </cell>
        </row>
        <row r="7303">
          <cell r="A7303">
            <v>261788</v>
          </cell>
        </row>
        <row r="7304">
          <cell r="A7304">
            <v>261819</v>
          </cell>
        </row>
        <row r="7305">
          <cell r="A7305">
            <v>261849</v>
          </cell>
        </row>
        <row r="7306">
          <cell r="A7306">
            <v>261880</v>
          </cell>
        </row>
        <row r="7307">
          <cell r="A7307">
            <v>261911</v>
          </cell>
        </row>
        <row r="7308">
          <cell r="A7308">
            <v>261939</v>
          </cell>
        </row>
        <row r="7309">
          <cell r="A7309">
            <v>261970</v>
          </cell>
        </row>
        <row r="7310">
          <cell r="A7310">
            <v>262000</v>
          </cell>
        </row>
        <row r="7311">
          <cell r="A7311">
            <v>262031</v>
          </cell>
        </row>
        <row r="7312">
          <cell r="A7312">
            <v>262061</v>
          </cell>
        </row>
        <row r="7313">
          <cell r="A7313">
            <v>262092</v>
          </cell>
        </row>
        <row r="7314">
          <cell r="A7314">
            <v>262123</v>
          </cell>
        </row>
        <row r="7315">
          <cell r="A7315">
            <v>262153</v>
          </cell>
        </row>
        <row r="7316">
          <cell r="A7316">
            <v>262184</v>
          </cell>
        </row>
        <row r="7317">
          <cell r="A7317">
            <v>262214</v>
          </cell>
        </row>
        <row r="7318">
          <cell r="A7318">
            <v>262245</v>
          </cell>
        </row>
        <row r="7319">
          <cell r="A7319">
            <v>262276</v>
          </cell>
        </row>
        <row r="7320">
          <cell r="A7320">
            <v>262304</v>
          </cell>
        </row>
        <row r="7321">
          <cell r="A7321">
            <v>262335</v>
          </cell>
        </row>
        <row r="7322">
          <cell r="A7322">
            <v>262365</v>
          </cell>
        </row>
        <row r="7323">
          <cell r="A7323">
            <v>262396</v>
          </cell>
        </row>
        <row r="7324">
          <cell r="A7324">
            <v>262426</v>
          </cell>
        </row>
        <row r="7325">
          <cell r="A7325">
            <v>262457</v>
          </cell>
        </row>
        <row r="7326">
          <cell r="A7326">
            <v>262488</v>
          </cell>
        </row>
        <row r="7327">
          <cell r="A7327">
            <v>262518</v>
          </cell>
        </row>
        <row r="7328">
          <cell r="A7328">
            <v>262549</v>
          </cell>
        </row>
        <row r="7329">
          <cell r="A7329">
            <v>262579</v>
          </cell>
        </row>
        <row r="7330">
          <cell r="A7330">
            <v>262610</v>
          </cell>
        </row>
        <row r="7331">
          <cell r="A7331">
            <v>262641</v>
          </cell>
        </row>
        <row r="7332">
          <cell r="A7332">
            <v>262669</v>
          </cell>
        </row>
        <row r="7333">
          <cell r="A7333">
            <v>262700</v>
          </cell>
        </row>
        <row r="7334">
          <cell r="A7334">
            <v>262730</v>
          </cell>
        </row>
        <row r="7335">
          <cell r="A7335">
            <v>262761</v>
          </cell>
        </row>
        <row r="7336">
          <cell r="A7336">
            <v>262791</v>
          </cell>
        </row>
        <row r="7337">
          <cell r="A7337">
            <v>262822</v>
          </cell>
        </row>
        <row r="7338">
          <cell r="A7338">
            <v>262853</v>
          </cell>
        </row>
        <row r="7339">
          <cell r="A7339">
            <v>262883</v>
          </cell>
        </row>
        <row r="7340">
          <cell r="A7340">
            <v>262914</v>
          </cell>
        </row>
        <row r="7341">
          <cell r="A7341">
            <v>262944</v>
          </cell>
        </row>
        <row r="7342">
          <cell r="A7342">
            <v>262975</v>
          </cell>
        </row>
        <row r="7343">
          <cell r="A7343">
            <v>263006</v>
          </cell>
        </row>
        <row r="7344">
          <cell r="A7344">
            <v>263035</v>
          </cell>
        </row>
        <row r="7345">
          <cell r="A7345">
            <v>263066</v>
          </cell>
        </row>
        <row r="7346">
          <cell r="A7346">
            <v>263096</v>
          </cell>
        </row>
        <row r="7347">
          <cell r="A7347">
            <v>263127</v>
          </cell>
        </row>
        <row r="7348">
          <cell r="A7348">
            <v>263157</v>
          </cell>
        </row>
        <row r="7349">
          <cell r="A7349">
            <v>263188</v>
          </cell>
        </row>
        <row r="7350">
          <cell r="A7350">
            <v>263219</v>
          </cell>
        </row>
        <row r="7351">
          <cell r="A7351">
            <v>263249</v>
          </cell>
        </row>
        <row r="7352">
          <cell r="A7352">
            <v>263280</v>
          </cell>
        </row>
        <row r="7353">
          <cell r="A7353">
            <v>263310</v>
          </cell>
        </row>
        <row r="7354">
          <cell r="A7354">
            <v>263341</v>
          </cell>
        </row>
        <row r="7355">
          <cell r="A7355">
            <v>263372</v>
          </cell>
        </row>
        <row r="7356">
          <cell r="A7356">
            <v>263400</v>
          </cell>
        </row>
        <row r="7357">
          <cell r="A7357">
            <v>263431</v>
          </cell>
        </row>
        <row r="7358">
          <cell r="A7358">
            <v>263461</v>
          </cell>
        </row>
        <row r="7359">
          <cell r="A7359">
            <v>263492</v>
          </cell>
        </row>
        <row r="7360">
          <cell r="A7360">
            <v>263522</v>
          </cell>
        </row>
        <row r="7361">
          <cell r="A7361">
            <v>263553</v>
          </cell>
        </row>
        <row r="7362">
          <cell r="A7362">
            <v>263584</v>
          </cell>
        </row>
        <row r="7363">
          <cell r="A7363">
            <v>263614</v>
          </cell>
        </row>
        <row r="7364">
          <cell r="A7364">
            <v>263645</v>
          </cell>
        </row>
        <row r="7365">
          <cell r="A7365">
            <v>263675</v>
          </cell>
        </row>
        <row r="7366">
          <cell r="A7366">
            <v>263706</v>
          </cell>
        </row>
        <row r="7367">
          <cell r="A7367">
            <v>263737</v>
          </cell>
        </row>
        <row r="7368">
          <cell r="A7368">
            <v>263765</v>
          </cell>
        </row>
        <row r="7369">
          <cell r="A7369">
            <v>263796</v>
          </cell>
        </row>
        <row r="7370">
          <cell r="A7370">
            <v>263826</v>
          </cell>
        </row>
        <row r="7371">
          <cell r="A7371">
            <v>263857</v>
          </cell>
        </row>
        <row r="7372">
          <cell r="A7372">
            <v>263887</v>
          </cell>
        </row>
        <row r="7373">
          <cell r="A7373">
            <v>263918</v>
          </cell>
        </row>
        <row r="7374">
          <cell r="A7374">
            <v>263949</v>
          </cell>
        </row>
        <row r="7375">
          <cell r="A7375">
            <v>263979</v>
          </cell>
        </row>
        <row r="7376">
          <cell r="A7376">
            <v>264010</v>
          </cell>
        </row>
        <row r="7377">
          <cell r="A7377">
            <v>264040</v>
          </cell>
        </row>
        <row r="7378">
          <cell r="A7378">
            <v>264071</v>
          </cell>
        </row>
        <row r="7379">
          <cell r="A7379">
            <v>264102</v>
          </cell>
        </row>
        <row r="7380">
          <cell r="A7380">
            <v>264130</v>
          </cell>
        </row>
        <row r="7381">
          <cell r="A7381">
            <v>264161</v>
          </cell>
        </row>
        <row r="7382">
          <cell r="A7382">
            <v>264191</v>
          </cell>
        </row>
        <row r="7383">
          <cell r="A7383">
            <v>264222</v>
          </cell>
        </row>
        <row r="7384">
          <cell r="A7384">
            <v>264252</v>
          </cell>
        </row>
        <row r="7385">
          <cell r="A7385">
            <v>264283</v>
          </cell>
        </row>
        <row r="7386">
          <cell r="A7386">
            <v>264314</v>
          </cell>
        </row>
        <row r="7387">
          <cell r="A7387">
            <v>264344</v>
          </cell>
        </row>
        <row r="7388">
          <cell r="A7388">
            <v>264375</v>
          </cell>
        </row>
        <row r="7389">
          <cell r="A7389">
            <v>264405</v>
          </cell>
        </row>
        <row r="7390">
          <cell r="A7390">
            <v>264436</v>
          </cell>
        </row>
        <row r="7391">
          <cell r="A7391">
            <v>264467</v>
          </cell>
        </row>
        <row r="7392">
          <cell r="A7392">
            <v>264496</v>
          </cell>
        </row>
        <row r="7393">
          <cell r="A7393">
            <v>264527</v>
          </cell>
        </row>
        <row r="7394">
          <cell r="A7394">
            <v>264557</v>
          </cell>
        </row>
        <row r="7395">
          <cell r="A7395">
            <v>264588</v>
          </cell>
        </row>
        <row r="7396">
          <cell r="A7396">
            <v>264618</v>
          </cell>
        </row>
        <row r="7397">
          <cell r="A7397">
            <v>264649</v>
          </cell>
        </row>
        <row r="7398">
          <cell r="A7398">
            <v>264680</v>
          </cell>
        </row>
        <row r="7399">
          <cell r="A7399">
            <v>264710</v>
          </cell>
        </row>
        <row r="7400">
          <cell r="A7400">
            <v>264741</v>
          </cell>
        </row>
        <row r="7401">
          <cell r="A7401">
            <v>264771</v>
          </cell>
        </row>
        <row r="7402">
          <cell r="A7402">
            <v>264802</v>
          </cell>
        </row>
        <row r="7403">
          <cell r="A7403">
            <v>264833</v>
          </cell>
        </row>
        <row r="7404">
          <cell r="A7404">
            <v>264861</v>
          </cell>
        </row>
        <row r="7405">
          <cell r="A7405">
            <v>264892</v>
          </cell>
        </row>
        <row r="7406">
          <cell r="A7406">
            <v>264922</v>
          </cell>
        </row>
        <row r="7407">
          <cell r="A7407">
            <v>264953</v>
          </cell>
        </row>
        <row r="7408">
          <cell r="A7408">
            <v>264983</v>
          </cell>
        </row>
        <row r="7409">
          <cell r="A7409">
            <v>265014</v>
          </cell>
        </row>
        <row r="7410">
          <cell r="A7410">
            <v>265045</v>
          </cell>
        </row>
        <row r="7411">
          <cell r="A7411">
            <v>265075</v>
          </cell>
        </row>
        <row r="7412">
          <cell r="A7412">
            <v>265106</v>
          </cell>
        </row>
        <row r="7413">
          <cell r="A7413">
            <v>265136</v>
          </cell>
        </row>
        <row r="7414">
          <cell r="A7414">
            <v>265167</v>
          </cell>
        </row>
        <row r="7415">
          <cell r="A7415">
            <v>265198</v>
          </cell>
        </row>
        <row r="7416">
          <cell r="A7416">
            <v>265226</v>
          </cell>
        </row>
        <row r="7417">
          <cell r="A7417">
            <v>265257</v>
          </cell>
        </row>
        <row r="7418">
          <cell r="A7418">
            <v>265287</v>
          </cell>
        </row>
        <row r="7419">
          <cell r="A7419">
            <v>265318</v>
          </cell>
        </row>
        <row r="7420">
          <cell r="A7420">
            <v>265348</v>
          </cell>
        </row>
        <row r="7421">
          <cell r="A7421">
            <v>265379</v>
          </cell>
        </row>
        <row r="7422">
          <cell r="A7422">
            <v>265410</v>
          </cell>
        </row>
        <row r="7423">
          <cell r="A7423">
            <v>265440</v>
          </cell>
        </row>
        <row r="7424">
          <cell r="A7424">
            <v>265471</v>
          </cell>
        </row>
        <row r="7425">
          <cell r="A7425">
            <v>265501</v>
          </cell>
        </row>
        <row r="7426">
          <cell r="A7426">
            <v>265532</v>
          </cell>
        </row>
        <row r="7427">
          <cell r="A7427">
            <v>265563</v>
          </cell>
        </row>
        <row r="7428">
          <cell r="A7428">
            <v>265591</v>
          </cell>
        </row>
        <row r="7429">
          <cell r="A7429">
            <v>265622</v>
          </cell>
        </row>
        <row r="7430">
          <cell r="A7430">
            <v>265652</v>
          </cell>
        </row>
        <row r="7431">
          <cell r="A7431">
            <v>265683</v>
          </cell>
        </row>
        <row r="7432">
          <cell r="A7432">
            <v>265713</v>
          </cell>
        </row>
        <row r="7433">
          <cell r="A7433">
            <v>265744</v>
          </cell>
        </row>
        <row r="7434">
          <cell r="A7434">
            <v>265775</v>
          </cell>
        </row>
        <row r="7435">
          <cell r="A7435">
            <v>265805</v>
          </cell>
        </row>
        <row r="7436">
          <cell r="A7436">
            <v>265836</v>
          </cell>
        </row>
        <row r="7437">
          <cell r="A7437">
            <v>265866</v>
          </cell>
        </row>
        <row r="7438">
          <cell r="A7438">
            <v>265897</v>
          </cell>
        </row>
        <row r="7439">
          <cell r="A7439">
            <v>265928</v>
          </cell>
        </row>
        <row r="7440">
          <cell r="A7440">
            <v>265957</v>
          </cell>
        </row>
        <row r="7441">
          <cell r="A7441">
            <v>265988</v>
          </cell>
        </row>
        <row r="7442">
          <cell r="A7442">
            <v>266018</v>
          </cell>
        </row>
        <row r="7443">
          <cell r="A7443">
            <v>266049</v>
          </cell>
        </row>
        <row r="7444">
          <cell r="A7444">
            <v>266079</v>
          </cell>
        </row>
        <row r="7445">
          <cell r="A7445">
            <v>266110</v>
          </cell>
        </row>
        <row r="7446">
          <cell r="A7446">
            <v>266141</v>
          </cell>
        </row>
        <row r="7447">
          <cell r="A7447">
            <v>266171</v>
          </cell>
        </row>
        <row r="7448">
          <cell r="A7448">
            <v>266202</v>
          </cell>
        </row>
        <row r="7449">
          <cell r="A7449">
            <v>266232</v>
          </cell>
        </row>
        <row r="7450">
          <cell r="A7450">
            <v>266263</v>
          </cell>
        </row>
        <row r="7451">
          <cell r="A7451">
            <v>266294</v>
          </cell>
        </row>
        <row r="7452">
          <cell r="A7452">
            <v>266322</v>
          </cell>
        </row>
        <row r="7453">
          <cell r="A7453">
            <v>266353</v>
          </cell>
        </row>
        <row r="7454">
          <cell r="A7454">
            <v>266383</v>
          </cell>
        </row>
        <row r="7455">
          <cell r="A7455">
            <v>266414</v>
          </cell>
        </row>
        <row r="7456">
          <cell r="A7456">
            <v>266444</v>
          </cell>
        </row>
        <row r="7457">
          <cell r="A7457">
            <v>266475</v>
          </cell>
        </row>
        <row r="7458">
          <cell r="A7458">
            <v>266506</v>
          </cell>
        </row>
        <row r="7459">
          <cell r="A7459">
            <v>266536</v>
          </cell>
        </row>
        <row r="7460">
          <cell r="A7460">
            <v>266567</v>
          </cell>
        </row>
        <row r="7461">
          <cell r="A7461">
            <v>266597</v>
          </cell>
        </row>
        <row r="7462">
          <cell r="A7462">
            <v>266628</v>
          </cell>
        </row>
        <row r="7463">
          <cell r="A7463">
            <v>266659</v>
          </cell>
        </row>
        <row r="7464">
          <cell r="A7464">
            <v>266687</v>
          </cell>
        </row>
        <row r="7465">
          <cell r="A7465">
            <v>266718</v>
          </cell>
        </row>
        <row r="7466">
          <cell r="A7466">
            <v>266748</v>
          </cell>
        </row>
        <row r="7467">
          <cell r="A7467">
            <v>266779</v>
          </cell>
        </row>
        <row r="7468">
          <cell r="A7468">
            <v>266809</v>
          </cell>
        </row>
        <row r="7469">
          <cell r="A7469">
            <v>266840</v>
          </cell>
        </row>
        <row r="7470">
          <cell r="A7470">
            <v>266871</v>
          </cell>
        </row>
        <row r="7471">
          <cell r="A7471">
            <v>266901</v>
          </cell>
        </row>
        <row r="7472">
          <cell r="A7472">
            <v>266932</v>
          </cell>
        </row>
        <row r="7473">
          <cell r="A7473">
            <v>266962</v>
          </cell>
        </row>
        <row r="7474">
          <cell r="A7474">
            <v>266993</v>
          </cell>
        </row>
        <row r="7475">
          <cell r="A7475">
            <v>267024</v>
          </cell>
        </row>
        <row r="7476">
          <cell r="A7476">
            <v>267052</v>
          </cell>
        </row>
        <row r="7477">
          <cell r="A7477">
            <v>267083</v>
          </cell>
        </row>
        <row r="7478">
          <cell r="A7478">
            <v>267113</v>
          </cell>
        </row>
        <row r="7479">
          <cell r="A7479">
            <v>267144</v>
          </cell>
        </row>
        <row r="7480">
          <cell r="A7480">
            <v>267174</v>
          </cell>
        </row>
        <row r="7481">
          <cell r="A7481">
            <v>267205</v>
          </cell>
        </row>
        <row r="7482">
          <cell r="A7482">
            <v>267236</v>
          </cell>
        </row>
        <row r="7483">
          <cell r="A7483">
            <v>267266</v>
          </cell>
        </row>
        <row r="7484">
          <cell r="A7484">
            <v>267297</v>
          </cell>
        </row>
        <row r="7485">
          <cell r="A7485">
            <v>267327</v>
          </cell>
        </row>
        <row r="7486">
          <cell r="A7486">
            <v>267358</v>
          </cell>
        </row>
        <row r="7487">
          <cell r="A7487">
            <v>267389</v>
          </cell>
        </row>
        <row r="7488">
          <cell r="A7488">
            <v>267418</v>
          </cell>
        </row>
        <row r="7489">
          <cell r="A7489">
            <v>267449</v>
          </cell>
        </row>
        <row r="7490">
          <cell r="A7490">
            <v>267479</v>
          </cell>
        </row>
        <row r="7491">
          <cell r="A7491">
            <v>267510</v>
          </cell>
        </row>
        <row r="7492">
          <cell r="A7492">
            <v>267540</v>
          </cell>
        </row>
        <row r="7493">
          <cell r="A7493">
            <v>267571</v>
          </cell>
        </row>
        <row r="7494">
          <cell r="A7494">
            <v>267602</v>
          </cell>
        </row>
        <row r="7495">
          <cell r="A7495">
            <v>267632</v>
          </cell>
        </row>
        <row r="7496">
          <cell r="A7496">
            <v>267663</v>
          </cell>
        </row>
        <row r="7497">
          <cell r="A7497">
            <v>267693</v>
          </cell>
        </row>
        <row r="7498">
          <cell r="A7498">
            <v>267724</v>
          </cell>
        </row>
        <row r="7499">
          <cell r="A7499">
            <v>267755</v>
          </cell>
        </row>
        <row r="7500">
          <cell r="A7500">
            <v>267783</v>
          </cell>
        </row>
        <row r="7501">
          <cell r="A7501">
            <v>267814</v>
          </cell>
        </row>
        <row r="7502">
          <cell r="A7502">
            <v>267844</v>
          </cell>
        </row>
        <row r="7503">
          <cell r="A7503">
            <v>267875</v>
          </cell>
        </row>
        <row r="7504">
          <cell r="A7504">
            <v>267905</v>
          </cell>
        </row>
        <row r="7505">
          <cell r="A7505">
            <v>267936</v>
          </cell>
        </row>
        <row r="7506">
          <cell r="A7506">
            <v>267967</v>
          </cell>
        </row>
        <row r="7507">
          <cell r="A7507">
            <v>267997</v>
          </cell>
        </row>
        <row r="7508">
          <cell r="A7508">
            <v>268028</v>
          </cell>
        </row>
        <row r="7509">
          <cell r="A7509">
            <v>268058</v>
          </cell>
        </row>
        <row r="7510">
          <cell r="A7510">
            <v>268089</v>
          </cell>
        </row>
        <row r="7511">
          <cell r="A7511">
            <v>268120</v>
          </cell>
        </row>
        <row r="7512">
          <cell r="A7512">
            <v>268148</v>
          </cell>
        </row>
        <row r="7513">
          <cell r="A7513">
            <v>268179</v>
          </cell>
        </row>
        <row r="7514">
          <cell r="A7514">
            <v>268209</v>
          </cell>
        </row>
        <row r="7515">
          <cell r="A7515">
            <v>268240</v>
          </cell>
        </row>
        <row r="7516">
          <cell r="A7516">
            <v>268270</v>
          </cell>
        </row>
        <row r="7517">
          <cell r="A7517">
            <v>268301</v>
          </cell>
        </row>
        <row r="7518">
          <cell r="A7518">
            <v>268332</v>
          </cell>
        </row>
        <row r="7519">
          <cell r="A7519">
            <v>268362</v>
          </cell>
        </row>
        <row r="7520">
          <cell r="A7520">
            <v>268393</v>
          </cell>
        </row>
        <row r="7521">
          <cell r="A7521">
            <v>268423</v>
          </cell>
        </row>
        <row r="7522">
          <cell r="A7522">
            <v>268454</v>
          </cell>
        </row>
        <row r="7523">
          <cell r="A7523">
            <v>268485</v>
          </cell>
        </row>
        <row r="7524">
          <cell r="A7524">
            <v>268513</v>
          </cell>
        </row>
        <row r="7525">
          <cell r="A7525">
            <v>268544</v>
          </cell>
        </row>
        <row r="7526">
          <cell r="A7526">
            <v>268574</v>
          </cell>
        </row>
        <row r="7527">
          <cell r="A7527">
            <v>268605</v>
          </cell>
        </row>
        <row r="7528">
          <cell r="A7528">
            <v>268635</v>
          </cell>
        </row>
        <row r="7529">
          <cell r="A7529">
            <v>268666</v>
          </cell>
        </row>
        <row r="7530">
          <cell r="A7530">
            <v>268697</v>
          </cell>
        </row>
        <row r="7531">
          <cell r="A7531">
            <v>268727</v>
          </cell>
        </row>
        <row r="7532">
          <cell r="A7532">
            <v>268758</v>
          </cell>
        </row>
        <row r="7533">
          <cell r="A7533">
            <v>268788</v>
          </cell>
        </row>
        <row r="7534">
          <cell r="A7534">
            <v>268819</v>
          </cell>
        </row>
        <row r="7535">
          <cell r="A7535">
            <v>268850</v>
          </cell>
        </row>
        <row r="7536">
          <cell r="A7536">
            <v>268879</v>
          </cell>
        </row>
        <row r="7537">
          <cell r="A7537">
            <v>268910</v>
          </cell>
        </row>
        <row r="7538">
          <cell r="A7538">
            <v>268940</v>
          </cell>
        </row>
        <row r="7539">
          <cell r="A7539">
            <v>268971</v>
          </cell>
        </row>
        <row r="7540">
          <cell r="A7540">
            <v>269001</v>
          </cell>
        </row>
        <row r="7541">
          <cell r="A7541">
            <v>269032</v>
          </cell>
        </row>
        <row r="7542">
          <cell r="A7542">
            <v>269063</v>
          </cell>
        </row>
        <row r="7543">
          <cell r="A7543">
            <v>269093</v>
          </cell>
        </row>
        <row r="7544">
          <cell r="A7544">
            <v>269124</v>
          </cell>
        </row>
        <row r="7545">
          <cell r="A7545">
            <v>269154</v>
          </cell>
        </row>
        <row r="7546">
          <cell r="A7546">
            <v>269185</v>
          </cell>
        </row>
        <row r="7547">
          <cell r="A7547">
            <v>269216</v>
          </cell>
        </row>
        <row r="7548">
          <cell r="A7548">
            <v>269244</v>
          </cell>
        </row>
        <row r="7549">
          <cell r="A7549">
            <v>269275</v>
          </cell>
        </row>
        <row r="7550">
          <cell r="A7550">
            <v>269305</v>
          </cell>
        </row>
        <row r="7551">
          <cell r="A7551">
            <v>269336</v>
          </cell>
        </row>
        <row r="7552">
          <cell r="A7552">
            <v>269366</v>
          </cell>
        </row>
        <row r="7553">
          <cell r="A7553">
            <v>269397</v>
          </cell>
        </row>
        <row r="7554">
          <cell r="A7554">
            <v>269428</v>
          </cell>
        </row>
        <row r="7555">
          <cell r="A7555">
            <v>269458</v>
          </cell>
        </row>
        <row r="7556">
          <cell r="A7556">
            <v>269489</v>
          </cell>
        </row>
        <row r="7557">
          <cell r="A7557">
            <v>269519</v>
          </cell>
        </row>
        <row r="7558">
          <cell r="A7558">
            <v>269550</v>
          </cell>
        </row>
        <row r="7559">
          <cell r="A7559">
            <v>269581</v>
          </cell>
        </row>
        <row r="7560">
          <cell r="A7560">
            <v>269609</v>
          </cell>
        </row>
        <row r="7561">
          <cell r="A7561">
            <v>269640</v>
          </cell>
        </row>
        <row r="7562">
          <cell r="A7562">
            <v>269670</v>
          </cell>
        </row>
        <row r="7563">
          <cell r="A7563">
            <v>269701</v>
          </cell>
        </row>
        <row r="7564">
          <cell r="A7564">
            <v>269731</v>
          </cell>
        </row>
        <row r="7565">
          <cell r="A7565">
            <v>269762</v>
          </cell>
        </row>
        <row r="7566">
          <cell r="A7566">
            <v>269793</v>
          </cell>
        </row>
        <row r="7567">
          <cell r="A7567">
            <v>269823</v>
          </cell>
        </row>
        <row r="7568">
          <cell r="A7568">
            <v>269854</v>
          </cell>
        </row>
        <row r="7569">
          <cell r="A7569">
            <v>269884</v>
          </cell>
        </row>
        <row r="7570">
          <cell r="A7570">
            <v>269915</v>
          </cell>
        </row>
        <row r="7571">
          <cell r="A7571">
            <v>269946</v>
          </cell>
        </row>
        <row r="7572">
          <cell r="A7572">
            <v>269974</v>
          </cell>
        </row>
        <row r="7573">
          <cell r="A7573">
            <v>270005</v>
          </cell>
        </row>
        <row r="7574">
          <cell r="A7574">
            <v>270035</v>
          </cell>
        </row>
        <row r="7575">
          <cell r="A7575">
            <v>270066</v>
          </cell>
        </row>
        <row r="7576">
          <cell r="A7576">
            <v>270096</v>
          </cell>
        </row>
        <row r="7577">
          <cell r="A7577">
            <v>270127</v>
          </cell>
        </row>
        <row r="7578">
          <cell r="A7578">
            <v>270158</v>
          </cell>
        </row>
        <row r="7579">
          <cell r="A7579">
            <v>270188</v>
          </cell>
        </row>
        <row r="7580">
          <cell r="A7580">
            <v>270219</v>
          </cell>
        </row>
        <row r="7581">
          <cell r="A7581">
            <v>270249</v>
          </cell>
        </row>
        <row r="7582">
          <cell r="A7582">
            <v>270280</v>
          </cell>
        </row>
        <row r="7583">
          <cell r="A7583">
            <v>270311</v>
          </cell>
        </row>
        <row r="7584">
          <cell r="A7584">
            <v>270340</v>
          </cell>
        </row>
        <row r="7585">
          <cell r="A7585">
            <v>270371</v>
          </cell>
        </row>
        <row r="7586">
          <cell r="A7586">
            <v>270401</v>
          </cell>
        </row>
        <row r="7587">
          <cell r="A7587">
            <v>270432</v>
          </cell>
        </row>
        <row r="7588">
          <cell r="A7588">
            <v>270462</v>
          </cell>
        </row>
        <row r="7589">
          <cell r="A7589">
            <v>270493</v>
          </cell>
        </row>
        <row r="7590">
          <cell r="A7590">
            <v>270524</v>
          </cell>
        </row>
        <row r="7591">
          <cell r="A7591">
            <v>270554</v>
          </cell>
        </row>
        <row r="7592">
          <cell r="A7592">
            <v>270585</v>
          </cell>
        </row>
        <row r="7593">
          <cell r="A7593">
            <v>270615</v>
          </cell>
        </row>
        <row r="7594">
          <cell r="A7594">
            <v>270646</v>
          </cell>
        </row>
        <row r="7595">
          <cell r="A7595">
            <v>270677</v>
          </cell>
        </row>
        <row r="7596">
          <cell r="A7596">
            <v>270705</v>
          </cell>
        </row>
        <row r="7597">
          <cell r="A7597">
            <v>270736</v>
          </cell>
        </row>
        <row r="7598">
          <cell r="A7598">
            <v>270766</v>
          </cell>
        </row>
        <row r="7599">
          <cell r="A7599">
            <v>270797</v>
          </cell>
        </row>
        <row r="7600">
          <cell r="A7600">
            <v>270827</v>
          </cell>
        </row>
        <row r="7601">
          <cell r="A7601">
            <v>270858</v>
          </cell>
        </row>
        <row r="7602">
          <cell r="A7602">
            <v>270889</v>
          </cell>
        </row>
        <row r="7603">
          <cell r="A7603">
            <v>270919</v>
          </cell>
        </row>
        <row r="7604">
          <cell r="A7604">
            <v>270950</v>
          </cell>
        </row>
        <row r="7605">
          <cell r="A7605">
            <v>270980</v>
          </cell>
        </row>
        <row r="7606">
          <cell r="A7606">
            <v>271011</v>
          </cell>
        </row>
        <row r="7607">
          <cell r="A7607">
            <v>271042</v>
          </cell>
        </row>
        <row r="7608">
          <cell r="A7608">
            <v>271070</v>
          </cell>
        </row>
        <row r="7609">
          <cell r="A7609">
            <v>271101</v>
          </cell>
        </row>
        <row r="7610">
          <cell r="A7610">
            <v>271131</v>
          </cell>
        </row>
        <row r="7611">
          <cell r="A7611">
            <v>271162</v>
          </cell>
        </row>
        <row r="7612">
          <cell r="A7612">
            <v>271192</v>
          </cell>
        </row>
        <row r="7613">
          <cell r="A7613">
            <v>271223</v>
          </cell>
        </row>
        <row r="7614">
          <cell r="A7614">
            <v>271254</v>
          </cell>
        </row>
        <row r="7615">
          <cell r="A7615">
            <v>271284</v>
          </cell>
        </row>
        <row r="7616">
          <cell r="A7616">
            <v>271315</v>
          </cell>
        </row>
        <row r="7617">
          <cell r="A7617">
            <v>271345</v>
          </cell>
        </row>
        <row r="7618">
          <cell r="A7618">
            <v>271376</v>
          </cell>
        </row>
        <row r="7619">
          <cell r="A7619">
            <v>271407</v>
          </cell>
        </row>
        <row r="7620">
          <cell r="A7620">
            <v>271435</v>
          </cell>
        </row>
        <row r="7621">
          <cell r="A7621">
            <v>271466</v>
          </cell>
        </row>
        <row r="7622">
          <cell r="A7622">
            <v>271496</v>
          </cell>
        </row>
        <row r="7623">
          <cell r="A7623">
            <v>271527</v>
          </cell>
        </row>
        <row r="7624">
          <cell r="A7624">
            <v>271557</v>
          </cell>
        </row>
        <row r="7625">
          <cell r="A7625">
            <v>271588</v>
          </cell>
        </row>
        <row r="7626">
          <cell r="A7626">
            <v>271619</v>
          </cell>
        </row>
        <row r="7627">
          <cell r="A7627">
            <v>271649</v>
          </cell>
        </row>
        <row r="7628">
          <cell r="A7628">
            <v>271680</v>
          </cell>
        </row>
        <row r="7629">
          <cell r="A7629">
            <v>271710</v>
          </cell>
        </row>
        <row r="7630">
          <cell r="A7630">
            <v>271741</v>
          </cell>
        </row>
        <row r="7631">
          <cell r="A7631">
            <v>271772</v>
          </cell>
        </row>
        <row r="7632">
          <cell r="A7632">
            <v>271801</v>
          </cell>
        </row>
        <row r="7633">
          <cell r="A7633">
            <v>271832</v>
          </cell>
        </row>
        <row r="7634">
          <cell r="A7634">
            <v>271862</v>
          </cell>
        </row>
        <row r="7635">
          <cell r="A7635">
            <v>271893</v>
          </cell>
        </row>
        <row r="7636">
          <cell r="A7636">
            <v>271923</v>
          </cell>
        </row>
        <row r="7637">
          <cell r="A7637">
            <v>271954</v>
          </cell>
        </row>
        <row r="7638">
          <cell r="A7638">
            <v>271985</v>
          </cell>
        </row>
        <row r="7639">
          <cell r="A7639">
            <v>272015</v>
          </cell>
        </row>
        <row r="7640">
          <cell r="A7640">
            <v>272046</v>
          </cell>
        </row>
        <row r="7641">
          <cell r="A7641">
            <v>272076</v>
          </cell>
        </row>
        <row r="7642">
          <cell r="A7642">
            <v>272107</v>
          </cell>
        </row>
        <row r="7643">
          <cell r="A7643">
            <v>272138</v>
          </cell>
        </row>
        <row r="7644">
          <cell r="A7644">
            <v>272166</v>
          </cell>
        </row>
        <row r="7645">
          <cell r="A7645">
            <v>272197</v>
          </cell>
        </row>
        <row r="7646">
          <cell r="A7646">
            <v>272227</v>
          </cell>
        </row>
        <row r="7647">
          <cell r="A7647">
            <v>272258</v>
          </cell>
        </row>
        <row r="7648">
          <cell r="A7648">
            <v>272288</v>
          </cell>
        </row>
        <row r="7649">
          <cell r="A7649">
            <v>272319</v>
          </cell>
        </row>
        <row r="7650">
          <cell r="A7650">
            <v>272350</v>
          </cell>
        </row>
        <row r="7651">
          <cell r="A7651">
            <v>272380</v>
          </cell>
        </row>
        <row r="7652">
          <cell r="A7652">
            <v>272411</v>
          </cell>
        </row>
        <row r="7653">
          <cell r="A7653">
            <v>272441</v>
          </cell>
        </row>
        <row r="7654">
          <cell r="A7654">
            <v>272472</v>
          </cell>
        </row>
        <row r="7655">
          <cell r="A7655">
            <v>272503</v>
          </cell>
        </row>
        <row r="7656">
          <cell r="A7656">
            <v>272531</v>
          </cell>
        </row>
        <row r="7657">
          <cell r="A7657">
            <v>272562</v>
          </cell>
        </row>
        <row r="7658">
          <cell r="A7658">
            <v>272592</v>
          </cell>
        </row>
        <row r="7659">
          <cell r="A7659">
            <v>272623</v>
          </cell>
        </row>
        <row r="7660">
          <cell r="A7660">
            <v>272653</v>
          </cell>
        </row>
        <row r="7661">
          <cell r="A7661">
            <v>272684</v>
          </cell>
        </row>
        <row r="7662">
          <cell r="A7662">
            <v>272715</v>
          </cell>
        </row>
        <row r="7663">
          <cell r="A7663">
            <v>272745</v>
          </cell>
        </row>
        <row r="7664">
          <cell r="A7664">
            <v>272776</v>
          </cell>
        </row>
        <row r="7665">
          <cell r="A7665">
            <v>272806</v>
          </cell>
        </row>
        <row r="7666">
          <cell r="A7666">
            <v>272837</v>
          </cell>
        </row>
        <row r="7667">
          <cell r="A7667">
            <v>272868</v>
          </cell>
        </row>
        <row r="7668">
          <cell r="A7668">
            <v>272896</v>
          </cell>
        </row>
        <row r="7669">
          <cell r="A7669">
            <v>272927</v>
          </cell>
        </row>
        <row r="7670">
          <cell r="A7670">
            <v>272957</v>
          </cell>
        </row>
        <row r="7671">
          <cell r="A7671">
            <v>272988</v>
          </cell>
        </row>
        <row r="7672">
          <cell r="A7672">
            <v>273018</v>
          </cell>
        </row>
        <row r="7673">
          <cell r="A7673">
            <v>273049</v>
          </cell>
        </row>
        <row r="7674">
          <cell r="A7674">
            <v>273080</v>
          </cell>
        </row>
        <row r="7675">
          <cell r="A7675">
            <v>273110</v>
          </cell>
        </row>
        <row r="7676">
          <cell r="A7676">
            <v>273141</v>
          </cell>
        </row>
        <row r="7677">
          <cell r="A7677">
            <v>273171</v>
          </cell>
        </row>
        <row r="7678">
          <cell r="A7678">
            <v>273202</v>
          </cell>
        </row>
        <row r="7679">
          <cell r="A7679">
            <v>273233</v>
          </cell>
        </row>
        <row r="7680">
          <cell r="A7680">
            <v>273262</v>
          </cell>
        </row>
        <row r="7681">
          <cell r="A7681">
            <v>273293</v>
          </cell>
        </row>
        <row r="7682">
          <cell r="A7682">
            <v>273323</v>
          </cell>
        </row>
        <row r="7683">
          <cell r="A7683">
            <v>273354</v>
          </cell>
        </row>
        <row r="7684">
          <cell r="A7684">
            <v>273384</v>
          </cell>
        </row>
        <row r="7685">
          <cell r="A7685">
            <v>273415</v>
          </cell>
        </row>
        <row r="7686">
          <cell r="A7686">
            <v>273446</v>
          </cell>
        </row>
        <row r="7687">
          <cell r="A7687">
            <v>273476</v>
          </cell>
        </row>
        <row r="7688">
          <cell r="A7688">
            <v>273507</v>
          </cell>
        </row>
        <row r="7689">
          <cell r="A7689">
            <v>273537</v>
          </cell>
        </row>
        <row r="7690">
          <cell r="A7690">
            <v>273568</v>
          </cell>
        </row>
        <row r="7691">
          <cell r="A7691">
            <v>273599</v>
          </cell>
        </row>
        <row r="7692">
          <cell r="A7692">
            <v>273627</v>
          </cell>
        </row>
        <row r="7693">
          <cell r="A7693">
            <v>273658</v>
          </cell>
        </row>
        <row r="7694">
          <cell r="A7694">
            <v>273688</v>
          </cell>
        </row>
        <row r="7695">
          <cell r="A7695">
            <v>273719</v>
          </cell>
        </row>
        <row r="7696">
          <cell r="A7696">
            <v>273749</v>
          </cell>
        </row>
        <row r="7697">
          <cell r="A7697">
            <v>273780</v>
          </cell>
        </row>
        <row r="7698">
          <cell r="A7698">
            <v>273811</v>
          </cell>
        </row>
        <row r="7699">
          <cell r="A7699">
            <v>273841</v>
          </cell>
        </row>
        <row r="7700">
          <cell r="A7700">
            <v>273872</v>
          </cell>
        </row>
        <row r="7701">
          <cell r="A7701">
            <v>273902</v>
          </cell>
        </row>
        <row r="7702">
          <cell r="A7702">
            <v>273933</v>
          </cell>
        </row>
        <row r="7703">
          <cell r="A7703">
            <v>273964</v>
          </cell>
        </row>
        <row r="7704">
          <cell r="A7704">
            <v>273992</v>
          </cell>
        </row>
        <row r="7705">
          <cell r="A7705">
            <v>274023</v>
          </cell>
        </row>
        <row r="7706">
          <cell r="A7706">
            <v>274053</v>
          </cell>
        </row>
        <row r="7707">
          <cell r="A7707">
            <v>274084</v>
          </cell>
        </row>
        <row r="7708">
          <cell r="A7708">
            <v>274114</v>
          </cell>
        </row>
        <row r="7709">
          <cell r="A7709">
            <v>274145</v>
          </cell>
        </row>
        <row r="7710">
          <cell r="A7710">
            <v>274176</v>
          </cell>
        </row>
        <row r="7711">
          <cell r="A7711">
            <v>274206</v>
          </cell>
        </row>
        <row r="7712">
          <cell r="A7712">
            <v>274237</v>
          </cell>
        </row>
        <row r="7713">
          <cell r="A7713">
            <v>274267</v>
          </cell>
        </row>
        <row r="7714">
          <cell r="A7714">
            <v>274298</v>
          </cell>
        </row>
        <row r="7715">
          <cell r="A7715">
            <v>274329</v>
          </cell>
        </row>
        <row r="7716">
          <cell r="A7716">
            <v>274357</v>
          </cell>
        </row>
        <row r="7717">
          <cell r="A7717">
            <v>274388</v>
          </cell>
        </row>
        <row r="7718">
          <cell r="A7718">
            <v>274418</v>
          </cell>
        </row>
        <row r="7719">
          <cell r="A7719">
            <v>274449</v>
          </cell>
        </row>
        <row r="7720">
          <cell r="A7720">
            <v>274479</v>
          </cell>
        </row>
        <row r="7721">
          <cell r="A7721">
            <v>274510</v>
          </cell>
        </row>
        <row r="7722">
          <cell r="A7722">
            <v>274541</v>
          </cell>
        </row>
        <row r="7723">
          <cell r="A7723">
            <v>274571</v>
          </cell>
        </row>
        <row r="7724">
          <cell r="A7724">
            <v>274602</v>
          </cell>
        </row>
        <row r="7725">
          <cell r="A7725">
            <v>274632</v>
          </cell>
        </row>
        <row r="7726">
          <cell r="A7726">
            <v>274663</v>
          </cell>
        </row>
        <row r="7727">
          <cell r="A7727">
            <v>274694</v>
          </cell>
        </row>
        <row r="7728">
          <cell r="A7728">
            <v>274723</v>
          </cell>
        </row>
        <row r="7729">
          <cell r="A7729">
            <v>274754</v>
          </cell>
        </row>
        <row r="7730">
          <cell r="A7730">
            <v>274784</v>
          </cell>
        </row>
        <row r="7731">
          <cell r="A7731">
            <v>274815</v>
          </cell>
        </row>
        <row r="7732">
          <cell r="A7732">
            <v>274845</v>
          </cell>
        </row>
        <row r="7733">
          <cell r="A7733">
            <v>274876</v>
          </cell>
        </row>
        <row r="7734">
          <cell r="A7734">
            <v>274907</v>
          </cell>
        </row>
        <row r="7735">
          <cell r="A7735">
            <v>274937</v>
          </cell>
        </row>
        <row r="7736">
          <cell r="A7736">
            <v>274968</v>
          </cell>
        </row>
        <row r="7737">
          <cell r="A7737">
            <v>274998</v>
          </cell>
        </row>
        <row r="7738">
          <cell r="A7738">
            <v>275029</v>
          </cell>
        </row>
        <row r="7739">
          <cell r="A7739">
            <v>275060</v>
          </cell>
        </row>
        <row r="7740">
          <cell r="A7740">
            <v>275088</v>
          </cell>
        </row>
        <row r="7741">
          <cell r="A7741">
            <v>275119</v>
          </cell>
        </row>
        <row r="7742">
          <cell r="A7742">
            <v>275149</v>
          </cell>
        </row>
        <row r="7743">
          <cell r="A7743">
            <v>275180</v>
          </cell>
        </row>
        <row r="7744">
          <cell r="A7744">
            <v>275210</v>
          </cell>
        </row>
        <row r="7745">
          <cell r="A7745">
            <v>275241</v>
          </cell>
        </row>
        <row r="7746">
          <cell r="A7746">
            <v>275272</v>
          </cell>
        </row>
        <row r="7747">
          <cell r="A7747">
            <v>275302</v>
          </cell>
        </row>
        <row r="7748">
          <cell r="A7748">
            <v>275333</v>
          </cell>
        </row>
        <row r="7749">
          <cell r="A7749">
            <v>275363</v>
          </cell>
        </row>
        <row r="7750">
          <cell r="A7750">
            <v>275394</v>
          </cell>
        </row>
        <row r="7751">
          <cell r="A7751">
            <v>275425</v>
          </cell>
        </row>
        <row r="7752">
          <cell r="A7752">
            <v>275453</v>
          </cell>
        </row>
        <row r="7753">
          <cell r="A7753">
            <v>275484</v>
          </cell>
        </row>
        <row r="7754">
          <cell r="A7754">
            <v>275514</v>
          </cell>
        </row>
        <row r="7755">
          <cell r="A7755">
            <v>275545</v>
          </cell>
        </row>
        <row r="7756">
          <cell r="A7756">
            <v>275575</v>
          </cell>
        </row>
        <row r="7757">
          <cell r="A7757">
            <v>275606</v>
          </cell>
        </row>
        <row r="7758">
          <cell r="A7758">
            <v>275637</v>
          </cell>
        </row>
        <row r="7759">
          <cell r="A7759">
            <v>275667</v>
          </cell>
        </row>
        <row r="7760">
          <cell r="A7760">
            <v>275698</v>
          </cell>
        </row>
        <row r="7761">
          <cell r="A7761">
            <v>275728</v>
          </cell>
        </row>
        <row r="7762">
          <cell r="A7762">
            <v>275759</v>
          </cell>
        </row>
        <row r="7763">
          <cell r="A7763">
            <v>275790</v>
          </cell>
        </row>
        <row r="7764">
          <cell r="A7764">
            <v>275818</v>
          </cell>
        </row>
        <row r="7765">
          <cell r="A7765">
            <v>275849</v>
          </cell>
        </row>
        <row r="7766">
          <cell r="A7766">
            <v>275879</v>
          </cell>
        </row>
        <row r="7767">
          <cell r="A7767">
            <v>275910</v>
          </cell>
        </row>
        <row r="7768">
          <cell r="A7768">
            <v>275940</v>
          </cell>
        </row>
        <row r="7769">
          <cell r="A7769">
            <v>275971</v>
          </cell>
        </row>
        <row r="7770">
          <cell r="A7770">
            <v>276002</v>
          </cell>
        </row>
        <row r="7771">
          <cell r="A7771">
            <v>276032</v>
          </cell>
        </row>
        <row r="7772">
          <cell r="A7772">
            <v>276063</v>
          </cell>
        </row>
        <row r="7773">
          <cell r="A7773">
            <v>276093</v>
          </cell>
        </row>
        <row r="7774">
          <cell r="A7774">
            <v>276124</v>
          </cell>
        </row>
        <row r="7775">
          <cell r="A7775">
            <v>276155</v>
          </cell>
        </row>
        <row r="7776">
          <cell r="A7776">
            <v>276184</v>
          </cell>
        </row>
        <row r="7777">
          <cell r="A7777">
            <v>276215</v>
          </cell>
        </row>
        <row r="7778">
          <cell r="A7778">
            <v>276245</v>
          </cell>
        </row>
        <row r="7779">
          <cell r="A7779">
            <v>276276</v>
          </cell>
        </row>
        <row r="7780">
          <cell r="A7780">
            <v>276306</v>
          </cell>
        </row>
        <row r="7781">
          <cell r="A7781">
            <v>276337</v>
          </cell>
        </row>
        <row r="7782">
          <cell r="A7782">
            <v>276368</v>
          </cell>
        </row>
        <row r="7783">
          <cell r="A7783">
            <v>276398</v>
          </cell>
        </row>
        <row r="7784">
          <cell r="A7784">
            <v>276429</v>
          </cell>
        </row>
        <row r="7785">
          <cell r="A7785">
            <v>276459</v>
          </cell>
        </row>
        <row r="7786">
          <cell r="A7786">
            <v>276490</v>
          </cell>
        </row>
        <row r="7787">
          <cell r="A7787">
            <v>276521</v>
          </cell>
        </row>
        <row r="7788">
          <cell r="A7788">
            <v>276549</v>
          </cell>
        </row>
        <row r="7789">
          <cell r="A7789">
            <v>276580</v>
          </cell>
        </row>
        <row r="7790">
          <cell r="A7790">
            <v>276610</v>
          </cell>
        </row>
        <row r="7791">
          <cell r="A7791">
            <v>276641</v>
          </cell>
        </row>
        <row r="7792">
          <cell r="A7792">
            <v>276671</v>
          </cell>
        </row>
        <row r="7793">
          <cell r="A7793">
            <v>276702</v>
          </cell>
        </row>
        <row r="7794">
          <cell r="A7794">
            <v>276733</v>
          </cell>
        </row>
        <row r="7795">
          <cell r="A7795">
            <v>276763</v>
          </cell>
        </row>
        <row r="7796">
          <cell r="A7796">
            <v>276794</v>
          </cell>
        </row>
        <row r="7797">
          <cell r="A7797">
            <v>276824</v>
          </cell>
        </row>
        <row r="7798">
          <cell r="A7798">
            <v>276855</v>
          </cell>
        </row>
        <row r="7799">
          <cell r="A7799">
            <v>276886</v>
          </cell>
        </row>
        <row r="7800">
          <cell r="A7800">
            <v>276914</v>
          </cell>
        </row>
        <row r="7801">
          <cell r="A7801">
            <v>276945</v>
          </cell>
        </row>
        <row r="7802">
          <cell r="A7802">
            <v>276975</v>
          </cell>
        </row>
        <row r="7803">
          <cell r="A7803">
            <v>277006</v>
          </cell>
        </row>
        <row r="7804">
          <cell r="A7804">
            <v>277036</v>
          </cell>
        </row>
        <row r="7805">
          <cell r="A7805">
            <v>277067</v>
          </cell>
        </row>
        <row r="7806">
          <cell r="A7806">
            <v>277098</v>
          </cell>
        </row>
        <row r="7807">
          <cell r="A7807">
            <v>277128</v>
          </cell>
        </row>
        <row r="7808">
          <cell r="A7808">
            <v>277159</v>
          </cell>
        </row>
        <row r="7809">
          <cell r="A7809">
            <v>277189</v>
          </cell>
        </row>
        <row r="7810">
          <cell r="A7810">
            <v>277220</v>
          </cell>
        </row>
        <row r="7811">
          <cell r="A7811">
            <v>277251</v>
          </cell>
        </row>
        <row r="7812">
          <cell r="A7812">
            <v>277279</v>
          </cell>
        </row>
        <row r="7813">
          <cell r="A7813">
            <v>277310</v>
          </cell>
        </row>
        <row r="7814">
          <cell r="A7814">
            <v>277340</v>
          </cell>
        </row>
        <row r="7815">
          <cell r="A7815">
            <v>277371</v>
          </cell>
        </row>
        <row r="7816">
          <cell r="A7816">
            <v>277401</v>
          </cell>
        </row>
        <row r="7817">
          <cell r="A7817">
            <v>277432</v>
          </cell>
        </row>
        <row r="7818">
          <cell r="A7818">
            <v>277463</v>
          </cell>
        </row>
        <row r="7819">
          <cell r="A7819">
            <v>277493</v>
          </cell>
        </row>
        <row r="7820">
          <cell r="A7820">
            <v>277524</v>
          </cell>
        </row>
        <row r="7821">
          <cell r="A7821">
            <v>277554</v>
          </cell>
        </row>
        <row r="7822">
          <cell r="A7822">
            <v>277585</v>
          </cell>
        </row>
        <row r="7823">
          <cell r="A7823">
            <v>277616</v>
          </cell>
        </row>
        <row r="7824">
          <cell r="A7824">
            <v>277645</v>
          </cell>
        </row>
        <row r="7825">
          <cell r="A7825">
            <v>277676</v>
          </cell>
        </row>
        <row r="7826">
          <cell r="A7826">
            <v>277706</v>
          </cell>
        </row>
        <row r="7827">
          <cell r="A7827">
            <v>277737</v>
          </cell>
        </row>
        <row r="7828">
          <cell r="A7828">
            <v>277767</v>
          </cell>
        </row>
        <row r="7829">
          <cell r="A7829">
            <v>277798</v>
          </cell>
        </row>
        <row r="7830">
          <cell r="A7830">
            <v>277829</v>
          </cell>
        </row>
        <row r="7831">
          <cell r="A7831">
            <v>277859</v>
          </cell>
        </row>
        <row r="7832">
          <cell r="A7832">
            <v>277890</v>
          </cell>
        </row>
        <row r="7833">
          <cell r="A7833">
            <v>277920</v>
          </cell>
        </row>
        <row r="7834">
          <cell r="A7834">
            <v>277951</v>
          </cell>
        </row>
        <row r="7835">
          <cell r="A7835">
            <v>277982</v>
          </cell>
        </row>
        <row r="7836">
          <cell r="A7836">
            <v>278010</v>
          </cell>
        </row>
        <row r="7837">
          <cell r="A7837">
            <v>278041</v>
          </cell>
        </row>
        <row r="7838">
          <cell r="A7838">
            <v>278071</v>
          </cell>
        </row>
        <row r="7839">
          <cell r="A7839">
            <v>278102</v>
          </cell>
        </row>
        <row r="7840">
          <cell r="A7840">
            <v>278132</v>
          </cell>
        </row>
        <row r="7841">
          <cell r="A7841">
            <v>278163</v>
          </cell>
        </row>
        <row r="7842">
          <cell r="A7842">
            <v>278194</v>
          </cell>
        </row>
        <row r="7843">
          <cell r="A7843">
            <v>278224</v>
          </cell>
        </row>
        <row r="7844">
          <cell r="A7844">
            <v>278255</v>
          </cell>
        </row>
        <row r="7845">
          <cell r="A7845">
            <v>278285</v>
          </cell>
        </row>
        <row r="7846">
          <cell r="A7846">
            <v>278316</v>
          </cell>
        </row>
        <row r="7847">
          <cell r="A7847">
            <v>278347</v>
          </cell>
        </row>
        <row r="7848">
          <cell r="A7848">
            <v>278375</v>
          </cell>
        </row>
        <row r="7849">
          <cell r="A7849">
            <v>278406</v>
          </cell>
        </row>
        <row r="7850">
          <cell r="A7850">
            <v>278436</v>
          </cell>
        </row>
        <row r="7851">
          <cell r="A7851">
            <v>278467</v>
          </cell>
        </row>
        <row r="7852">
          <cell r="A7852">
            <v>278497</v>
          </cell>
        </row>
        <row r="7853">
          <cell r="A7853">
            <v>278528</v>
          </cell>
        </row>
        <row r="7854">
          <cell r="A7854">
            <v>278559</v>
          </cell>
        </row>
        <row r="7855">
          <cell r="A7855">
            <v>278589</v>
          </cell>
        </row>
        <row r="7856">
          <cell r="A7856">
            <v>278620</v>
          </cell>
        </row>
        <row r="7857">
          <cell r="A7857">
            <v>278650</v>
          </cell>
        </row>
        <row r="7858">
          <cell r="A7858">
            <v>278681</v>
          </cell>
        </row>
        <row r="7859">
          <cell r="A7859">
            <v>278712</v>
          </cell>
        </row>
        <row r="7860">
          <cell r="A7860">
            <v>278740</v>
          </cell>
        </row>
        <row r="7861">
          <cell r="A7861">
            <v>278771</v>
          </cell>
        </row>
        <row r="7862">
          <cell r="A7862">
            <v>278801</v>
          </cell>
        </row>
        <row r="7863">
          <cell r="A7863">
            <v>278832</v>
          </cell>
        </row>
        <row r="7864">
          <cell r="A7864">
            <v>278862</v>
          </cell>
        </row>
        <row r="7865">
          <cell r="A7865">
            <v>278893</v>
          </cell>
        </row>
        <row r="7866">
          <cell r="A7866">
            <v>278924</v>
          </cell>
        </row>
        <row r="7867">
          <cell r="A7867">
            <v>278954</v>
          </cell>
        </row>
        <row r="7868">
          <cell r="A7868">
            <v>278985</v>
          </cell>
        </row>
        <row r="7869">
          <cell r="A7869">
            <v>279015</v>
          </cell>
        </row>
        <row r="7870">
          <cell r="A7870">
            <v>279046</v>
          </cell>
        </row>
        <row r="7871">
          <cell r="A7871">
            <v>279077</v>
          </cell>
        </row>
        <row r="7872">
          <cell r="A7872">
            <v>279106</v>
          </cell>
        </row>
        <row r="7873">
          <cell r="A7873">
            <v>279137</v>
          </cell>
        </row>
        <row r="7874">
          <cell r="A7874">
            <v>279167</v>
          </cell>
        </row>
        <row r="7875">
          <cell r="A7875">
            <v>279198</v>
          </cell>
        </row>
        <row r="7876">
          <cell r="A7876">
            <v>279228</v>
          </cell>
        </row>
        <row r="7877">
          <cell r="A7877">
            <v>279259</v>
          </cell>
        </row>
        <row r="7878">
          <cell r="A7878">
            <v>279290</v>
          </cell>
        </row>
        <row r="7879">
          <cell r="A7879">
            <v>279320</v>
          </cell>
        </row>
        <row r="7880">
          <cell r="A7880">
            <v>279351</v>
          </cell>
        </row>
        <row r="7881">
          <cell r="A7881">
            <v>279381</v>
          </cell>
        </row>
        <row r="7882">
          <cell r="A7882">
            <v>279412</v>
          </cell>
        </row>
        <row r="7883">
          <cell r="A7883">
            <v>279443</v>
          </cell>
        </row>
        <row r="7884">
          <cell r="A7884">
            <v>279471</v>
          </cell>
        </row>
        <row r="7885">
          <cell r="A7885">
            <v>279502</v>
          </cell>
        </row>
        <row r="7886">
          <cell r="A7886">
            <v>279532</v>
          </cell>
        </row>
        <row r="7887">
          <cell r="A7887">
            <v>279563</v>
          </cell>
        </row>
        <row r="7888">
          <cell r="A7888">
            <v>279593</v>
          </cell>
        </row>
        <row r="7889">
          <cell r="A7889">
            <v>279624</v>
          </cell>
        </row>
        <row r="7890">
          <cell r="A7890">
            <v>279655</v>
          </cell>
        </row>
        <row r="7891">
          <cell r="A7891">
            <v>279685</v>
          </cell>
        </row>
        <row r="7892">
          <cell r="A7892">
            <v>279716</v>
          </cell>
        </row>
        <row r="7893">
          <cell r="A7893">
            <v>279746</v>
          </cell>
        </row>
        <row r="7894">
          <cell r="A7894">
            <v>279777</v>
          </cell>
        </row>
        <row r="7895">
          <cell r="A7895">
            <v>279808</v>
          </cell>
        </row>
        <row r="7896">
          <cell r="A7896">
            <v>279836</v>
          </cell>
        </row>
        <row r="7897">
          <cell r="A7897">
            <v>279867</v>
          </cell>
        </row>
        <row r="7898">
          <cell r="A7898">
            <v>279897</v>
          </cell>
        </row>
        <row r="7899">
          <cell r="A7899">
            <v>279928</v>
          </cell>
        </row>
        <row r="7900">
          <cell r="A7900">
            <v>279958</v>
          </cell>
        </row>
        <row r="7901">
          <cell r="A7901">
            <v>279989</v>
          </cell>
        </row>
        <row r="7902">
          <cell r="A7902">
            <v>280020</v>
          </cell>
        </row>
        <row r="7903">
          <cell r="A7903">
            <v>280050</v>
          </cell>
        </row>
        <row r="7904">
          <cell r="A7904">
            <v>280081</v>
          </cell>
        </row>
        <row r="7905">
          <cell r="A7905">
            <v>280111</v>
          </cell>
        </row>
        <row r="7906">
          <cell r="A7906">
            <v>280142</v>
          </cell>
        </row>
        <row r="7907">
          <cell r="A7907">
            <v>280173</v>
          </cell>
        </row>
        <row r="7908">
          <cell r="A7908">
            <v>280201</v>
          </cell>
        </row>
        <row r="7909">
          <cell r="A7909">
            <v>280232</v>
          </cell>
        </row>
        <row r="7910">
          <cell r="A7910">
            <v>280262</v>
          </cell>
        </row>
        <row r="7911">
          <cell r="A7911">
            <v>280293</v>
          </cell>
        </row>
        <row r="7912">
          <cell r="A7912">
            <v>280323</v>
          </cell>
        </row>
        <row r="7913">
          <cell r="A7913">
            <v>280354</v>
          </cell>
        </row>
        <row r="7914">
          <cell r="A7914">
            <v>280385</v>
          </cell>
        </row>
        <row r="7915">
          <cell r="A7915">
            <v>280415</v>
          </cell>
        </row>
        <row r="7916">
          <cell r="A7916">
            <v>280446</v>
          </cell>
        </row>
        <row r="7917">
          <cell r="A7917">
            <v>280476</v>
          </cell>
        </row>
        <row r="7918">
          <cell r="A7918">
            <v>280507</v>
          </cell>
        </row>
        <row r="7919">
          <cell r="A7919">
            <v>280538</v>
          </cell>
        </row>
        <row r="7920">
          <cell r="A7920">
            <v>280567</v>
          </cell>
        </row>
        <row r="7921">
          <cell r="A7921">
            <v>280598</v>
          </cell>
        </row>
        <row r="7922">
          <cell r="A7922">
            <v>280628</v>
          </cell>
        </row>
        <row r="7923">
          <cell r="A7923">
            <v>280659</v>
          </cell>
        </row>
        <row r="7924">
          <cell r="A7924">
            <v>280689</v>
          </cell>
        </row>
        <row r="7925">
          <cell r="A7925">
            <v>280720</v>
          </cell>
        </row>
        <row r="7926">
          <cell r="A7926">
            <v>280751</v>
          </cell>
        </row>
        <row r="7927">
          <cell r="A7927">
            <v>280781</v>
          </cell>
        </row>
        <row r="7928">
          <cell r="A7928">
            <v>280812</v>
          </cell>
        </row>
        <row r="7929">
          <cell r="A7929">
            <v>280842</v>
          </cell>
        </row>
        <row r="7930">
          <cell r="A7930">
            <v>280873</v>
          </cell>
        </row>
        <row r="7931">
          <cell r="A7931">
            <v>280904</v>
          </cell>
        </row>
        <row r="7932">
          <cell r="A7932">
            <v>280932</v>
          </cell>
        </row>
        <row r="7933">
          <cell r="A7933">
            <v>280963</v>
          </cell>
        </row>
        <row r="7934">
          <cell r="A7934">
            <v>280993</v>
          </cell>
        </row>
        <row r="7935">
          <cell r="A7935">
            <v>281024</v>
          </cell>
        </row>
        <row r="7936">
          <cell r="A7936">
            <v>281054</v>
          </cell>
        </row>
        <row r="7937">
          <cell r="A7937">
            <v>281085</v>
          </cell>
        </row>
        <row r="7938">
          <cell r="A7938">
            <v>281116</v>
          </cell>
        </row>
        <row r="7939">
          <cell r="A7939">
            <v>281146</v>
          </cell>
        </row>
        <row r="7940">
          <cell r="A7940">
            <v>281177</v>
          </cell>
        </row>
        <row r="7941">
          <cell r="A7941">
            <v>281207</v>
          </cell>
        </row>
        <row r="7942">
          <cell r="A7942">
            <v>281238</v>
          </cell>
        </row>
        <row r="7943">
          <cell r="A7943">
            <v>281269</v>
          </cell>
        </row>
        <row r="7944">
          <cell r="A7944">
            <v>281297</v>
          </cell>
        </row>
        <row r="7945">
          <cell r="A7945">
            <v>281328</v>
          </cell>
        </row>
        <row r="7946">
          <cell r="A7946">
            <v>281358</v>
          </cell>
        </row>
        <row r="7947">
          <cell r="A7947">
            <v>281389</v>
          </cell>
        </row>
        <row r="7948">
          <cell r="A7948">
            <v>281419</v>
          </cell>
        </row>
        <row r="7949">
          <cell r="A7949">
            <v>281450</v>
          </cell>
        </row>
        <row r="7950">
          <cell r="A7950">
            <v>281481</v>
          </cell>
        </row>
        <row r="7951">
          <cell r="A7951">
            <v>281511</v>
          </cell>
        </row>
        <row r="7952">
          <cell r="A7952">
            <v>281542</v>
          </cell>
        </row>
        <row r="7953">
          <cell r="A7953">
            <v>281572</v>
          </cell>
        </row>
        <row r="7954">
          <cell r="A7954">
            <v>281603</v>
          </cell>
        </row>
        <row r="7955">
          <cell r="A7955">
            <v>281634</v>
          </cell>
        </row>
        <row r="7956">
          <cell r="A7956">
            <v>281662</v>
          </cell>
        </row>
        <row r="7957">
          <cell r="A7957">
            <v>281693</v>
          </cell>
        </row>
        <row r="7958">
          <cell r="A7958">
            <v>281723</v>
          </cell>
        </row>
        <row r="7959">
          <cell r="A7959">
            <v>281754</v>
          </cell>
        </row>
        <row r="7960">
          <cell r="A7960">
            <v>281784</v>
          </cell>
        </row>
        <row r="7961">
          <cell r="A7961">
            <v>281815</v>
          </cell>
        </row>
        <row r="7962">
          <cell r="A7962">
            <v>281846</v>
          </cell>
        </row>
        <row r="7963">
          <cell r="A7963">
            <v>281876</v>
          </cell>
        </row>
        <row r="7964">
          <cell r="A7964">
            <v>281907</v>
          </cell>
        </row>
        <row r="7965">
          <cell r="A7965">
            <v>281937</v>
          </cell>
        </row>
        <row r="7966">
          <cell r="A7966">
            <v>281968</v>
          </cell>
        </row>
        <row r="7967">
          <cell r="A7967">
            <v>281999</v>
          </cell>
        </row>
        <row r="7968">
          <cell r="A7968">
            <v>282028</v>
          </cell>
        </row>
        <row r="7969">
          <cell r="A7969">
            <v>282059</v>
          </cell>
        </row>
        <row r="7970">
          <cell r="A7970">
            <v>282089</v>
          </cell>
        </row>
        <row r="7971">
          <cell r="A7971">
            <v>282120</v>
          </cell>
        </row>
        <row r="7972">
          <cell r="A7972">
            <v>282150</v>
          </cell>
        </row>
        <row r="7973">
          <cell r="A7973">
            <v>282181</v>
          </cell>
        </row>
        <row r="7974">
          <cell r="A7974">
            <v>282212</v>
          </cell>
        </row>
        <row r="7975">
          <cell r="A7975">
            <v>282242</v>
          </cell>
        </row>
        <row r="7976">
          <cell r="A7976">
            <v>282273</v>
          </cell>
        </row>
        <row r="7977">
          <cell r="A7977">
            <v>282303</v>
          </cell>
        </row>
        <row r="7978">
          <cell r="A7978">
            <v>282334</v>
          </cell>
        </row>
        <row r="7979">
          <cell r="A7979">
            <v>282365</v>
          </cell>
        </row>
        <row r="7980">
          <cell r="A7980">
            <v>282393</v>
          </cell>
        </row>
        <row r="7981">
          <cell r="A7981">
            <v>282424</v>
          </cell>
        </row>
        <row r="7982">
          <cell r="A7982">
            <v>282454</v>
          </cell>
        </row>
        <row r="7983">
          <cell r="A7983">
            <v>282485</v>
          </cell>
        </row>
        <row r="7984">
          <cell r="A7984">
            <v>282515</v>
          </cell>
        </row>
        <row r="7985">
          <cell r="A7985">
            <v>282546</v>
          </cell>
        </row>
        <row r="7986">
          <cell r="A7986">
            <v>282577</v>
          </cell>
        </row>
        <row r="7987">
          <cell r="A7987">
            <v>282607</v>
          </cell>
        </row>
        <row r="7988">
          <cell r="A7988">
            <v>282638</v>
          </cell>
        </row>
        <row r="7989">
          <cell r="A7989">
            <v>282668</v>
          </cell>
        </row>
        <row r="7990">
          <cell r="A7990">
            <v>282699</v>
          </cell>
        </row>
        <row r="7991">
          <cell r="A7991">
            <v>282730</v>
          </cell>
        </row>
        <row r="7992">
          <cell r="A7992">
            <v>282758</v>
          </cell>
        </row>
        <row r="7993">
          <cell r="A7993">
            <v>282789</v>
          </cell>
        </row>
        <row r="7994">
          <cell r="A7994">
            <v>282819</v>
          </cell>
        </row>
        <row r="7995">
          <cell r="A7995">
            <v>282850</v>
          </cell>
        </row>
        <row r="7996">
          <cell r="A7996">
            <v>282880</v>
          </cell>
        </row>
        <row r="7997">
          <cell r="A7997">
            <v>282911</v>
          </cell>
        </row>
        <row r="7998">
          <cell r="A7998">
            <v>282942</v>
          </cell>
        </row>
        <row r="7999">
          <cell r="A7999">
            <v>282972</v>
          </cell>
        </row>
        <row r="8000">
          <cell r="A8000">
            <v>283003</v>
          </cell>
        </row>
        <row r="8001">
          <cell r="A8001">
            <v>283033</v>
          </cell>
        </row>
        <row r="8002">
          <cell r="A8002">
            <v>283064</v>
          </cell>
        </row>
        <row r="8003">
          <cell r="A8003">
            <v>283095</v>
          </cell>
        </row>
        <row r="8004">
          <cell r="A8004">
            <v>283123</v>
          </cell>
        </row>
        <row r="8005">
          <cell r="A8005">
            <v>283154</v>
          </cell>
        </row>
        <row r="8006">
          <cell r="A8006">
            <v>283184</v>
          </cell>
        </row>
        <row r="8007">
          <cell r="A8007">
            <v>283215</v>
          </cell>
        </row>
        <row r="8008">
          <cell r="A8008">
            <v>283245</v>
          </cell>
        </row>
        <row r="8009">
          <cell r="A8009">
            <v>283276</v>
          </cell>
        </row>
        <row r="8010">
          <cell r="A8010">
            <v>283307</v>
          </cell>
        </row>
        <row r="8011">
          <cell r="A8011">
            <v>283337</v>
          </cell>
        </row>
        <row r="8012">
          <cell r="A8012">
            <v>283368</v>
          </cell>
        </row>
        <row r="8013">
          <cell r="A8013">
            <v>283398</v>
          </cell>
        </row>
        <row r="8014">
          <cell r="A8014">
            <v>283429</v>
          </cell>
        </row>
        <row r="8015">
          <cell r="A8015">
            <v>283460</v>
          </cell>
        </row>
        <row r="8016">
          <cell r="A8016">
            <v>283489</v>
          </cell>
        </row>
        <row r="8017">
          <cell r="A8017">
            <v>283520</v>
          </cell>
        </row>
        <row r="8018">
          <cell r="A8018">
            <v>283550</v>
          </cell>
        </row>
        <row r="8019">
          <cell r="A8019">
            <v>283581</v>
          </cell>
        </row>
        <row r="8020">
          <cell r="A8020">
            <v>283611</v>
          </cell>
        </row>
        <row r="8021">
          <cell r="A8021">
            <v>283642</v>
          </cell>
        </row>
        <row r="8022">
          <cell r="A8022">
            <v>283673</v>
          </cell>
        </row>
        <row r="8023">
          <cell r="A8023">
            <v>283703</v>
          </cell>
        </row>
        <row r="8024">
          <cell r="A8024">
            <v>283734</v>
          </cell>
        </row>
        <row r="8025">
          <cell r="A8025">
            <v>283764</v>
          </cell>
        </row>
        <row r="8026">
          <cell r="A8026">
            <v>283795</v>
          </cell>
        </row>
        <row r="8027">
          <cell r="A8027">
            <v>283826</v>
          </cell>
        </row>
        <row r="8028">
          <cell r="A8028">
            <v>283854</v>
          </cell>
        </row>
        <row r="8029">
          <cell r="A8029">
            <v>283885</v>
          </cell>
        </row>
        <row r="8030">
          <cell r="A8030">
            <v>283915</v>
          </cell>
        </row>
        <row r="8031">
          <cell r="A8031">
            <v>283946</v>
          </cell>
        </row>
        <row r="8032">
          <cell r="A8032">
            <v>283976</v>
          </cell>
        </row>
        <row r="8033">
          <cell r="A8033">
            <v>284007</v>
          </cell>
        </row>
        <row r="8034">
          <cell r="A8034">
            <v>284038</v>
          </cell>
        </row>
        <row r="8035">
          <cell r="A8035">
            <v>284068</v>
          </cell>
        </row>
        <row r="8036">
          <cell r="A8036">
            <v>284099</v>
          </cell>
        </row>
        <row r="8037">
          <cell r="A8037">
            <v>284129</v>
          </cell>
        </row>
        <row r="8038">
          <cell r="A8038">
            <v>284160</v>
          </cell>
        </row>
        <row r="8039">
          <cell r="A8039">
            <v>284191</v>
          </cell>
        </row>
        <row r="8040">
          <cell r="A8040">
            <v>284219</v>
          </cell>
        </row>
        <row r="8041">
          <cell r="A8041">
            <v>284250</v>
          </cell>
        </row>
        <row r="8042">
          <cell r="A8042">
            <v>284280</v>
          </cell>
        </row>
        <row r="8043">
          <cell r="A8043">
            <v>284311</v>
          </cell>
        </row>
        <row r="8044">
          <cell r="A8044">
            <v>284341</v>
          </cell>
        </row>
        <row r="8045">
          <cell r="A8045">
            <v>284372</v>
          </cell>
        </row>
        <row r="8046">
          <cell r="A8046">
            <v>284403</v>
          </cell>
        </row>
        <row r="8047">
          <cell r="A8047">
            <v>284433</v>
          </cell>
        </row>
        <row r="8048">
          <cell r="A8048">
            <v>284464</v>
          </cell>
        </row>
        <row r="8049">
          <cell r="A8049">
            <v>284494</v>
          </cell>
        </row>
        <row r="8050">
          <cell r="A8050">
            <v>284525</v>
          </cell>
        </row>
        <row r="8051">
          <cell r="A8051">
            <v>284556</v>
          </cell>
        </row>
        <row r="8052">
          <cell r="A8052">
            <v>284584</v>
          </cell>
        </row>
        <row r="8053">
          <cell r="A8053">
            <v>284615</v>
          </cell>
        </row>
        <row r="8054">
          <cell r="A8054">
            <v>284645</v>
          </cell>
        </row>
        <row r="8055">
          <cell r="A8055">
            <v>284676</v>
          </cell>
        </row>
        <row r="8056">
          <cell r="A8056">
            <v>284706</v>
          </cell>
        </row>
        <row r="8057">
          <cell r="A8057">
            <v>284737</v>
          </cell>
        </row>
        <row r="8058">
          <cell r="A8058">
            <v>284768</v>
          </cell>
        </row>
        <row r="8059">
          <cell r="A8059">
            <v>284798</v>
          </cell>
        </row>
        <row r="8060">
          <cell r="A8060">
            <v>284829</v>
          </cell>
        </row>
        <row r="8061">
          <cell r="A8061">
            <v>284859</v>
          </cell>
        </row>
        <row r="8062">
          <cell r="A8062">
            <v>284890</v>
          </cell>
        </row>
        <row r="8063">
          <cell r="A8063">
            <v>284921</v>
          </cell>
        </row>
        <row r="8064">
          <cell r="A8064">
            <v>284950</v>
          </cell>
        </row>
        <row r="8065">
          <cell r="A8065">
            <v>284981</v>
          </cell>
        </row>
        <row r="8066">
          <cell r="A8066">
            <v>285011</v>
          </cell>
        </row>
        <row r="8067">
          <cell r="A8067">
            <v>285042</v>
          </cell>
        </row>
        <row r="8068">
          <cell r="A8068">
            <v>285072</v>
          </cell>
        </row>
        <row r="8069">
          <cell r="A8069">
            <v>285103</v>
          </cell>
        </row>
        <row r="8070">
          <cell r="A8070">
            <v>285134</v>
          </cell>
        </row>
        <row r="8071">
          <cell r="A8071">
            <v>285164</v>
          </cell>
        </row>
        <row r="8072">
          <cell r="A8072">
            <v>285195</v>
          </cell>
        </row>
        <row r="8073">
          <cell r="A8073">
            <v>285225</v>
          </cell>
        </row>
        <row r="8074">
          <cell r="A8074">
            <v>285256</v>
          </cell>
        </row>
        <row r="8075">
          <cell r="A8075">
            <v>285287</v>
          </cell>
        </row>
        <row r="8076">
          <cell r="A8076">
            <v>285315</v>
          </cell>
        </row>
        <row r="8077">
          <cell r="A8077">
            <v>285346</v>
          </cell>
        </row>
        <row r="8078">
          <cell r="A8078">
            <v>285376</v>
          </cell>
        </row>
        <row r="8079">
          <cell r="A8079">
            <v>285407</v>
          </cell>
        </row>
        <row r="8080">
          <cell r="A8080">
            <v>285437</v>
          </cell>
        </row>
        <row r="8081">
          <cell r="A8081">
            <v>285468</v>
          </cell>
        </row>
        <row r="8082">
          <cell r="A8082">
            <v>285499</v>
          </cell>
        </row>
        <row r="8083">
          <cell r="A8083">
            <v>285529</v>
          </cell>
        </row>
        <row r="8084">
          <cell r="A8084">
            <v>285560</v>
          </cell>
        </row>
        <row r="8085">
          <cell r="A8085">
            <v>285590</v>
          </cell>
        </row>
        <row r="8086">
          <cell r="A8086">
            <v>285621</v>
          </cell>
        </row>
        <row r="8087">
          <cell r="A8087">
            <v>285652</v>
          </cell>
        </row>
        <row r="8088">
          <cell r="A8088">
            <v>285680</v>
          </cell>
        </row>
        <row r="8089">
          <cell r="A8089">
            <v>285711</v>
          </cell>
        </row>
        <row r="8090">
          <cell r="A8090">
            <v>285741</v>
          </cell>
        </row>
        <row r="8091">
          <cell r="A8091">
            <v>285772</v>
          </cell>
        </row>
        <row r="8092">
          <cell r="A8092">
            <v>285802</v>
          </cell>
        </row>
        <row r="8093">
          <cell r="A8093">
            <v>285833</v>
          </cell>
        </row>
        <row r="8094">
          <cell r="A8094">
            <v>285864</v>
          </cell>
        </row>
        <row r="8095">
          <cell r="A8095">
            <v>285894</v>
          </cell>
        </row>
        <row r="8096">
          <cell r="A8096">
            <v>285925</v>
          </cell>
        </row>
        <row r="8097">
          <cell r="A8097">
            <v>285955</v>
          </cell>
        </row>
        <row r="8098">
          <cell r="A8098">
            <v>285986</v>
          </cell>
        </row>
        <row r="8099">
          <cell r="A8099">
            <v>286017</v>
          </cell>
        </row>
        <row r="8100">
          <cell r="A8100">
            <v>286045</v>
          </cell>
        </row>
        <row r="8101">
          <cell r="A8101">
            <v>286076</v>
          </cell>
        </row>
        <row r="8102">
          <cell r="A8102">
            <v>286106</v>
          </cell>
        </row>
        <row r="8103">
          <cell r="A8103">
            <v>286137</v>
          </cell>
        </row>
        <row r="8104">
          <cell r="A8104">
            <v>286167</v>
          </cell>
        </row>
        <row r="8105">
          <cell r="A8105">
            <v>286198</v>
          </cell>
        </row>
        <row r="8106">
          <cell r="A8106">
            <v>286229</v>
          </cell>
        </row>
        <row r="8107">
          <cell r="A8107">
            <v>286259</v>
          </cell>
        </row>
        <row r="8108">
          <cell r="A8108">
            <v>286290</v>
          </cell>
        </row>
        <row r="8109">
          <cell r="A8109">
            <v>286320</v>
          </cell>
        </row>
        <row r="8110">
          <cell r="A8110">
            <v>286351</v>
          </cell>
        </row>
        <row r="8111">
          <cell r="A8111">
            <v>286382</v>
          </cell>
        </row>
        <row r="8112">
          <cell r="A8112">
            <v>286411</v>
          </cell>
        </row>
        <row r="8113">
          <cell r="A8113">
            <v>286442</v>
          </cell>
        </row>
        <row r="8114">
          <cell r="A8114">
            <v>286472</v>
          </cell>
        </row>
        <row r="8115">
          <cell r="A8115">
            <v>286503</v>
          </cell>
        </row>
        <row r="8116">
          <cell r="A8116">
            <v>286533</v>
          </cell>
        </row>
        <row r="8117">
          <cell r="A8117">
            <v>286564</v>
          </cell>
        </row>
        <row r="8118">
          <cell r="A8118">
            <v>286595</v>
          </cell>
        </row>
        <row r="8119">
          <cell r="A8119">
            <v>286625</v>
          </cell>
        </row>
        <row r="8120">
          <cell r="A8120">
            <v>286656</v>
          </cell>
        </row>
        <row r="8121">
          <cell r="A8121">
            <v>286686</v>
          </cell>
        </row>
        <row r="8122">
          <cell r="A8122">
            <v>286717</v>
          </cell>
        </row>
        <row r="8123">
          <cell r="A8123">
            <v>286748</v>
          </cell>
        </row>
        <row r="8124">
          <cell r="A8124">
            <v>286776</v>
          </cell>
        </row>
        <row r="8125">
          <cell r="A8125">
            <v>286807</v>
          </cell>
        </row>
        <row r="8126">
          <cell r="A8126">
            <v>286837</v>
          </cell>
        </row>
        <row r="8127">
          <cell r="A8127">
            <v>286868</v>
          </cell>
        </row>
        <row r="8128">
          <cell r="A8128">
            <v>286898</v>
          </cell>
        </row>
        <row r="8129">
          <cell r="A8129">
            <v>286929</v>
          </cell>
        </row>
        <row r="8130">
          <cell r="A8130">
            <v>286960</v>
          </cell>
        </row>
        <row r="8131">
          <cell r="A8131">
            <v>286990</v>
          </cell>
        </row>
        <row r="8132">
          <cell r="A8132">
            <v>287021</v>
          </cell>
        </row>
        <row r="8133">
          <cell r="A8133">
            <v>287051</v>
          </cell>
        </row>
        <row r="8134">
          <cell r="A8134">
            <v>287082</v>
          </cell>
        </row>
        <row r="8135">
          <cell r="A8135">
            <v>287113</v>
          </cell>
        </row>
        <row r="8136">
          <cell r="A8136">
            <v>287141</v>
          </cell>
        </row>
        <row r="8137">
          <cell r="A8137">
            <v>287172</v>
          </cell>
        </row>
        <row r="8138">
          <cell r="A8138">
            <v>287202</v>
          </cell>
        </row>
        <row r="8139">
          <cell r="A8139">
            <v>287233</v>
          </cell>
        </row>
        <row r="8140">
          <cell r="A8140">
            <v>287263</v>
          </cell>
        </row>
        <row r="8141">
          <cell r="A8141">
            <v>287294</v>
          </cell>
        </row>
        <row r="8142">
          <cell r="A8142">
            <v>287325</v>
          </cell>
        </row>
        <row r="8143">
          <cell r="A8143">
            <v>287355</v>
          </cell>
        </row>
        <row r="8144">
          <cell r="A8144">
            <v>287386</v>
          </cell>
        </row>
        <row r="8145">
          <cell r="A8145">
            <v>287416</v>
          </cell>
        </row>
        <row r="8146">
          <cell r="A8146">
            <v>287447</v>
          </cell>
        </row>
        <row r="8147">
          <cell r="A8147">
            <v>287478</v>
          </cell>
        </row>
        <row r="8148">
          <cell r="A8148">
            <v>287506</v>
          </cell>
        </row>
        <row r="8149">
          <cell r="A8149">
            <v>287537</v>
          </cell>
        </row>
        <row r="8150">
          <cell r="A8150">
            <v>287567</v>
          </cell>
        </row>
        <row r="8151">
          <cell r="A8151">
            <v>287598</v>
          </cell>
        </row>
        <row r="8152">
          <cell r="A8152">
            <v>287628</v>
          </cell>
        </row>
        <row r="8153">
          <cell r="A8153">
            <v>287659</v>
          </cell>
        </row>
        <row r="8154">
          <cell r="A8154">
            <v>287690</v>
          </cell>
        </row>
        <row r="8155">
          <cell r="A8155">
            <v>287720</v>
          </cell>
        </row>
        <row r="8156">
          <cell r="A8156">
            <v>287751</v>
          </cell>
        </row>
        <row r="8157">
          <cell r="A8157">
            <v>287781</v>
          </cell>
        </row>
        <row r="8158">
          <cell r="A8158">
            <v>287812</v>
          </cell>
        </row>
        <row r="8159">
          <cell r="A8159">
            <v>287843</v>
          </cell>
        </row>
        <row r="8160">
          <cell r="A8160">
            <v>287872</v>
          </cell>
        </row>
        <row r="8161">
          <cell r="A8161">
            <v>287903</v>
          </cell>
        </row>
        <row r="8162">
          <cell r="A8162">
            <v>287933</v>
          </cell>
        </row>
        <row r="8163">
          <cell r="A8163">
            <v>287964</v>
          </cell>
        </row>
        <row r="8164">
          <cell r="A8164">
            <v>287994</v>
          </cell>
        </row>
        <row r="8165">
          <cell r="A8165">
            <v>288025</v>
          </cell>
        </row>
        <row r="8166">
          <cell r="A8166">
            <v>288056</v>
          </cell>
        </row>
        <row r="8167">
          <cell r="A8167">
            <v>288086</v>
          </cell>
        </row>
        <row r="8168">
          <cell r="A8168">
            <v>288117</v>
          </cell>
        </row>
        <row r="8169">
          <cell r="A8169">
            <v>288147</v>
          </cell>
        </row>
        <row r="8170">
          <cell r="A8170">
            <v>288178</v>
          </cell>
        </row>
        <row r="8171">
          <cell r="A8171">
            <v>288209</v>
          </cell>
        </row>
        <row r="8172">
          <cell r="A8172">
            <v>288237</v>
          </cell>
        </row>
        <row r="8173">
          <cell r="A8173">
            <v>288268</v>
          </cell>
        </row>
        <row r="8174">
          <cell r="A8174">
            <v>288298</v>
          </cell>
        </row>
        <row r="8175">
          <cell r="A8175">
            <v>288329</v>
          </cell>
        </row>
        <row r="8176">
          <cell r="A8176">
            <v>288359</v>
          </cell>
        </row>
        <row r="8177">
          <cell r="A8177">
            <v>288390</v>
          </cell>
        </row>
        <row r="8178">
          <cell r="A8178">
            <v>288421</v>
          </cell>
        </row>
        <row r="8179">
          <cell r="A8179">
            <v>288451</v>
          </cell>
        </row>
        <row r="8180">
          <cell r="A8180">
            <v>288482</v>
          </cell>
        </row>
        <row r="8181">
          <cell r="A8181">
            <v>288512</v>
          </cell>
        </row>
        <row r="8182">
          <cell r="A8182">
            <v>288543</v>
          </cell>
        </row>
        <row r="8183">
          <cell r="A8183">
            <v>288574</v>
          </cell>
        </row>
        <row r="8184">
          <cell r="A8184">
            <v>288602</v>
          </cell>
        </row>
        <row r="8185">
          <cell r="A8185">
            <v>288633</v>
          </cell>
        </row>
        <row r="8186">
          <cell r="A8186">
            <v>288663</v>
          </cell>
        </row>
        <row r="8187">
          <cell r="A8187">
            <v>288694</v>
          </cell>
        </row>
        <row r="8188">
          <cell r="A8188">
            <v>288724</v>
          </cell>
        </row>
        <row r="8189">
          <cell r="A8189">
            <v>288755</v>
          </cell>
        </row>
        <row r="8190">
          <cell r="A8190">
            <v>288786</v>
          </cell>
        </row>
        <row r="8191">
          <cell r="A8191">
            <v>288816</v>
          </cell>
        </row>
        <row r="8192">
          <cell r="A8192">
            <v>288847</v>
          </cell>
        </row>
        <row r="8193">
          <cell r="A8193">
            <v>288877</v>
          </cell>
        </row>
        <row r="8194">
          <cell r="A8194">
            <v>288908</v>
          </cell>
        </row>
        <row r="8195">
          <cell r="A8195">
            <v>288939</v>
          </cell>
        </row>
        <row r="8196">
          <cell r="A8196">
            <v>288967</v>
          </cell>
        </row>
        <row r="8197">
          <cell r="A8197">
            <v>288998</v>
          </cell>
        </row>
        <row r="8198">
          <cell r="A8198">
            <v>289028</v>
          </cell>
        </row>
        <row r="8199">
          <cell r="A8199">
            <v>289059</v>
          </cell>
        </row>
        <row r="8200">
          <cell r="A8200">
            <v>289089</v>
          </cell>
        </row>
        <row r="8201">
          <cell r="A8201">
            <v>289120</v>
          </cell>
        </row>
        <row r="8202">
          <cell r="A8202">
            <v>289151</v>
          </cell>
        </row>
        <row r="8203">
          <cell r="A8203">
            <v>289181</v>
          </cell>
        </row>
        <row r="8204">
          <cell r="A8204">
            <v>289212</v>
          </cell>
        </row>
        <row r="8205">
          <cell r="A8205">
            <v>289242</v>
          </cell>
        </row>
        <row r="8206">
          <cell r="A8206">
            <v>289273</v>
          </cell>
        </row>
        <row r="8207">
          <cell r="A8207">
            <v>289304</v>
          </cell>
        </row>
        <row r="8208">
          <cell r="A8208">
            <v>289333</v>
          </cell>
        </row>
        <row r="8209">
          <cell r="A8209">
            <v>289364</v>
          </cell>
        </row>
        <row r="8210">
          <cell r="A8210">
            <v>289394</v>
          </cell>
        </row>
        <row r="8211">
          <cell r="A8211">
            <v>289425</v>
          </cell>
        </row>
        <row r="8212">
          <cell r="A8212">
            <v>289455</v>
          </cell>
        </row>
        <row r="8213">
          <cell r="A8213">
            <v>289486</v>
          </cell>
        </row>
        <row r="8214">
          <cell r="A8214">
            <v>289517</v>
          </cell>
        </row>
        <row r="8215">
          <cell r="A8215">
            <v>289547</v>
          </cell>
        </row>
        <row r="8216">
          <cell r="A8216">
            <v>289578</v>
          </cell>
        </row>
        <row r="8217">
          <cell r="A8217">
            <v>289608</v>
          </cell>
        </row>
        <row r="8218">
          <cell r="A8218">
            <v>289639</v>
          </cell>
        </row>
        <row r="8219">
          <cell r="A8219">
            <v>289670</v>
          </cell>
        </row>
        <row r="8220">
          <cell r="A8220">
            <v>289698</v>
          </cell>
        </row>
        <row r="8221">
          <cell r="A8221">
            <v>289729</v>
          </cell>
        </row>
        <row r="8222">
          <cell r="A8222">
            <v>289759</v>
          </cell>
        </row>
        <row r="8223">
          <cell r="A8223">
            <v>289790</v>
          </cell>
        </row>
        <row r="8224">
          <cell r="A8224">
            <v>289820</v>
          </cell>
        </row>
        <row r="8225">
          <cell r="A8225">
            <v>289851</v>
          </cell>
        </row>
        <row r="8226">
          <cell r="A8226">
            <v>289882</v>
          </cell>
        </row>
        <row r="8227">
          <cell r="A8227">
            <v>289912</v>
          </cell>
        </row>
        <row r="8228">
          <cell r="A8228">
            <v>289943</v>
          </cell>
        </row>
        <row r="8229">
          <cell r="A8229">
            <v>289973</v>
          </cell>
        </row>
        <row r="8230">
          <cell r="A8230">
            <v>290004</v>
          </cell>
        </row>
        <row r="8231">
          <cell r="A8231">
            <v>290035</v>
          </cell>
        </row>
        <row r="8232">
          <cell r="A8232">
            <v>290063</v>
          </cell>
        </row>
        <row r="8233">
          <cell r="A8233">
            <v>290094</v>
          </cell>
        </row>
        <row r="8234">
          <cell r="A8234">
            <v>290124</v>
          </cell>
        </row>
        <row r="8235">
          <cell r="A8235">
            <v>290155</v>
          </cell>
        </row>
        <row r="8236">
          <cell r="A8236">
            <v>290185</v>
          </cell>
        </row>
        <row r="8237">
          <cell r="A8237">
            <v>290216</v>
          </cell>
        </row>
        <row r="8238">
          <cell r="A8238">
            <v>290247</v>
          </cell>
        </row>
        <row r="8239">
          <cell r="A8239">
            <v>290277</v>
          </cell>
        </row>
        <row r="8240">
          <cell r="A8240">
            <v>290308</v>
          </cell>
        </row>
        <row r="8241">
          <cell r="A8241">
            <v>290338</v>
          </cell>
        </row>
        <row r="8242">
          <cell r="A8242">
            <v>290369</v>
          </cell>
        </row>
        <row r="8243">
          <cell r="A8243">
            <v>290400</v>
          </cell>
        </row>
        <row r="8244">
          <cell r="A8244">
            <v>290428</v>
          </cell>
        </row>
        <row r="8245">
          <cell r="A8245">
            <v>290459</v>
          </cell>
        </row>
        <row r="8246">
          <cell r="A8246">
            <v>290489</v>
          </cell>
        </row>
        <row r="8247">
          <cell r="A8247">
            <v>290520</v>
          </cell>
        </row>
        <row r="8248">
          <cell r="A8248">
            <v>290550</v>
          </cell>
        </row>
        <row r="8249">
          <cell r="A8249">
            <v>290581</v>
          </cell>
        </row>
        <row r="8250">
          <cell r="A8250">
            <v>290612</v>
          </cell>
        </row>
        <row r="8251">
          <cell r="A8251">
            <v>290642</v>
          </cell>
        </row>
        <row r="8252">
          <cell r="A8252">
            <v>290673</v>
          </cell>
        </row>
        <row r="8253">
          <cell r="A8253">
            <v>290703</v>
          </cell>
        </row>
        <row r="8254">
          <cell r="A8254">
            <v>290734</v>
          </cell>
        </row>
        <row r="8255">
          <cell r="A8255">
            <v>290765</v>
          </cell>
        </row>
        <row r="8256">
          <cell r="A8256">
            <v>290794</v>
          </cell>
        </row>
        <row r="8257">
          <cell r="A8257">
            <v>290825</v>
          </cell>
        </row>
        <row r="8258">
          <cell r="A8258">
            <v>290855</v>
          </cell>
        </row>
        <row r="8259">
          <cell r="A8259">
            <v>290886</v>
          </cell>
        </row>
        <row r="8260">
          <cell r="A8260">
            <v>290916</v>
          </cell>
        </row>
        <row r="8261">
          <cell r="A8261">
            <v>290947</v>
          </cell>
        </row>
        <row r="8262">
          <cell r="A8262">
            <v>290978</v>
          </cell>
        </row>
        <row r="8263">
          <cell r="A8263">
            <v>291008</v>
          </cell>
        </row>
        <row r="8264">
          <cell r="A8264">
            <v>291039</v>
          </cell>
        </row>
        <row r="8265">
          <cell r="A8265">
            <v>291069</v>
          </cell>
        </row>
        <row r="8266">
          <cell r="A8266">
            <v>291100</v>
          </cell>
        </row>
        <row r="8267">
          <cell r="A8267">
            <v>291131</v>
          </cell>
        </row>
        <row r="8268">
          <cell r="A8268">
            <v>291159</v>
          </cell>
        </row>
        <row r="8269">
          <cell r="A8269">
            <v>291190</v>
          </cell>
        </row>
        <row r="8270">
          <cell r="A8270">
            <v>291220</v>
          </cell>
        </row>
        <row r="8271">
          <cell r="A8271">
            <v>291251</v>
          </cell>
        </row>
        <row r="8272">
          <cell r="A8272">
            <v>291281</v>
          </cell>
        </row>
        <row r="8273">
          <cell r="A8273">
            <v>291312</v>
          </cell>
        </row>
        <row r="8274">
          <cell r="A8274">
            <v>291343</v>
          </cell>
        </row>
        <row r="8275">
          <cell r="A8275">
            <v>291373</v>
          </cell>
        </row>
        <row r="8276">
          <cell r="A8276">
            <v>291404</v>
          </cell>
        </row>
        <row r="8277">
          <cell r="A8277">
            <v>291434</v>
          </cell>
        </row>
        <row r="8278">
          <cell r="A8278">
            <v>291465</v>
          </cell>
        </row>
        <row r="8279">
          <cell r="A8279">
            <v>291496</v>
          </cell>
        </row>
        <row r="8280">
          <cell r="A8280">
            <v>291524</v>
          </cell>
        </row>
        <row r="8281">
          <cell r="A8281">
            <v>291555</v>
          </cell>
        </row>
        <row r="8282">
          <cell r="A8282">
            <v>291585</v>
          </cell>
        </row>
        <row r="8283">
          <cell r="A8283">
            <v>291616</v>
          </cell>
        </row>
        <row r="8284">
          <cell r="A8284">
            <v>291646</v>
          </cell>
        </row>
        <row r="8285">
          <cell r="A8285">
            <v>291677</v>
          </cell>
        </row>
        <row r="8286">
          <cell r="A8286">
            <v>291708</v>
          </cell>
        </row>
        <row r="8287">
          <cell r="A8287">
            <v>291738</v>
          </cell>
        </row>
        <row r="8288">
          <cell r="A8288">
            <v>291769</v>
          </cell>
        </row>
        <row r="8289">
          <cell r="A8289">
            <v>291799</v>
          </cell>
        </row>
        <row r="8290">
          <cell r="A8290">
            <v>291830</v>
          </cell>
        </row>
        <row r="8291">
          <cell r="A8291">
            <v>291861</v>
          </cell>
        </row>
        <row r="8292">
          <cell r="A8292">
            <v>291889</v>
          </cell>
        </row>
        <row r="8293">
          <cell r="A8293">
            <v>291920</v>
          </cell>
        </row>
        <row r="8294">
          <cell r="A8294">
            <v>291950</v>
          </cell>
        </row>
        <row r="8295">
          <cell r="A8295">
            <v>291981</v>
          </cell>
        </row>
        <row r="8296">
          <cell r="A8296">
            <v>292011</v>
          </cell>
        </row>
        <row r="8297">
          <cell r="A8297">
            <v>292042</v>
          </cell>
        </row>
        <row r="8298">
          <cell r="A8298">
            <v>292073</v>
          </cell>
        </row>
        <row r="8299">
          <cell r="A8299">
            <v>292103</v>
          </cell>
        </row>
        <row r="8300">
          <cell r="A8300">
            <v>292134</v>
          </cell>
        </row>
        <row r="8301">
          <cell r="A8301">
            <v>292164</v>
          </cell>
        </row>
        <row r="8302">
          <cell r="A8302">
            <v>292195</v>
          </cell>
        </row>
        <row r="8303">
          <cell r="A8303">
            <v>292226</v>
          </cell>
        </row>
        <row r="8304">
          <cell r="A8304">
            <v>292254</v>
          </cell>
        </row>
        <row r="8305">
          <cell r="A8305">
            <v>292285</v>
          </cell>
        </row>
        <row r="8306">
          <cell r="A8306">
            <v>292315</v>
          </cell>
        </row>
        <row r="8307">
          <cell r="A8307">
            <v>292346</v>
          </cell>
        </row>
        <row r="8308">
          <cell r="A8308">
            <v>292376</v>
          </cell>
        </row>
        <row r="8309">
          <cell r="A8309">
            <v>292407</v>
          </cell>
        </row>
        <row r="8310">
          <cell r="A8310">
            <v>292438</v>
          </cell>
        </row>
        <row r="8311">
          <cell r="A8311">
            <v>292468</v>
          </cell>
        </row>
        <row r="8312">
          <cell r="A8312">
            <v>292499</v>
          </cell>
        </row>
        <row r="8313">
          <cell r="A8313">
            <v>292529</v>
          </cell>
        </row>
        <row r="8314">
          <cell r="A8314">
            <v>292560</v>
          </cell>
        </row>
        <row r="8315">
          <cell r="A8315">
            <v>292591</v>
          </cell>
        </row>
        <row r="8316">
          <cell r="A8316">
            <v>292619</v>
          </cell>
        </row>
        <row r="8317">
          <cell r="A8317">
            <v>292650</v>
          </cell>
        </row>
        <row r="8318">
          <cell r="A8318">
            <v>292680</v>
          </cell>
        </row>
        <row r="8319">
          <cell r="A8319">
            <v>292711</v>
          </cell>
        </row>
        <row r="8320">
          <cell r="A8320">
            <v>292741</v>
          </cell>
        </row>
        <row r="8321">
          <cell r="A8321">
            <v>292772</v>
          </cell>
        </row>
        <row r="8322">
          <cell r="A8322">
            <v>292803</v>
          </cell>
        </row>
        <row r="8323">
          <cell r="A8323">
            <v>292833</v>
          </cell>
        </row>
        <row r="8324">
          <cell r="A8324">
            <v>292864</v>
          </cell>
        </row>
        <row r="8325">
          <cell r="A8325">
            <v>292894</v>
          </cell>
        </row>
        <row r="8326">
          <cell r="A8326">
            <v>292925</v>
          </cell>
        </row>
        <row r="8327">
          <cell r="A8327">
            <v>292956</v>
          </cell>
        </row>
        <row r="8328">
          <cell r="A8328">
            <v>292984</v>
          </cell>
        </row>
        <row r="8329">
          <cell r="A8329">
            <v>293015</v>
          </cell>
        </row>
        <row r="8330">
          <cell r="A8330">
            <v>293045</v>
          </cell>
        </row>
        <row r="8331">
          <cell r="A8331">
            <v>293076</v>
          </cell>
        </row>
        <row r="8332">
          <cell r="A8332">
            <v>293106</v>
          </cell>
        </row>
        <row r="8333">
          <cell r="A8333">
            <v>293137</v>
          </cell>
        </row>
        <row r="8334">
          <cell r="A8334">
            <v>293168</v>
          </cell>
        </row>
        <row r="8335">
          <cell r="A8335">
            <v>293198</v>
          </cell>
        </row>
        <row r="8336">
          <cell r="A8336">
            <v>293229</v>
          </cell>
        </row>
        <row r="8337">
          <cell r="A8337">
            <v>293259</v>
          </cell>
        </row>
        <row r="8338">
          <cell r="A8338">
            <v>293290</v>
          </cell>
        </row>
        <row r="8339">
          <cell r="A8339">
            <v>293321</v>
          </cell>
        </row>
        <row r="8340">
          <cell r="A8340">
            <v>293349</v>
          </cell>
        </row>
        <row r="8341">
          <cell r="A8341">
            <v>293380</v>
          </cell>
        </row>
        <row r="8342">
          <cell r="A8342">
            <v>293410</v>
          </cell>
        </row>
        <row r="8343">
          <cell r="A8343">
            <v>293441</v>
          </cell>
        </row>
        <row r="8344">
          <cell r="A8344">
            <v>293471</v>
          </cell>
        </row>
        <row r="8345">
          <cell r="A8345">
            <v>293502</v>
          </cell>
        </row>
        <row r="8346">
          <cell r="A8346">
            <v>293533</v>
          </cell>
        </row>
        <row r="8347">
          <cell r="A8347">
            <v>293563</v>
          </cell>
        </row>
        <row r="8348">
          <cell r="A8348">
            <v>293594</v>
          </cell>
        </row>
        <row r="8349">
          <cell r="A8349">
            <v>293624</v>
          </cell>
        </row>
        <row r="8350">
          <cell r="A8350">
            <v>293655</v>
          </cell>
        </row>
        <row r="8351">
          <cell r="A8351">
            <v>293686</v>
          </cell>
        </row>
        <row r="8352">
          <cell r="A8352">
            <v>293715</v>
          </cell>
        </row>
        <row r="8353">
          <cell r="A8353">
            <v>293746</v>
          </cell>
        </row>
        <row r="8354">
          <cell r="A8354">
            <v>293776</v>
          </cell>
        </row>
        <row r="8355">
          <cell r="A8355">
            <v>293807</v>
          </cell>
        </row>
        <row r="8356">
          <cell r="A8356">
            <v>293837</v>
          </cell>
        </row>
        <row r="8357">
          <cell r="A8357">
            <v>293868</v>
          </cell>
        </row>
        <row r="8358">
          <cell r="A8358">
            <v>293899</v>
          </cell>
        </row>
        <row r="8359">
          <cell r="A8359">
            <v>293929</v>
          </cell>
        </row>
        <row r="8360">
          <cell r="A8360">
            <v>293960</v>
          </cell>
        </row>
        <row r="8361">
          <cell r="A8361">
            <v>293990</v>
          </cell>
        </row>
        <row r="8362">
          <cell r="A8362">
            <v>294021</v>
          </cell>
        </row>
        <row r="8363">
          <cell r="A8363">
            <v>294052</v>
          </cell>
        </row>
        <row r="8364">
          <cell r="A8364">
            <v>294080</v>
          </cell>
        </row>
        <row r="8365">
          <cell r="A8365">
            <v>294111</v>
          </cell>
        </row>
        <row r="8366">
          <cell r="A8366">
            <v>294141</v>
          </cell>
        </row>
        <row r="8367">
          <cell r="A8367">
            <v>294172</v>
          </cell>
        </row>
        <row r="8368">
          <cell r="A8368">
            <v>294202</v>
          </cell>
        </row>
        <row r="8369">
          <cell r="A8369">
            <v>294233</v>
          </cell>
        </row>
        <row r="8370">
          <cell r="A8370">
            <v>294264</v>
          </cell>
        </row>
        <row r="8371">
          <cell r="A8371">
            <v>294294</v>
          </cell>
        </row>
        <row r="8372">
          <cell r="A8372">
            <v>294325</v>
          </cell>
        </row>
        <row r="8373">
          <cell r="A8373">
            <v>294355</v>
          </cell>
        </row>
        <row r="8374">
          <cell r="A8374">
            <v>294386</v>
          </cell>
        </row>
        <row r="8375">
          <cell r="A8375">
            <v>294417</v>
          </cell>
        </row>
        <row r="8376">
          <cell r="A8376">
            <v>294445</v>
          </cell>
        </row>
        <row r="8377">
          <cell r="A8377">
            <v>294476</v>
          </cell>
        </row>
        <row r="8378">
          <cell r="A8378">
            <v>294506</v>
          </cell>
        </row>
        <row r="8379">
          <cell r="A8379">
            <v>294537</v>
          </cell>
        </row>
        <row r="8380">
          <cell r="A8380">
            <v>294567</v>
          </cell>
        </row>
        <row r="8381">
          <cell r="A8381">
            <v>294598</v>
          </cell>
        </row>
        <row r="8382">
          <cell r="A8382">
            <v>294629</v>
          </cell>
        </row>
        <row r="8383">
          <cell r="A8383">
            <v>294659</v>
          </cell>
        </row>
        <row r="8384">
          <cell r="A8384">
            <v>294690</v>
          </cell>
        </row>
        <row r="8385">
          <cell r="A8385">
            <v>294720</v>
          </cell>
        </row>
        <row r="8386">
          <cell r="A8386">
            <v>294751</v>
          </cell>
        </row>
        <row r="8387">
          <cell r="A8387">
            <v>294782</v>
          </cell>
        </row>
        <row r="8388">
          <cell r="A8388">
            <v>294810</v>
          </cell>
        </row>
        <row r="8389">
          <cell r="A8389">
            <v>294841</v>
          </cell>
        </row>
        <row r="8390">
          <cell r="A8390">
            <v>294871</v>
          </cell>
        </row>
        <row r="8391">
          <cell r="A8391">
            <v>294902</v>
          </cell>
        </row>
        <row r="8392">
          <cell r="A8392">
            <v>294932</v>
          </cell>
        </row>
        <row r="8393">
          <cell r="A8393">
            <v>294963</v>
          </cell>
        </row>
        <row r="8394">
          <cell r="A8394">
            <v>294994</v>
          </cell>
        </row>
        <row r="8395">
          <cell r="A8395">
            <v>295024</v>
          </cell>
        </row>
        <row r="8396">
          <cell r="A8396">
            <v>295055</v>
          </cell>
        </row>
        <row r="8397">
          <cell r="A8397">
            <v>295085</v>
          </cell>
        </row>
        <row r="8398">
          <cell r="A8398">
            <v>295116</v>
          </cell>
        </row>
        <row r="8399">
          <cell r="A8399">
            <v>295147</v>
          </cell>
        </row>
        <row r="8400">
          <cell r="A8400">
            <v>295176</v>
          </cell>
        </row>
        <row r="8401">
          <cell r="A8401">
            <v>295207</v>
          </cell>
        </row>
        <row r="8402">
          <cell r="A8402">
            <v>295237</v>
          </cell>
        </row>
        <row r="8403">
          <cell r="A8403">
            <v>295268</v>
          </cell>
        </row>
        <row r="8404">
          <cell r="A8404">
            <v>295298</v>
          </cell>
        </row>
        <row r="8405">
          <cell r="A8405">
            <v>295329</v>
          </cell>
        </row>
        <row r="8406">
          <cell r="A8406">
            <v>295360</v>
          </cell>
        </row>
        <row r="8407">
          <cell r="A8407">
            <v>295390</v>
          </cell>
        </row>
        <row r="8408">
          <cell r="A8408">
            <v>295421</v>
          </cell>
        </row>
        <row r="8409">
          <cell r="A8409">
            <v>295451</v>
          </cell>
        </row>
        <row r="8410">
          <cell r="A8410">
            <v>295482</v>
          </cell>
        </row>
        <row r="8411">
          <cell r="A8411">
            <v>295513</v>
          </cell>
        </row>
        <row r="8412">
          <cell r="A8412">
            <v>295541</v>
          </cell>
        </row>
        <row r="8413">
          <cell r="A8413">
            <v>295572</v>
          </cell>
        </row>
        <row r="8414">
          <cell r="A8414">
            <v>295602</v>
          </cell>
        </row>
        <row r="8415">
          <cell r="A8415">
            <v>295633</v>
          </cell>
        </row>
        <row r="8416">
          <cell r="A8416">
            <v>295663</v>
          </cell>
        </row>
        <row r="8417">
          <cell r="A8417">
            <v>295694</v>
          </cell>
        </row>
        <row r="8418">
          <cell r="A8418">
            <v>295725</v>
          </cell>
        </row>
        <row r="8419">
          <cell r="A8419">
            <v>295755</v>
          </cell>
        </row>
        <row r="8420">
          <cell r="A8420">
            <v>295786</v>
          </cell>
        </row>
        <row r="8421">
          <cell r="A8421">
            <v>295816</v>
          </cell>
        </row>
        <row r="8422">
          <cell r="A8422">
            <v>295847</v>
          </cell>
        </row>
        <row r="8423">
          <cell r="A8423">
            <v>295878</v>
          </cell>
        </row>
        <row r="8424">
          <cell r="A8424">
            <v>295906</v>
          </cell>
        </row>
        <row r="8425">
          <cell r="A8425">
            <v>295937</v>
          </cell>
        </row>
        <row r="8426">
          <cell r="A8426">
            <v>295967</v>
          </cell>
        </row>
        <row r="8427">
          <cell r="A8427">
            <v>295998</v>
          </cell>
        </row>
        <row r="8428">
          <cell r="A8428">
            <v>296028</v>
          </cell>
        </row>
        <row r="8429">
          <cell r="A8429">
            <v>296059</v>
          </cell>
        </row>
        <row r="8430">
          <cell r="A8430">
            <v>296090</v>
          </cell>
        </row>
        <row r="8431">
          <cell r="A8431">
            <v>296120</v>
          </cell>
        </row>
        <row r="8432">
          <cell r="A8432">
            <v>296151</v>
          </cell>
        </row>
        <row r="8433">
          <cell r="A8433">
            <v>296181</v>
          </cell>
        </row>
        <row r="8434">
          <cell r="A8434">
            <v>296212</v>
          </cell>
        </row>
        <row r="8435">
          <cell r="A8435">
            <v>296243</v>
          </cell>
        </row>
        <row r="8436">
          <cell r="A8436">
            <v>296271</v>
          </cell>
        </row>
        <row r="8437">
          <cell r="A8437">
            <v>296302</v>
          </cell>
        </row>
        <row r="8438">
          <cell r="A8438">
            <v>296332</v>
          </cell>
        </row>
        <row r="8439">
          <cell r="A8439">
            <v>296363</v>
          </cell>
        </row>
        <row r="8440">
          <cell r="A8440">
            <v>296393</v>
          </cell>
        </row>
        <row r="8441">
          <cell r="A8441">
            <v>296424</v>
          </cell>
        </row>
        <row r="8442">
          <cell r="A8442">
            <v>296455</v>
          </cell>
        </row>
        <row r="8443">
          <cell r="A8443">
            <v>296485</v>
          </cell>
        </row>
        <row r="8444">
          <cell r="A8444">
            <v>296516</v>
          </cell>
        </row>
        <row r="8445">
          <cell r="A8445">
            <v>296546</v>
          </cell>
        </row>
        <row r="8446">
          <cell r="A8446">
            <v>296577</v>
          </cell>
        </row>
        <row r="8447">
          <cell r="A8447">
            <v>296608</v>
          </cell>
        </row>
        <row r="8448">
          <cell r="A8448">
            <v>296637</v>
          </cell>
        </row>
        <row r="8449">
          <cell r="A8449">
            <v>296668</v>
          </cell>
        </row>
        <row r="8450">
          <cell r="A8450">
            <v>296698</v>
          </cell>
        </row>
        <row r="8451">
          <cell r="A8451">
            <v>296729</v>
          </cell>
        </row>
        <row r="8452">
          <cell r="A8452">
            <v>296759</v>
          </cell>
        </row>
        <row r="8453">
          <cell r="A8453">
            <v>296790</v>
          </cell>
        </row>
        <row r="8454">
          <cell r="A8454">
            <v>296821</v>
          </cell>
        </row>
        <row r="8455">
          <cell r="A8455">
            <v>296851</v>
          </cell>
        </row>
        <row r="8456">
          <cell r="A8456">
            <v>296882</v>
          </cell>
        </row>
        <row r="8457">
          <cell r="A8457">
            <v>296912</v>
          </cell>
        </row>
        <row r="8458">
          <cell r="A8458">
            <v>296943</v>
          </cell>
        </row>
        <row r="8459">
          <cell r="A8459">
            <v>296974</v>
          </cell>
        </row>
        <row r="8460">
          <cell r="A8460">
            <v>297002</v>
          </cell>
        </row>
        <row r="8461">
          <cell r="A8461">
            <v>297033</v>
          </cell>
        </row>
        <row r="8462">
          <cell r="A8462">
            <v>297063</v>
          </cell>
        </row>
        <row r="8463">
          <cell r="A8463">
            <v>297094</v>
          </cell>
        </row>
        <row r="8464">
          <cell r="A8464">
            <v>297124</v>
          </cell>
        </row>
        <row r="8465">
          <cell r="A8465">
            <v>297155</v>
          </cell>
        </row>
        <row r="8466">
          <cell r="A8466">
            <v>297186</v>
          </cell>
        </row>
        <row r="8467">
          <cell r="A8467">
            <v>297216</v>
          </cell>
        </row>
        <row r="8468">
          <cell r="A8468">
            <v>297247</v>
          </cell>
        </row>
        <row r="8469">
          <cell r="A8469">
            <v>297277</v>
          </cell>
        </row>
        <row r="8470">
          <cell r="A8470">
            <v>297308</v>
          </cell>
        </row>
        <row r="8471">
          <cell r="A8471">
            <v>297339</v>
          </cell>
        </row>
        <row r="8472">
          <cell r="A8472">
            <v>297367</v>
          </cell>
        </row>
        <row r="8473">
          <cell r="A8473">
            <v>297398</v>
          </cell>
        </row>
        <row r="8474">
          <cell r="A8474">
            <v>297428</v>
          </cell>
        </row>
        <row r="8475">
          <cell r="A8475">
            <v>297459</v>
          </cell>
        </row>
        <row r="8476">
          <cell r="A8476">
            <v>297489</v>
          </cell>
        </row>
        <row r="8477">
          <cell r="A8477">
            <v>297520</v>
          </cell>
        </row>
        <row r="8478">
          <cell r="A8478">
            <v>297551</v>
          </cell>
        </row>
        <row r="8479">
          <cell r="A8479">
            <v>297581</v>
          </cell>
        </row>
        <row r="8480">
          <cell r="A8480">
            <v>297612</v>
          </cell>
        </row>
        <row r="8481">
          <cell r="A8481">
            <v>297642</v>
          </cell>
        </row>
        <row r="8482">
          <cell r="A8482">
            <v>297673</v>
          </cell>
        </row>
        <row r="8483">
          <cell r="A8483">
            <v>297704</v>
          </cell>
        </row>
        <row r="8484">
          <cell r="A8484">
            <v>297732</v>
          </cell>
        </row>
        <row r="8485">
          <cell r="A8485">
            <v>297763</v>
          </cell>
        </row>
        <row r="8486">
          <cell r="A8486">
            <v>297793</v>
          </cell>
        </row>
        <row r="8487">
          <cell r="A8487">
            <v>297824</v>
          </cell>
        </row>
        <row r="8488">
          <cell r="A8488">
            <v>297854</v>
          </cell>
        </row>
        <row r="8489">
          <cell r="A8489">
            <v>297885</v>
          </cell>
        </row>
        <row r="8490">
          <cell r="A8490">
            <v>297916</v>
          </cell>
        </row>
        <row r="8491">
          <cell r="A8491">
            <v>297946</v>
          </cell>
        </row>
        <row r="8492">
          <cell r="A8492">
            <v>297977</v>
          </cell>
        </row>
        <row r="8493">
          <cell r="A8493">
            <v>298007</v>
          </cell>
        </row>
        <row r="8494">
          <cell r="A8494">
            <v>298038</v>
          </cell>
        </row>
        <row r="8495">
          <cell r="A8495">
            <v>298069</v>
          </cell>
        </row>
        <row r="8496">
          <cell r="A8496">
            <v>298098</v>
          </cell>
        </row>
        <row r="8497">
          <cell r="A8497">
            <v>298129</v>
          </cell>
        </row>
        <row r="8498">
          <cell r="A8498">
            <v>298159</v>
          </cell>
        </row>
        <row r="8499">
          <cell r="A8499">
            <v>298190</v>
          </cell>
        </row>
        <row r="8500">
          <cell r="A8500">
            <v>298220</v>
          </cell>
        </row>
        <row r="8501">
          <cell r="A8501">
            <v>298251</v>
          </cell>
        </row>
        <row r="8502">
          <cell r="A8502">
            <v>298282</v>
          </cell>
        </row>
        <row r="8503">
          <cell r="A8503">
            <v>298312</v>
          </cell>
        </row>
        <row r="8504">
          <cell r="A8504">
            <v>298343</v>
          </cell>
        </row>
        <row r="8505">
          <cell r="A8505">
            <v>298373</v>
          </cell>
        </row>
        <row r="8506">
          <cell r="A8506">
            <v>298404</v>
          </cell>
        </row>
        <row r="8507">
          <cell r="A8507">
            <v>298435</v>
          </cell>
        </row>
        <row r="8508">
          <cell r="A8508">
            <v>298463</v>
          </cell>
        </row>
        <row r="8509">
          <cell r="A8509">
            <v>298494</v>
          </cell>
        </row>
        <row r="8510">
          <cell r="A8510">
            <v>298524</v>
          </cell>
        </row>
        <row r="8511">
          <cell r="A8511">
            <v>298555</v>
          </cell>
        </row>
        <row r="8512">
          <cell r="A8512">
            <v>298585</v>
          </cell>
        </row>
        <row r="8513">
          <cell r="A8513">
            <v>298616</v>
          </cell>
        </row>
        <row r="8514">
          <cell r="A8514">
            <v>298647</v>
          </cell>
        </row>
        <row r="8515">
          <cell r="A8515">
            <v>298677</v>
          </cell>
        </row>
        <row r="8516">
          <cell r="A8516">
            <v>298708</v>
          </cell>
        </row>
        <row r="8517">
          <cell r="A8517">
            <v>298738</v>
          </cell>
        </row>
        <row r="8518">
          <cell r="A8518">
            <v>298769</v>
          </cell>
        </row>
        <row r="8519">
          <cell r="A8519">
            <v>298800</v>
          </cell>
        </row>
        <row r="8520">
          <cell r="A8520">
            <v>298828</v>
          </cell>
        </row>
        <row r="8521">
          <cell r="A8521">
            <v>298859</v>
          </cell>
        </row>
        <row r="8522">
          <cell r="A8522">
            <v>298889</v>
          </cell>
        </row>
        <row r="8523">
          <cell r="A8523">
            <v>298920</v>
          </cell>
        </row>
        <row r="8524">
          <cell r="A8524">
            <v>298950</v>
          </cell>
        </row>
        <row r="8525">
          <cell r="A8525">
            <v>298981</v>
          </cell>
        </row>
        <row r="8526">
          <cell r="A8526">
            <v>299012</v>
          </cell>
        </row>
        <row r="8527">
          <cell r="A8527">
            <v>299042</v>
          </cell>
        </row>
        <row r="8528">
          <cell r="A8528">
            <v>299073</v>
          </cell>
        </row>
        <row r="8529">
          <cell r="A8529">
            <v>299103</v>
          </cell>
        </row>
        <row r="8530">
          <cell r="A8530">
            <v>299134</v>
          </cell>
        </row>
        <row r="8531">
          <cell r="A8531">
            <v>299165</v>
          </cell>
        </row>
        <row r="8532">
          <cell r="A8532">
            <v>299193</v>
          </cell>
        </row>
        <row r="8533">
          <cell r="A8533">
            <v>299224</v>
          </cell>
        </row>
        <row r="8534">
          <cell r="A8534">
            <v>299254</v>
          </cell>
        </row>
        <row r="8535">
          <cell r="A8535">
            <v>299285</v>
          </cell>
        </row>
        <row r="8536">
          <cell r="A8536">
            <v>299315</v>
          </cell>
        </row>
        <row r="8537">
          <cell r="A8537">
            <v>299346</v>
          </cell>
        </row>
        <row r="8538">
          <cell r="A8538">
            <v>299377</v>
          </cell>
        </row>
        <row r="8539">
          <cell r="A8539">
            <v>299407</v>
          </cell>
        </row>
        <row r="8540">
          <cell r="A8540">
            <v>299438</v>
          </cell>
        </row>
        <row r="8541">
          <cell r="A8541">
            <v>299468</v>
          </cell>
        </row>
        <row r="8542">
          <cell r="A8542">
            <v>299499</v>
          </cell>
        </row>
        <row r="8543">
          <cell r="A8543">
            <v>299530</v>
          </cell>
        </row>
        <row r="8544">
          <cell r="A8544">
            <v>299559</v>
          </cell>
        </row>
        <row r="8545">
          <cell r="A8545">
            <v>299590</v>
          </cell>
        </row>
        <row r="8546">
          <cell r="A8546">
            <v>299620</v>
          </cell>
        </row>
        <row r="8547">
          <cell r="A8547">
            <v>299651</v>
          </cell>
        </row>
        <row r="8548">
          <cell r="A8548">
            <v>299681</v>
          </cell>
        </row>
        <row r="8549">
          <cell r="A8549">
            <v>299712</v>
          </cell>
        </row>
        <row r="8550">
          <cell r="A8550">
            <v>299743</v>
          </cell>
        </row>
        <row r="8551">
          <cell r="A8551">
            <v>299773</v>
          </cell>
        </row>
        <row r="8552">
          <cell r="A8552">
            <v>299804</v>
          </cell>
        </row>
        <row r="8553">
          <cell r="A8553">
            <v>299834</v>
          </cell>
        </row>
        <row r="8554">
          <cell r="A8554">
            <v>299865</v>
          </cell>
        </row>
        <row r="8555">
          <cell r="A8555">
            <v>299896</v>
          </cell>
        </row>
        <row r="8556">
          <cell r="A8556">
            <v>299924</v>
          </cell>
        </row>
        <row r="8557">
          <cell r="A8557">
            <v>299955</v>
          </cell>
        </row>
        <row r="8558">
          <cell r="A8558">
            <v>299985</v>
          </cell>
        </row>
        <row r="8559">
          <cell r="A8559">
            <v>300016</v>
          </cell>
        </row>
        <row r="8560">
          <cell r="A8560">
            <v>300046</v>
          </cell>
        </row>
        <row r="8561">
          <cell r="A8561">
            <v>300077</v>
          </cell>
        </row>
        <row r="8562">
          <cell r="A8562">
            <v>300108</v>
          </cell>
        </row>
        <row r="8563">
          <cell r="A8563">
            <v>300138</v>
          </cell>
        </row>
        <row r="8564">
          <cell r="A8564">
            <v>300169</v>
          </cell>
        </row>
        <row r="8565">
          <cell r="A8565">
            <v>300199</v>
          </cell>
        </row>
        <row r="8566">
          <cell r="A8566">
            <v>300230</v>
          </cell>
        </row>
        <row r="8567">
          <cell r="A8567">
            <v>300261</v>
          </cell>
        </row>
        <row r="8568">
          <cell r="A8568">
            <v>300289</v>
          </cell>
        </row>
        <row r="8569">
          <cell r="A8569">
            <v>300320</v>
          </cell>
        </row>
        <row r="8570">
          <cell r="A8570">
            <v>300350</v>
          </cell>
        </row>
        <row r="8571">
          <cell r="A8571">
            <v>300381</v>
          </cell>
        </row>
        <row r="8572">
          <cell r="A8572">
            <v>300411</v>
          </cell>
        </row>
        <row r="8573">
          <cell r="A8573">
            <v>300442</v>
          </cell>
        </row>
        <row r="8574">
          <cell r="A8574">
            <v>300473</v>
          </cell>
        </row>
        <row r="8575">
          <cell r="A8575">
            <v>300503</v>
          </cell>
        </row>
        <row r="8576">
          <cell r="A8576">
            <v>300534</v>
          </cell>
        </row>
        <row r="8577">
          <cell r="A8577">
            <v>300564</v>
          </cell>
        </row>
        <row r="8578">
          <cell r="A8578">
            <v>300595</v>
          </cell>
        </row>
        <row r="8579">
          <cell r="A8579">
            <v>300626</v>
          </cell>
        </row>
        <row r="8580">
          <cell r="A8580">
            <v>300654</v>
          </cell>
        </row>
        <row r="8581">
          <cell r="A8581">
            <v>300685</v>
          </cell>
        </row>
        <row r="8582">
          <cell r="A8582">
            <v>300715</v>
          </cell>
        </row>
        <row r="8583">
          <cell r="A8583">
            <v>300746</v>
          </cell>
        </row>
        <row r="8584">
          <cell r="A8584">
            <v>300776</v>
          </cell>
        </row>
        <row r="8585">
          <cell r="A8585">
            <v>300807</v>
          </cell>
        </row>
        <row r="8586">
          <cell r="A8586">
            <v>300838</v>
          </cell>
        </row>
        <row r="8587">
          <cell r="A8587">
            <v>300868</v>
          </cell>
        </row>
        <row r="8588">
          <cell r="A8588">
            <v>300899</v>
          </cell>
        </row>
        <row r="8589">
          <cell r="A8589">
            <v>300929</v>
          </cell>
        </row>
        <row r="8590">
          <cell r="A8590">
            <v>300960</v>
          </cell>
        </row>
        <row r="8591">
          <cell r="A8591">
            <v>300991</v>
          </cell>
        </row>
        <row r="8592">
          <cell r="A8592">
            <v>301020</v>
          </cell>
        </row>
        <row r="8593">
          <cell r="A8593">
            <v>301051</v>
          </cell>
        </row>
        <row r="8594">
          <cell r="A8594">
            <v>301081</v>
          </cell>
        </row>
        <row r="8595">
          <cell r="A8595">
            <v>301112</v>
          </cell>
        </row>
        <row r="8596">
          <cell r="A8596">
            <v>301142</v>
          </cell>
        </row>
        <row r="8597">
          <cell r="A8597">
            <v>301173</v>
          </cell>
        </row>
        <row r="8598">
          <cell r="A8598">
            <v>301204</v>
          </cell>
        </row>
        <row r="8599">
          <cell r="A8599">
            <v>301234</v>
          </cell>
        </row>
        <row r="8600">
          <cell r="A8600">
            <v>301265</v>
          </cell>
        </row>
        <row r="8601">
          <cell r="A8601">
            <v>301295</v>
          </cell>
        </row>
        <row r="8602">
          <cell r="A8602">
            <v>301326</v>
          </cell>
        </row>
        <row r="8603">
          <cell r="A8603">
            <v>301357</v>
          </cell>
        </row>
        <row r="8604">
          <cell r="A8604">
            <v>301385</v>
          </cell>
        </row>
        <row r="8605">
          <cell r="A8605">
            <v>301416</v>
          </cell>
        </row>
        <row r="8606">
          <cell r="A8606">
            <v>301446</v>
          </cell>
        </row>
        <row r="8607">
          <cell r="A8607">
            <v>301477</v>
          </cell>
        </row>
        <row r="8608">
          <cell r="A8608">
            <v>301507</v>
          </cell>
        </row>
        <row r="8609">
          <cell r="A8609">
            <v>301538</v>
          </cell>
        </row>
        <row r="8610">
          <cell r="A8610">
            <v>301569</v>
          </cell>
        </row>
        <row r="8611">
          <cell r="A8611">
            <v>301599</v>
          </cell>
        </row>
        <row r="8612">
          <cell r="A8612">
            <v>301630</v>
          </cell>
        </row>
        <row r="8613">
          <cell r="A8613">
            <v>301660</v>
          </cell>
        </row>
        <row r="8614">
          <cell r="A8614">
            <v>301691</v>
          </cell>
        </row>
        <row r="8615">
          <cell r="A8615">
            <v>301722</v>
          </cell>
        </row>
        <row r="8616">
          <cell r="A8616">
            <v>301750</v>
          </cell>
        </row>
        <row r="8617">
          <cell r="A8617">
            <v>301781</v>
          </cell>
        </row>
        <row r="8618">
          <cell r="A8618">
            <v>301811</v>
          </cell>
        </row>
        <row r="8619">
          <cell r="A8619">
            <v>301842</v>
          </cell>
        </row>
        <row r="8620">
          <cell r="A8620">
            <v>301872</v>
          </cell>
        </row>
        <row r="8621">
          <cell r="A8621">
            <v>301903</v>
          </cell>
        </row>
        <row r="8622">
          <cell r="A8622">
            <v>301934</v>
          </cell>
        </row>
        <row r="8623">
          <cell r="A8623">
            <v>301964</v>
          </cell>
        </row>
        <row r="8624">
          <cell r="A8624">
            <v>301995</v>
          </cell>
        </row>
        <row r="8625">
          <cell r="A8625">
            <v>302025</v>
          </cell>
        </row>
        <row r="8626">
          <cell r="A8626">
            <v>302056</v>
          </cell>
        </row>
        <row r="8627">
          <cell r="A8627">
            <v>302087</v>
          </cell>
        </row>
        <row r="8628">
          <cell r="A8628">
            <v>302115</v>
          </cell>
        </row>
        <row r="8629">
          <cell r="A8629">
            <v>302146</v>
          </cell>
        </row>
        <row r="8630">
          <cell r="A8630">
            <v>302176</v>
          </cell>
        </row>
        <row r="8631">
          <cell r="A8631">
            <v>302207</v>
          </cell>
        </row>
        <row r="8632">
          <cell r="A8632">
            <v>302237</v>
          </cell>
        </row>
        <row r="8633">
          <cell r="A8633">
            <v>302268</v>
          </cell>
        </row>
        <row r="8634">
          <cell r="A8634">
            <v>302299</v>
          </cell>
        </row>
        <row r="8635">
          <cell r="A8635">
            <v>302329</v>
          </cell>
        </row>
        <row r="8636">
          <cell r="A8636">
            <v>302360</v>
          </cell>
        </row>
        <row r="8637">
          <cell r="A8637">
            <v>302390</v>
          </cell>
        </row>
        <row r="8638">
          <cell r="A8638">
            <v>302421</v>
          </cell>
        </row>
        <row r="8639">
          <cell r="A8639">
            <v>302452</v>
          </cell>
        </row>
        <row r="8640">
          <cell r="A8640">
            <v>302481</v>
          </cell>
        </row>
        <row r="8641">
          <cell r="A8641">
            <v>302512</v>
          </cell>
        </row>
        <row r="8642">
          <cell r="A8642">
            <v>302542</v>
          </cell>
        </row>
        <row r="8643">
          <cell r="A8643">
            <v>302573</v>
          </cell>
        </row>
        <row r="8644">
          <cell r="A8644">
            <v>302603</v>
          </cell>
        </row>
        <row r="8645">
          <cell r="A8645">
            <v>302634</v>
          </cell>
        </row>
        <row r="8646">
          <cell r="A8646">
            <v>302665</v>
          </cell>
        </row>
        <row r="8647">
          <cell r="A8647">
            <v>302695</v>
          </cell>
        </row>
        <row r="8648">
          <cell r="A8648">
            <v>302726</v>
          </cell>
        </row>
        <row r="8649">
          <cell r="A8649">
            <v>302756</v>
          </cell>
        </row>
        <row r="8650">
          <cell r="A8650">
            <v>302787</v>
          </cell>
        </row>
        <row r="8651">
          <cell r="A8651">
            <v>302818</v>
          </cell>
        </row>
        <row r="8652">
          <cell r="A8652">
            <v>302846</v>
          </cell>
        </row>
        <row r="8653">
          <cell r="A8653">
            <v>302877</v>
          </cell>
        </row>
        <row r="8654">
          <cell r="A8654">
            <v>302907</v>
          </cell>
        </row>
        <row r="8655">
          <cell r="A8655">
            <v>302938</v>
          </cell>
        </row>
        <row r="8656">
          <cell r="A8656">
            <v>302968</v>
          </cell>
        </row>
        <row r="8657">
          <cell r="A8657">
            <v>302999</v>
          </cell>
        </row>
        <row r="8658">
          <cell r="A8658">
            <v>303030</v>
          </cell>
        </row>
        <row r="8659">
          <cell r="A8659">
            <v>303060</v>
          </cell>
        </row>
        <row r="8660">
          <cell r="A8660">
            <v>303091</v>
          </cell>
        </row>
        <row r="8661">
          <cell r="A8661">
            <v>303121</v>
          </cell>
        </row>
        <row r="8662">
          <cell r="A8662">
            <v>303152</v>
          </cell>
        </row>
        <row r="8663">
          <cell r="A8663">
            <v>303183</v>
          </cell>
        </row>
        <row r="8664">
          <cell r="A8664">
            <v>303211</v>
          </cell>
        </row>
        <row r="8665">
          <cell r="A8665">
            <v>303242</v>
          </cell>
        </row>
        <row r="8666">
          <cell r="A8666">
            <v>303272</v>
          </cell>
        </row>
        <row r="8667">
          <cell r="A8667">
            <v>303303</v>
          </cell>
        </row>
        <row r="8668">
          <cell r="A8668">
            <v>303333</v>
          </cell>
        </row>
        <row r="8669">
          <cell r="A8669">
            <v>303364</v>
          </cell>
        </row>
        <row r="8670">
          <cell r="A8670">
            <v>303395</v>
          </cell>
        </row>
        <row r="8671">
          <cell r="A8671">
            <v>303425</v>
          </cell>
        </row>
        <row r="8672">
          <cell r="A8672">
            <v>303456</v>
          </cell>
        </row>
        <row r="8673">
          <cell r="A8673">
            <v>303486</v>
          </cell>
        </row>
        <row r="8674">
          <cell r="A8674">
            <v>303517</v>
          </cell>
        </row>
        <row r="8675">
          <cell r="A8675">
            <v>303548</v>
          </cell>
        </row>
        <row r="8676">
          <cell r="A8676">
            <v>303576</v>
          </cell>
        </row>
        <row r="8677">
          <cell r="A8677">
            <v>303607</v>
          </cell>
        </row>
        <row r="8678">
          <cell r="A8678">
            <v>303637</v>
          </cell>
        </row>
        <row r="8679">
          <cell r="A8679">
            <v>303668</v>
          </cell>
        </row>
        <row r="8680">
          <cell r="A8680">
            <v>303698</v>
          </cell>
        </row>
        <row r="8681">
          <cell r="A8681">
            <v>303729</v>
          </cell>
        </row>
        <row r="8682">
          <cell r="A8682">
            <v>303760</v>
          </cell>
        </row>
        <row r="8683">
          <cell r="A8683">
            <v>303790</v>
          </cell>
        </row>
        <row r="8684">
          <cell r="A8684">
            <v>303821</v>
          </cell>
        </row>
        <row r="8685">
          <cell r="A8685">
            <v>303851</v>
          </cell>
        </row>
        <row r="8686">
          <cell r="A8686">
            <v>303882</v>
          </cell>
        </row>
        <row r="8687">
          <cell r="A8687">
            <v>303913</v>
          </cell>
        </row>
        <row r="8688">
          <cell r="A8688">
            <v>303942</v>
          </cell>
        </row>
        <row r="8689">
          <cell r="A8689">
            <v>303973</v>
          </cell>
        </row>
        <row r="8690">
          <cell r="A8690">
            <v>304003</v>
          </cell>
        </row>
        <row r="8691">
          <cell r="A8691">
            <v>304034</v>
          </cell>
        </row>
        <row r="8692">
          <cell r="A8692">
            <v>304064</v>
          </cell>
        </row>
        <row r="8693">
          <cell r="A8693">
            <v>304095</v>
          </cell>
        </row>
        <row r="8694">
          <cell r="A8694">
            <v>304126</v>
          </cell>
        </row>
        <row r="8695">
          <cell r="A8695">
            <v>304156</v>
          </cell>
        </row>
        <row r="8696">
          <cell r="A8696">
            <v>304187</v>
          </cell>
        </row>
        <row r="8697">
          <cell r="A8697">
            <v>304217</v>
          </cell>
        </row>
        <row r="8698">
          <cell r="A8698">
            <v>304248</v>
          </cell>
        </row>
        <row r="8699">
          <cell r="A8699">
            <v>304279</v>
          </cell>
        </row>
        <row r="8700">
          <cell r="A8700">
            <v>304307</v>
          </cell>
        </row>
        <row r="8701">
          <cell r="A8701">
            <v>304338</v>
          </cell>
        </row>
        <row r="8702">
          <cell r="A8702">
            <v>304368</v>
          </cell>
        </row>
        <row r="8703">
          <cell r="A8703">
            <v>304399</v>
          </cell>
        </row>
        <row r="8704">
          <cell r="A8704">
            <v>304429</v>
          </cell>
        </row>
        <row r="8705">
          <cell r="A8705">
            <v>304460</v>
          </cell>
        </row>
        <row r="8706">
          <cell r="A8706">
            <v>304491</v>
          </cell>
        </row>
        <row r="8707">
          <cell r="A8707">
            <v>304521</v>
          </cell>
        </row>
        <row r="8708">
          <cell r="A8708">
            <v>304552</v>
          </cell>
        </row>
        <row r="8709">
          <cell r="A8709">
            <v>304582</v>
          </cell>
        </row>
        <row r="8710">
          <cell r="A8710">
            <v>304613</v>
          </cell>
        </row>
        <row r="8711">
          <cell r="A8711">
            <v>304644</v>
          </cell>
        </row>
        <row r="8712">
          <cell r="A8712">
            <v>304672</v>
          </cell>
        </row>
        <row r="8713">
          <cell r="A8713">
            <v>304703</v>
          </cell>
        </row>
        <row r="8714">
          <cell r="A8714">
            <v>304733</v>
          </cell>
        </row>
        <row r="8715">
          <cell r="A8715">
            <v>304764</v>
          </cell>
        </row>
        <row r="8716">
          <cell r="A8716">
            <v>304794</v>
          </cell>
        </row>
        <row r="8717">
          <cell r="A8717">
            <v>304825</v>
          </cell>
        </row>
        <row r="8718">
          <cell r="A8718">
            <v>304856</v>
          </cell>
        </row>
        <row r="8719">
          <cell r="A8719">
            <v>304886</v>
          </cell>
        </row>
        <row r="8720">
          <cell r="A8720">
            <v>304917</v>
          </cell>
        </row>
        <row r="8721">
          <cell r="A8721">
            <v>304947</v>
          </cell>
        </row>
        <row r="8722">
          <cell r="A8722">
            <v>304978</v>
          </cell>
        </row>
        <row r="8723">
          <cell r="A8723">
            <v>305009</v>
          </cell>
        </row>
        <row r="8724">
          <cell r="A8724">
            <v>305037</v>
          </cell>
        </row>
        <row r="8725">
          <cell r="A8725">
            <v>305068</v>
          </cell>
        </row>
        <row r="8726">
          <cell r="A8726">
            <v>305098</v>
          </cell>
        </row>
        <row r="8727">
          <cell r="A8727">
            <v>305129</v>
          </cell>
        </row>
        <row r="8728">
          <cell r="A8728">
            <v>305159</v>
          </cell>
        </row>
        <row r="8729">
          <cell r="A8729">
            <v>305190</v>
          </cell>
        </row>
        <row r="8730">
          <cell r="A8730">
            <v>305221</v>
          </cell>
        </row>
        <row r="8731">
          <cell r="A8731">
            <v>305251</v>
          </cell>
        </row>
        <row r="8732">
          <cell r="A8732">
            <v>305282</v>
          </cell>
        </row>
        <row r="8733">
          <cell r="A8733">
            <v>305312</v>
          </cell>
        </row>
        <row r="8734">
          <cell r="A8734">
            <v>305343</v>
          </cell>
        </row>
        <row r="8735">
          <cell r="A8735">
            <v>305374</v>
          </cell>
        </row>
        <row r="8736">
          <cell r="A8736">
            <v>305403</v>
          </cell>
        </row>
        <row r="8737">
          <cell r="A8737">
            <v>305434</v>
          </cell>
        </row>
        <row r="8738">
          <cell r="A8738">
            <v>305464</v>
          </cell>
        </row>
        <row r="8739">
          <cell r="A8739">
            <v>305495</v>
          </cell>
        </row>
        <row r="8740">
          <cell r="A8740">
            <v>305525</v>
          </cell>
        </row>
        <row r="8741">
          <cell r="A8741">
            <v>305556</v>
          </cell>
        </row>
        <row r="8742">
          <cell r="A8742">
            <v>305587</v>
          </cell>
        </row>
        <row r="8743">
          <cell r="A8743">
            <v>305617</v>
          </cell>
        </row>
        <row r="8744">
          <cell r="A8744">
            <v>305648</v>
          </cell>
        </row>
        <row r="8745">
          <cell r="A8745">
            <v>305678</v>
          </cell>
        </row>
        <row r="8746">
          <cell r="A8746">
            <v>305709</v>
          </cell>
        </row>
        <row r="8747">
          <cell r="A8747">
            <v>305740</v>
          </cell>
        </row>
        <row r="8748">
          <cell r="A8748">
            <v>305768</v>
          </cell>
        </row>
        <row r="8749">
          <cell r="A8749">
            <v>305799</v>
          </cell>
        </row>
        <row r="8750">
          <cell r="A8750">
            <v>305829</v>
          </cell>
        </row>
        <row r="8751">
          <cell r="A8751">
            <v>305860</v>
          </cell>
        </row>
        <row r="8752">
          <cell r="A8752">
            <v>305890</v>
          </cell>
        </row>
        <row r="8753">
          <cell r="A8753">
            <v>305921</v>
          </cell>
        </row>
        <row r="8754">
          <cell r="A8754">
            <v>305952</v>
          </cell>
        </row>
        <row r="8755">
          <cell r="A8755">
            <v>305982</v>
          </cell>
        </row>
        <row r="8756">
          <cell r="A8756">
            <v>306013</v>
          </cell>
        </row>
        <row r="8757">
          <cell r="A8757">
            <v>306043</v>
          </cell>
        </row>
        <row r="8758">
          <cell r="A8758">
            <v>306074</v>
          </cell>
        </row>
        <row r="8759">
          <cell r="A8759">
            <v>306105</v>
          </cell>
        </row>
        <row r="8760">
          <cell r="A8760">
            <v>306133</v>
          </cell>
        </row>
        <row r="8761">
          <cell r="A8761">
            <v>306164</v>
          </cell>
        </row>
        <row r="8762">
          <cell r="A8762">
            <v>306194</v>
          </cell>
        </row>
        <row r="8763">
          <cell r="A8763">
            <v>306225</v>
          </cell>
        </row>
        <row r="8764">
          <cell r="A8764">
            <v>306255</v>
          </cell>
        </row>
        <row r="8765">
          <cell r="A8765">
            <v>306286</v>
          </cell>
        </row>
        <row r="8766">
          <cell r="A8766">
            <v>306317</v>
          </cell>
        </row>
        <row r="8767">
          <cell r="A8767">
            <v>306347</v>
          </cell>
        </row>
        <row r="8768">
          <cell r="A8768">
            <v>306378</v>
          </cell>
        </row>
        <row r="8769">
          <cell r="A8769">
            <v>306408</v>
          </cell>
        </row>
        <row r="8770">
          <cell r="A8770">
            <v>306439</v>
          </cell>
        </row>
        <row r="8771">
          <cell r="A8771">
            <v>306470</v>
          </cell>
        </row>
        <row r="8772">
          <cell r="A8772">
            <v>306498</v>
          </cell>
        </row>
        <row r="8773">
          <cell r="A8773">
            <v>306529</v>
          </cell>
        </row>
        <row r="8774">
          <cell r="A8774">
            <v>306559</v>
          </cell>
        </row>
        <row r="8775">
          <cell r="A8775">
            <v>306590</v>
          </cell>
        </row>
        <row r="8776">
          <cell r="A8776">
            <v>306620</v>
          </cell>
        </row>
        <row r="8777">
          <cell r="A8777">
            <v>306651</v>
          </cell>
        </row>
        <row r="8778">
          <cell r="A8778">
            <v>306682</v>
          </cell>
        </row>
        <row r="8779">
          <cell r="A8779">
            <v>306712</v>
          </cell>
        </row>
        <row r="8780">
          <cell r="A8780">
            <v>306743</v>
          </cell>
        </row>
        <row r="8781">
          <cell r="A8781">
            <v>306773</v>
          </cell>
        </row>
        <row r="8782">
          <cell r="A8782">
            <v>306804</v>
          </cell>
        </row>
        <row r="8783">
          <cell r="A8783">
            <v>306835</v>
          </cell>
        </row>
        <row r="8784">
          <cell r="A8784">
            <v>306864</v>
          </cell>
        </row>
        <row r="8785">
          <cell r="A8785">
            <v>306895</v>
          </cell>
        </row>
        <row r="8786">
          <cell r="A8786">
            <v>306925</v>
          </cell>
        </row>
        <row r="8787">
          <cell r="A8787">
            <v>306956</v>
          </cell>
        </row>
        <row r="8788">
          <cell r="A8788">
            <v>306986</v>
          </cell>
        </row>
        <row r="8789">
          <cell r="A8789">
            <v>307017</v>
          </cell>
        </row>
        <row r="8790">
          <cell r="A8790">
            <v>307048</v>
          </cell>
        </row>
        <row r="8791">
          <cell r="A8791">
            <v>307078</v>
          </cell>
        </row>
        <row r="8792">
          <cell r="A8792">
            <v>307109</v>
          </cell>
        </row>
        <row r="8793">
          <cell r="A8793">
            <v>307139</v>
          </cell>
        </row>
        <row r="8794">
          <cell r="A8794">
            <v>307170</v>
          </cell>
        </row>
        <row r="8795">
          <cell r="A8795">
            <v>307201</v>
          </cell>
        </row>
        <row r="8796">
          <cell r="A8796">
            <v>307229</v>
          </cell>
        </row>
        <row r="8797">
          <cell r="A8797">
            <v>307260</v>
          </cell>
        </row>
        <row r="8798">
          <cell r="A8798">
            <v>307290</v>
          </cell>
        </row>
        <row r="8799">
          <cell r="A8799">
            <v>307321</v>
          </cell>
        </row>
        <row r="8800">
          <cell r="A8800">
            <v>307351</v>
          </cell>
        </row>
        <row r="8801">
          <cell r="A8801">
            <v>307382</v>
          </cell>
        </row>
        <row r="8802">
          <cell r="A8802">
            <v>307413</v>
          </cell>
        </row>
        <row r="8803">
          <cell r="A8803">
            <v>307443</v>
          </cell>
        </row>
        <row r="8804">
          <cell r="A8804">
            <v>307474</v>
          </cell>
        </row>
        <row r="8805">
          <cell r="A8805">
            <v>307504</v>
          </cell>
        </row>
        <row r="8806">
          <cell r="A8806">
            <v>307535</v>
          </cell>
        </row>
        <row r="8807">
          <cell r="A8807">
            <v>307566</v>
          </cell>
        </row>
        <row r="8808">
          <cell r="A8808">
            <v>307594</v>
          </cell>
        </row>
        <row r="8809">
          <cell r="A8809">
            <v>307625</v>
          </cell>
        </row>
        <row r="8810">
          <cell r="A8810">
            <v>307655</v>
          </cell>
        </row>
        <row r="8811">
          <cell r="A8811">
            <v>307686</v>
          </cell>
        </row>
        <row r="8812">
          <cell r="A8812">
            <v>307716</v>
          </cell>
        </row>
        <row r="8813">
          <cell r="A8813">
            <v>307747</v>
          </cell>
        </row>
        <row r="8814">
          <cell r="A8814">
            <v>307778</v>
          </cell>
        </row>
        <row r="8815">
          <cell r="A8815">
            <v>307808</v>
          </cell>
        </row>
        <row r="8816">
          <cell r="A8816">
            <v>307839</v>
          </cell>
        </row>
        <row r="8817">
          <cell r="A8817">
            <v>307869</v>
          </cell>
        </row>
        <row r="8818">
          <cell r="A8818">
            <v>307900</v>
          </cell>
        </row>
        <row r="8819">
          <cell r="A8819">
            <v>307931</v>
          </cell>
        </row>
        <row r="8820">
          <cell r="A8820">
            <v>307959</v>
          </cell>
        </row>
        <row r="8821">
          <cell r="A8821">
            <v>307990</v>
          </cell>
        </row>
        <row r="8822">
          <cell r="A8822">
            <v>308020</v>
          </cell>
        </row>
        <row r="8823">
          <cell r="A8823">
            <v>308051</v>
          </cell>
        </row>
        <row r="8824">
          <cell r="A8824">
            <v>308081</v>
          </cell>
        </row>
        <row r="8825">
          <cell r="A8825">
            <v>308112</v>
          </cell>
        </row>
        <row r="8826">
          <cell r="A8826">
            <v>308143</v>
          </cell>
        </row>
        <row r="8827">
          <cell r="A8827">
            <v>308173</v>
          </cell>
        </row>
        <row r="8828">
          <cell r="A8828">
            <v>308204</v>
          </cell>
        </row>
        <row r="8829">
          <cell r="A8829">
            <v>308234</v>
          </cell>
        </row>
        <row r="8830">
          <cell r="A8830">
            <v>308265</v>
          </cell>
        </row>
        <row r="8831">
          <cell r="A8831">
            <v>308296</v>
          </cell>
        </row>
        <row r="8832">
          <cell r="A8832">
            <v>308325</v>
          </cell>
        </row>
        <row r="8833">
          <cell r="A8833">
            <v>308356</v>
          </cell>
        </row>
        <row r="8834">
          <cell r="A8834">
            <v>308386</v>
          </cell>
        </row>
        <row r="8835">
          <cell r="A8835">
            <v>308417</v>
          </cell>
        </row>
        <row r="8836">
          <cell r="A8836">
            <v>308447</v>
          </cell>
        </row>
        <row r="8837">
          <cell r="A8837">
            <v>308478</v>
          </cell>
        </row>
        <row r="8838">
          <cell r="A8838">
            <v>308509</v>
          </cell>
        </row>
        <row r="8839">
          <cell r="A8839">
            <v>308539</v>
          </cell>
        </row>
        <row r="8840">
          <cell r="A8840">
            <v>308570</v>
          </cell>
        </row>
        <row r="8841">
          <cell r="A8841">
            <v>308600</v>
          </cell>
        </row>
        <row r="8842">
          <cell r="A8842">
            <v>308631</v>
          </cell>
        </row>
        <row r="8843">
          <cell r="A8843">
            <v>308662</v>
          </cell>
        </row>
        <row r="8844">
          <cell r="A8844">
            <v>308690</v>
          </cell>
        </row>
        <row r="8845">
          <cell r="A8845">
            <v>308721</v>
          </cell>
        </row>
        <row r="8846">
          <cell r="A8846">
            <v>308751</v>
          </cell>
        </row>
        <row r="8847">
          <cell r="A8847">
            <v>308782</v>
          </cell>
        </row>
        <row r="8848">
          <cell r="A8848">
            <v>308812</v>
          </cell>
        </row>
        <row r="8849">
          <cell r="A8849">
            <v>308843</v>
          </cell>
        </row>
        <row r="8850">
          <cell r="A8850">
            <v>308874</v>
          </cell>
        </row>
        <row r="8851">
          <cell r="A8851">
            <v>308904</v>
          </cell>
        </row>
        <row r="8852">
          <cell r="A8852">
            <v>308935</v>
          </cell>
        </row>
        <row r="8853">
          <cell r="A8853">
            <v>308965</v>
          </cell>
        </row>
        <row r="8854">
          <cell r="A8854">
            <v>308996</v>
          </cell>
        </row>
        <row r="8855">
          <cell r="A8855">
            <v>309027</v>
          </cell>
        </row>
        <row r="8856">
          <cell r="A8856">
            <v>309055</v>
          </cell>
        </row>
        <row r="8857">
          <cell r="A8857">
            <v>309086</v>
          </cell>
        </row>
        <row r="8858">
          <cell r="A8858">
            <v>309116</v>
          </cell>
        </row>
        <row r="8859">
          <cell r="A8859">
            <v>309147</v>
          </cell>
        </row>
        <row r="8860">
          <cell r="A8860">
            <v>309177</v>
          </cell>
        </row>
        <row r="8861">
          <cell r="A8861">
            <v>309208</v>
          </cell>
        </row>
        <row r="8862">
          <cell r="A8862">
            <v>309239</v>
          </cell>
        </row>
        <row r="8863">
          <cell r="A8863">
            <v>309269</v>
          </cell>
        </row>
        <row r="8864">
          <cell r="A8864">
            <v>309300</v>
          </cell>
        </row>
        <row r="8865">
          <cell r="A8865">
            <v>309330</v>
          </cell>
        </row>
        <row r="8866">
          <cell r="A8866">
            <v>309361</v>
          </cell>
        </row>
        <row r="8867">
          <cell r="A8867">
            <v>309392</v>
          </cell>
        </row>
        <row r="8868">
          <cell r="A8868">
            <v>309420</v>
          </cell>
        </row>
        <row r="8869">
          <cell r="A8869">
            <v>309451</v>
          </cell>
        </row>
        <row r="8870">
          <cell r="A8870">
            <v>309481</v>
          </cell>
        </row>
        <row r="8871">
          <cell r="A8871">
            <v>309512</v>
          </cell>
        </row>
        <row r="8872">
          <cell r="A8872">
            <v>309542</v>
          </cell>
        </row>
        <row r="8873">
          <cell r="A8873">
            <v>309573</v>
          </cell>
        </row>
        <row r="8874">
          <cell r="A8874">
            <v>309604</v>
          </cell>
        </row>
        <row r="8875">
          <cell r="A8875">
            <v>309634</v>
          </cell>
        </row>
        <row r="8876">
          <cell r="A8876">
            <v>309665</v>
          </cell>
        </row>
        <row r="8877">
          <cell r="A8877">
            <v>309695</v>
          </cell>
        </row>
        <row r="8878">
          <cell r="A8878">
            <v>309726</v>
          </cell>
        </row>
        <row r="8879">
          <cell r="A8879">
            <v>309757</v>
          </cell>
        </row>
        <row r="8880">
          <cell r="A8880">
            <v>309786</v>
          </cell>
        </row>
        <row r="8881">
          <cell r="A8881">
            <v>309817</v>
          </cell>
        </row>
        <row r="8882">
          <cell r="A8882">
            <v>309847</v>
          </cell>
        </row>
        <row r="8883">
          <cell r="A8883">
            <v>309878</v>
          </cell>
        </row>
        <row r="8884">
          <cell r="A8884">
            <v>309908</v>
          </cell>
        </row>
        <row r="8885">
          <cell r="A8885">
            <v>309939</v>
          </cell>
        </row>
        <row r="8886">
          <cell r="A8886">
            <v>309970</v>
          </cell>
        </row>
        <row r="8887">
          <cell r="A8887">
            <v>310000</v>
          </cell>
        </row>
        <row r="8888">
          <cell r="A8888">
            <v>310031</v>
          </cell>
        </row>
        <row r="8889">
          <cell r="A8889">
            <v>310061</v>
          </cell>
        </row>
        <row r="8890">
          <cell r="A8890">
            <v>310092</v>
          </cell>
        </row>
        <row r="8891">
          <cell r="A8891">
            <v>310123</v>
          </cell>
        </row>
        <row r="8892">
          <cell r="A8892">
            <v>310151</v>
          </cell>
        </row>
        <row r="8893">
          <cell r="A8893">
            <v>310182</v>
          </cell>
        </row>
        <row r="8894">
          <cell r="A8894">
            <v>310212</v>
          </cell>
        </row>
        <row r="8895">
          <cell r="A8895">
            <v>310243</v>
          </cell>
        </row>
        <row r="8896">
          <cell r="A8896">
            <v>310273</v>
          </cell>
        </row>
        <row r="8897">
          <cell r="A8897">
            <v>310304</v>
          </cell>
        </row>
        <row r="8898">
          <cell r="A8898">
            <v>310335</v>
          </cell>
        </row>
        <row r="8899">
          <cell r="A8899">
            <v>310365</v>
          </cell>
        </row>
        <row r="8900">
          <cell r="A8900">
            <v>310396</v>
          </cell>
        </row>
        <row r="8901">
          <cell r="A8901">
            <v>310426</v>
          </cell>
        </row>
        <row r="8902">
          <cell r="A8902">
            <v>310457</v>
          </cell>
        </row>
        <row r="8903">
          <cell r="A8903">
            <v>310488</v>
          </cell>
        </row>
        <row r="8904">
          <cell r="A8904">
            <v>310516</v>
          </cell>
        </row>
        <row r="8905">
          <cell r="A8905">
            <v>310547</v>
          </cell>
        </row>
        <row r="8906">
          <cell r="A8906">
            <v>310577</v>
          </cell>
        </row>
        <row r="8907">
          <cell r="A8907">
            <v>310608</v>
          </cell>
        </row>
        <row r="8908">
          <cell r="A8908">
            <v>310638</v>
          </cell>
        </row>
        <row r="8909">
          <cell r="A8909">
            <v>310669</v>
          </cell>
        </row>
        <row r="8910">
          <cell r="A8910">
            <v>310700</v>
          </cell>
        </row>
        <row r="8911">
          <cell r="A8911">
            <v>310730</v>
          </cell>
        </row>
        <row r="8912">
          <cell r="A8912">
            <v>310761</v>
          </cell>
        </row>
        <row r="8913">
          <cell r="A8913">
            <v>310791</v>
          </cell>
        </row>
        <row r="8914">
          <cell r="A8914">
            <v>310822</v>
          </cell>
        </row>
        <row r="8915">
          <cell r="A8915">
            <v>310853</v>
          </cell>
        </row>
        <row r="8916">
          <cell r="A8916">
            <v>310881</v>
          </cell>
        </row>
        <row r="8917">
          <cell r="A8917">
            <v>310912</v>
          </cell>
        </row>
        <row r="8918">
          <cell r="A8918">
            <v>310942</v>
          </cell>
        </row>
        <row r="8919">
          <cell r="A8919">
            <v>310973</v>
          </cell>
        </row>
        <row r="8920">
          <cell r="A8920">
            <v>311003</v>
          </cell>
        </row>
        <row r="8921">
          <cell r="A8921">
            <v>311034</v>
          </cell>
        </row>
        <row r="8922">
          <cell r="A8922">
            <v>311065</v>
          </cell>
        </row>
        <row r="8923">
          <cell r="A8923">
            <v>311095</v>
          </cell>
        </row>
        <row r="8924">
          <cell r="A8924">
            <v>311126</v>
          </cell>
        </row>
        <row r="8925">
          <cell r="A8925">
            <v>311156</v>
          </cell>
        </row>
        <row r="8926">
          <cell r="A8926">
            <v>311187</v>
          </cell>
        </row>
        <row r="8927">
          <cell r="A8927">
            <v>311218</v>
          </cell>
        </row>
        <row r="8928">
          <cell r="A8928">
            <v>311247</v>
          </cell>
        </row>
        <row r="8929">
          <cell r="A8929">
            <v>311278</v>
          </cell>
        </row>
        <row r="8930">
          <cell r="A8930">
            <v>311308</v>
          </cell>
        </row>
        <row r="8931">
          <cell r="A8931">
            <v>311339</v>
          </cell>
        </row>
        <row r="8932">
          <cell r="A8932">
            <v>311369</v>
          </cell>
        </row>
        <row r="8933">
          <cell r="A8933">
            <v>311400</v>
          </cell>
        </row>
        <row r="8934">
          <cell r="A8934">
            <v>311431</v>
          </cell>
        </row>
        <row r="8935">
          <cell r="A8935">
            <v>311461</v>
          </cell>
        </row>
        <row r="8936">
          <cell r="A8936">
            <v>311492</v>
          </cell>
        </row>
        <row r="8937">
          <cell r="A8937">
            <v>311522</v>
          </cell>
        </row>
        <row r="8938">
          <cell r="A8938">
            <v>311553</v>
          </cell>
        </row>
        <row r="8939">
          <cell r="A8939">
            <v>311584</v>
          </cell>
        </row>
        <row r="8940">
          <cell r="A8940">
            <v>311612</v>
          </cell>
        </row>
        <row r="8941">
          <cell r="A8941">
            <v>311643</v>
          </cell>
        </row>
        <row r="8942">
          <cell r="A8942">
            <v>311673</v>
          </cell>
        </row>
        <row r="8943">
          <cell r="A8943">
            <v>311704</v>
          </cell>
        </row>
        <row r="8944">
          <cell r="A8944">
            <v>311734</v>
          </cell>
        </row>
        <row r="8945">
          <cell r="A8945">
            <v>311765</v>
          </cell>
        </row>
        <row r="8946">
          <cell r="A8946">
            <v>311796</v>
          </cell>
        </row>
        <row r="8947">
          <cell r="A8947">
            <v>311826</v>
          </cell>
        </row>
        <row r="8948">
          <cell r="A8948">
            <v>311857</v>
          </cell>
        </row>
        <row r="8949">
          <cell r="A8949">
            <v>311887</v>
          </cell>
        </row>
        <row r="8950">
          <cell r="A8950">
            <v>311918</v>
          </cell>
        </row>
        <row r="8951">
          <cell r="A8951">
            <v>311949</v>
          </cell>
        </row>
        <row r="8952">
          <cell r="A8952">
            <v>311977</v>
          </cell>
        </row>
        <row r="8953">
          <cell r="A8953">
            <v>312008</v>
          </cell>
        </row>
        <row r="8954">
          <cell r="A8954">
            <v>312038</v>
          </cell>
        </row>
        <row r="8955">
          <cell r="A8955">
            <v>312069</v>
          </cell>
        </row>
        <row r="8956">
          <cell r="A8956">
            <v>312099</v>
          </cell>
        </row>
        <row r="8957">
          <cell r="A8957">
            <v>312130</v>
          </cell>
        </row>
        <row r="8958">
          <cell r="A8958">
            <v>312161</v>
          </cell>
        </row>
        <row r="8959">
          <cell r="A8959">
            <v>312191</v>
          </cell>
        </row>
        <row r="8960">
          <cell r="A8960">
            <v>312222</v>
          </cell>
        </row>
        <row r="8961">
          <cell r="A8961">
            <v>312252</v>
          </cell>
        </row>
        <row r="8962">
          <cell r="A8962">
            <v>312283</v>
          </cell>
        </row>
        <row r="8963">
          <cell r="A8963">
            <v>312314</v>
          </cell>
        </row>
        <row r="8964">
          <cell r="A8964">
            <v>312342</v>
          </cell>
        </row>
        <row r="8965">
          <cell r="A8965">
            <v>312373</v>
          </cell>
        </row>
        <row r="8966">
          <cell r="A8966">
            <v>312403</v>
          </cell>
        </row>
        <row r="8967">
          <cell r="A8967">
            <v>312434</v>
          </cell>
        </row>
        <row r="8968">
          <cell r="A8968">
            <v>312464</v>
          </cell>
        </row>
        <row r="8969">
          <cell r="A8969">
            <v>312495</v>
          </cell>
        </row>
        <row r="8970">
          <cell r="A8970">
            <v>312526</v>
          </cell>
        </row>
        <row r="8971">
          <cell r="A8971">
            <v>312556</v>
          </cell>
        </row>
        <row r="8972">
          <cell r="A8972">
            <v>312587</v>
          </cell>
        </row>
        <row r="8973">
          <cell r="A8973">
            <v>312617</v>
          </cell>
        </row>
        <row r="8974">
          <cell r="A8974">
            <v>312648</v>
          </cell>
        </row>
        <row r="8975">
          <cell r="A8975">
            <v>312679</v>
          </cell>
        </row>
        <row r="8976">
          <cell r="A8976">
            <v>312708</v>
          </cell>
        </row>
        <row r="8977">
          <cell r="A8977">
            <v>312739</v>
          </cell>
        </row>
        <row r="8978">
          <cell r="A8978">
            <v>312769</v>
          </cell>
        </row>
        <row r="8979">
          <cell r="A8979">
            <v>312800</v>
          </cell>
        </row>
        <row r="8980">
          <cell r="A8980">
            <v>312830</v>
          </cell>
        </row>
        <row r="8981">
          <cell r="A8981">
            <v>312861</v>
          </cell>
        </row>
        <row r="8982">
          <cell r="A8982">
            <v>312892</v>
          </cell>
        </row>
        <row r="8983">
          <cell r="A8983">
            <v>312922</v>
          </cell>
        </row>
        <row r="8984">
          <cell r="A8984">
            <v>312953</v>
          </cell>
        </row>
        <row r="8985">
          <cell r="A8985">
            <v>312983</v>
          </cell>
        </row>
        <row r="8986">
          <cell r="A8986">
            <v>313014</v>
          </cell>
        </row>
        <row r="8987">
          <cell r="A8987">
            <v>313045</v>
          </cell>
        </row>
        <row r="8988">
          <cell r="A8988">
            <v>313073</v>
          </cell>
        </row>
        <row r="8989">
          <cell r="A8989">
            <v>313104</v>
          </cell>
        </row>
        <row r="8990">
          <cell r="A8990">
            <v>313134</v>
          </cell>
        </row>
        <row r="8991">
          <cell r="A8991">
            <v>313165</v>
          </cell>
        </row>
        <row r="8992">
          <cell r="A8992">
            <v>313195</v>
          </cell>
        </row>
        <row r="8993">
          <cell r="A8993">
            <v>313226</v>
          </cell>
        </row>
        <row r="8994">
          <cell r="A8994">
            <v>313257</v>
          </cell>
        </row>
        <row r="8995">
          <cell r="A8995">
            <v>313287</v>
          </cell>
        </row>
        <row r="8996">
          <cell r="A8996">
            <v>313318</v>
          </cell>
        </row>
        <row r="8997">
          <cell r="A8997">
            <v>313348</v>
          </cell>
        </row>
        <row r="8998">
          <cell r="A8998">
            <v>313379</v>
          </cell>
        </row>
        <row r="8999">
          <cell r="A8999">
            <v>313410</v>
          </cell>
        </row>
        <row r="9000">
          <cell r="A9000">
            <v>313438</v>
          </cell>
        </row>
        <row r="9001">
          <cell r="A9001">
            <v>313469</v>
          </cell>
        </row>
        <row r="9002">
          <cell r="A9002">
            <v>313499</v>
          </cell>
        </row>
        <row r="9003">
          <cell r="A9003">
            <v>313530</v>
          </cell>
        </row>
        <row r="9004">
          <cell r="A9004">
            <v>313560</v>
          </cell>
        </row>
        <row r="9005">
          <cell r="A9005">
            <v>313591</v>
          </cell>
        </row>
        <row r="9006">
          <cell r="A9006">
            <v>313622</v>
          </cell>
        </row>
        <row r="9007">
          <cell r="A9007">
            <v>313652</v>
          </cell>
        </row>
        <row r="9008">
          <cell r="A9008">
            <v>313683</v>
          </cell>
        </row>
        <row r="9009">
          <cell r="A9009">
            <v>313713</v>
          </cell>
        </row>
        <row r="9010">
          <cell r="A9010">
            <v>313744</v>
          </cell>
        </row>
        <row r="9011">
          <cell r="A9011">
            <v>313775</v>
          </cell>
        </row>
        <row r="9012">
          <cell r="A9012">
            <v>313803</v>
          </cell>
        </row>
        <row r="9013">
          <cell r="A9013">
            <v>313834</v>
          </cell>
        </row>
        <row r="9014">
          <cell r="A9014">
            <v>313864</v>
          </cell>
        </row>
        <row r="9015">
          <cell r="A9015">
            <v>313895</v>
          </cell>
        </row>
        <row r="9016">
          <cell r="A9016">
            <v>313925</v>
          </cell>
        </row>
        <row r="9017">
          <cell r="A9017">
            <v>313956</v>
          </cell>
        </row>
        <row r="9018">
          <cell r="A9018">
            <v>313987</v>
          </cell>
        </row>
        <row r="9019">
          <cell r="A9019">
            <v>314017</v>
          </cell>
        </row>
        <row r="9020">
          <cell r="A9020">
            <v>314048</v>
          </cell>
        </row>
        <row r="9021">
          <cell r="A9021">
            <v>314078</v>
          </cell>
        </row>
        <row r="9022">
          <cell r="A9022">
            <v>314109</v>
          </cell>
        </row>
        <row r="9023">
          <cell r="A9023">
            <v>314140</v>
          </cell>
        </row>
        <row r="9024">
          <cell r="A9024">
            <v>314169</v>
          </cell>
        </row>
        <row r="9025">
          <cell r="A9025">
            <v>314200</v>
          </cell>
        </row>
        <row r="9026">
          <cell r="A9026">
            <v>314230</v>
          </cell>
        </row>
        <row r="9027">
          <cell r="A9027">
            <v>314261</v>
          </cell>
        </row>
        <row r="9028">
          <cell r="A9028">
            <v>314291</v>
          </cell>
        </row>
        <row r="9029">
          <cell r="A9029">
            <v>314322</v>
          </cell>
        </row>
        <row r="9030">
          <cell r="A9030">
            <v>314353</v>
          </cell>
        </row>
        <row r="9031">
          <cell r="A9031">
            <v>314383</v>
          </cell>
        </row>
        <row r="9032">
          <cell r="A9032">
            <v>314414</v>
          </cell>
        </row>
        <row r="9033">
          <cell r="A9033">
            <v>314444</v>
          </cell>
        </row>
        <row r="9034">
          <cell r="A9034">
            <v>314475</v>
          </cell>
        </row>
        <row r="9035">
          <cell r="A9035">
            <v>314506</v>
          </cell>
        </row>
        <row r="9036">
          <cell r="A9036">
            <v>314534</v>
          </cell>
        </row>
        <row r="9037">
          <cell r="A9037">
            <v>314565</v>
          </cell>
        </row>
        <row r="9038">
          <cell r="A9038">
            <v>314595</v>
          </cell>
        </row>
        <row r="9039">
          <cell r="A9039">
            <v>314626</v>
          </cell>
        </row>
        <row r="9040">
          <cell r="A9040">
            <v>314656</v>
          </cell>
        </row>
        <row r="9041">
          <cell r="A9041">
            <v>314687</v>
          </cell>
        </row>
        <row r="9042">
          <cell r="A9042">
            <v>314718</v>
          </cell>
        </row>
        <row r="9043">
          <cell r="A9043">
            <v>314748</v>
          </cell>
        </row>
        <row r="9044">
          <cell r="A9044">
            <v>314779</v>
          </cell>
        </row>
        <row r="9045">
          <cell r="A9045">
            <v>314809</v>
          </cell>
        </row>
        <row r="9046">
          <cell r="A9046">
            <v>314840</v>
          </cell>
        </row>
        <row r="9047">
          <cell r="A9047">
            <v>314871</v>
          </cell>
        </row>
        <row r="9048">
          <cell r="A9048">
            <v>314899</v>
          </cell>
        </row>
        <row r="9049">
          <cell r="A9049">
            <v>314930</v>
          </cell>
        </row>
        <row r="9050">
          <cell r="A9050">
            <v>314960</v>
          </cell>
        </row>
        <row r="9051">
          <cell r="A9051">
            <v>314991</v>
          </cell>
        </row>
        <row r="9052">
          <cell r="A9052">
            <v>315021</v>
          </cell>
        </row>
        <row r="9053">
          <cell r="A9053">
            <v>315052</v>
          </cell>
        </row>
        <row r="9054">
          <cell r="A9054">
            <v>315083</v>
          </cell>
        </row>
        <row r="9055">
          <cell r="A9055">
            <v>315113</v>
          </cell>
        </row>
        <row r="9056">
          <cell r="A9056">
            <v>315144</v>
          </cell>
        </row>
        <row r="9057">
          <cell r="A9057">
            <v>315174</v>
          </cell>
        </row>
        <row r="9058">
          <cell r="A9058">
            <v>315205</v>
          </cell>
        </row>
        <row r="9059">
          <cell r="A9059">
            <v>315236</v>
          </cell>
        </row>
        <row r="9060">
          <cell r="A9060">
            <v>315264</v>
          </cell>
        </row>
        <row r="9061">
          <cell r="A9061">
            <v>315295</v>
          </cell>
        </row>
        <row r="9062">
          <cell r="A9062">
            <v>315325</v>
          </cell>
        </row>
        <row r="9063">
          <cell r="A9063">
            <v>315356</v>
          </cell>
        </row>
        <row r="9064">
          <cell r="A9064">
            <v>315386</v>
          </cell>
        </row>
        <row r="9065">
          <cell r="A9065">
            <v>315417</v>
          </cell>
        </row>
        <row r="9066">
          <cell r="A9066">
            <v>315448</v>
          </cell>
        </row>
        <row r="9067">
          <cell r="A9067">
            <v>315478</v>
          </cell>
        </row>
        <row r="9068">
          <cell r="A9068">
            <v>315509</v>
          </cell>
        </row>
        <row r="9069">
          <cell r="A9069">
            <v>315539</v>
          </cell>
        </row>
        <row r="9070">
          <cell r="A9070">
            <v>315570</v>
          </cell>
        </row>
        <row r="9071">
          <cell r="A9071">
            <v>315601</v>
          </cell>
        </row>
        <row r="9072">
          <cell r="A9072">
            <v>315630</v>
          </cell>
        </row>
        <row r="9073">
          <cell r="A9073">
            <v>315661</v>
          </cell>
        </row>
        <row r="9074">
          <cell r="A9074">
            <v>315691</v>
          </cell>
        </row>
        <row r="9075">
          <cell r="A9075">
            <v>315722</v>
          </cell>
        </row>
        <row r="9076">
          <cell r="A9076">
            <v>315752</v>
          </cell>
        </row>
        <row r="9077">
          <cell r="A9077">
            <v>315783</v>
          </cell>
        </row>
        <row r="9078">
          <cell r="A9078">
            <v>315814</v>
          </cell>
        </row>
        <row r="9079">
          <cell r="A9079">
            <v>315844</v>
          </cell>
        </row>
        <row r="9080">
          <cell r="A9080">
            <v>315875</v>
          </cell>
        </row>
        <row r="9081">
          <cell r="A9081">
            <v>315905</v>
          </cell>
        </row>
        <row r="9082">
          <cell r="A9082">
            <v>315936</v>
          </cell>
        </row>
        <row r="9083">
          <cell r="A9083">
            <v>315967</v>
          </cell>
        </row>
        <row r="9084">
          <cell r="A9084">
            <v>315995</v>
          </cell>
        </row>
        <row r="9085">
          <cell r="A9085">
            <v>316026</v>
          </cell>
        </row>
        <row r="9086">
          <cell r="A9086">
            <v>316056</v>
          </cell>
        </row>
        <row r="9087">
          <cell r="A9087">
            <v>316087</v>
          </cell>
        </row>
        <row r="9088">
          <cell r="A9088">
            <v>316117</v>
          </cell>
        </row>
        <row r="9089">
          <cell r="A9089">
            <v>316148</v>
          </cell>
        </row>
        <row r="9090">
          <cell r="A9090">
            <v>316179</v>
          </cell>
        </row>
        <row r="9091">
          <cell r="A9091">
            <v>316209</v>
          </cell>
        </row>
        <row r="9092">
          <cell r="A9092">
            <v>316240</v>
          </cell>
        </row>
        <row r="9093">
          <cell r="A9093">
            <v>316270</v>
          </cell>
        </row>
        <row r="9094">
          <cell r="A9094">
            <v>316301</v>
          </cell>
        </row>
        <row r="9095">
          <cell r="A9095">
            <v>316332</v>
          </cell>
        </row>
        <row r="9096">
          <cell r="A9096">
            <v>316360</v>
          </cell>
        </row>
        <row r="9097">
          <cell r="A9097">
            <v>316391</v>
          </cell>
        </row>
        <row r="9098">
          <cell r="A9098">
            <v>316421</v>
          </cell>
        </row>
        <row r="9099">
          <cell r="A9099">
            <v>316452</v>
          </cell>
        </row>
        <row r="9100">
          <cell r="A9100">
            <v>316482</v>
          </cell>
        </row>
        <row r="9101">
          <cell r="A9101">
            <v>316513</v>
          </cell>
        </row>
        <row r="9102">
          <cell r="A9102">
            <v>316544</v>
          </cell>
        </row>
        <row r="9103">
          <cell r="A9103">
            <v>316574</v>
          </cell>
        </row>
        <row r="9104">
          <cell r="A9104">
            <v>316605</v>
          </cell>
        </row>
        <row r="9105">
          <cell r="A9105">
            <v>316635</v>
          </cell>
        </row>
        <row r="9106">
          <cell r="A9106">
            <v>316666</v>
          </cell>
        </row>
        <row r="9107">
          <cell r="A9107">
            <v>316697</v>
          </cell>
        </row>
        <row r="9108">
          <cell r="A9108">
            <v>316725</v>
          </cell>
        </row>
        <row r="9109">
          <cell r="A9109">
            <v>316756</v>
          </cell>
        </row>
        <row r="9110">
          <cell r="A9110">
            <v>316786</v>
          </cell>
        </row>
        <row r="9111">
          <cell r="A9111">
            <v>316817</v>
          </cell>
        </row>
        <row r="9112">
          <cell r="A9112">
            <v>316847</v>
          </cell>
        </row>
        <row r="9113">
          <cell r="A9113">
            <v>316878</v>
          </cell>
        </row>
        <row r="9114">
          <cell r="A9114">
            <v>316909</v>
          </cell>
        </row>
        <row r="9115">
          <cell r="A9115">
            <v>316939</v>
          </cell>
        </row>
        <row r="9116">
          <cell r="A9116">
            <v>316970</v>
          </cell>
        </row>
        <row r="9117">
          <cell r="A9117">
            <v>317000</v>
          </cell>
        </row>
        <row r="9118">
          <cell r="A9118">
            <v>317031</v>
          </cell>
        </row>
        <row r="9119">
          <cell r="A9119">
            <v>317062</v>
          </cell>
        </row>
        <row r="9120">
          <cell r="A9120">
            <v>317091</v>
          </cell>
        </row>
        <row r="9121">
          <cell r="A9121">
            <v>317122</v>
          </cell>
        </row>
        <row r="9122">
          <cell r="A9122">
            <v>317152</v>
          </cell>
        </row>
        <row r="9123">
          <cell r="A9123">
            <v>317183</v>
          </cell>
        </row>
        <row r="9124">
          <cell r="A9124">
            <v>317213</v>
          </cell>
        </row>
        <row r="9125">
          <cell r="A9125">
            <v>317244</v>
          </cell>
        </row>
        <row r="9126">
          <cell r="A9126">
            <v>317275</v>
          </cell>
        </row>
        <row r="9127">
          <cell r="A9127">
            <v>317305</v>
          </cell>
        </row>
        <row r="9128">
          <cell r="A9128">
            <v>317336</v>
          </cell>
        </row>
        <row r="9129">
          <cell r="A9129">
            <v>317366</v>
          </cell>
        </row>
        <row r="9130">
          <cell r="A9130">
            <v>317397</v>
          </cell>
        </row>
        <row r="9131">
          <cell r="A9131">
            <v>317428</v>
          </cell>
        </row>
        <row r="9132">
          <cell r="A9132">
            <v>317456</v>
          </cell>
        </row>
        <row r="9133">
          <cell r="A9133">
            <v>317487</v>
          </cell>
        </row>
        <row r="9134">
          <cell r="A9134">
            <v>317517</v>
          </cell>
        </row>
        <row r="9135">
          <cell r="A9135">
            <v>317548</v>
          </cell>
        </row>
        <row r="9136">
          <cell r="A9136">
            <v>317578</v>
          </cell>
        </row>
        <row r="9137">
          <cell r="A9137">
            <v>317609</v>
          </cell>
        </row>
        <row r="9138">
          <cell r="A9138">
            <v>317640</v>
          </cell>
        </row>
        <row r="9139">
          <cell r="A9139">
            <v>317670</v>
          </cell>
        </row>
        <row r="9140">
          <cell r="A9140">
            <v>317701</v>
          </cell>
        </row>
        <row r="9141">
          <cell r="A9141">
            <v>317731</v>
          </cell>
        </row>
        <row r="9142">
          <cell r="A9142">
            <v>317762</v>
          </cell>
        </row>
        <row r="9143">
          <cell r="A9143">
            <v>317793</v>
          </cell>
        </row>
        <row r="9144">
          <cell r="A9144">
            <v>317821</v>
          </cell>
        </row>
        <row r="9145">
          <cell r="A9145">
            <v>317852</v>
          </cell>
        </row>
        <row r="9146">
          <cell r="A9146">
            <v>317882</v>
          </cell>
        </row>
        <row r="9147">
          <cell r="A9147">
            <v>317913</v>
          </cell>
        </row>
        <row r="9148">
          <cell r="A9148">
            <v>317943</v>
          </cell>
        </row>
        <row r="9149">
          <cell r="A9149">
            <v>317974</v>
          </cell>
        </row>
        <row r="9150">
          <cell r="A9150">
            <v>318005</v>
          </cell>
        </row>
        <row r="9151">
          <cell r="A9151">
            <v>318035</v>
          </cell>
        </row>
        <row r="9152">
          <cell r="A9152">
            <v>318066</v>
          </cell>
        </row>
        <row r="9153">
          <cell r="A9153">
            <v>318096</v>
          </cell>
        </row>
        <row r="9154">
          <cell r="A9154">
            <v>318127</v>
          </cell>
        </row>
        <row r="9155">
          <cell r="A9155">
            <v>318158</v>
          </cell>
        </row>
        <row r="9156">
          <cell r="A9156">
            <v>318186</v>
          </cell>
        </row>
        <row r="9157">
          <cell r="A9157">
            <v>318217</v>
          </cell>
        </row>
        <row r="9158">
          <cell r="A9158">
            <v>318247</v>
          </cell>
        </row>
        <row r="9159">
          <cell r="A9159">
            <v>318278</v>
          </cell>
        </row>
        <row r="9160">
          <cell r="A9160">
            <v>318308</v>
          </cell>
        </row>
        <row r="9161">
          <cell r="A9161">
            <v>318339</v>
          </cell>
        </row>
        <row r="9162">
          <cell r="A9162">
            <v>318370</v>
          </cell>
        </row>
        <row r="9163">
          <cell r="A9163">
            <v>318400</v>
          </cell>
        </row>
        <row r="9164">
          <cell r="A9164">
            <v>318431</v>
          </cell>
        </row>
        <row r="9165">
          <cell r="A9165">
            <v>318461</v>
          </cell>
        </row>
        <row r="9166">
          <cell r="A9166">
            <v>318492</v>
          </cell>
        </row>
        <row r="9167">
          <cell r="A9167">
            <v>318523</v>
          </cell>
        </row>
        <row r="9168">
          <cell r="A9168">
            <v>318552</v>
          </cell>
        </row>
        <row r="9169">
          <cell r="A9169">
            <v>318583</v>
          </cell>
        </row>
        <row r="9170">
          <cell r="A9170">
            <v>318613</v>
          </cell>
        </row>
        <row r="9171">
          <cell r="A9171">
            <v>318644</v>
          </cell>
        </row>
        <row r="9172">
          <cell r="A9172">
            <v>318674</v>
          </cell>
        </row>
        <row r="9173">
          <cell r="A9173">
            <v>318705</v>
          </cell>
        </row>
        <row r="9174">
          <cell r="A9174">
            <v>318736</v>
          </cell>
        </row>
        <row r="9175">
          <cell r="A9175">
            <v>318766</v>
          </cell>
        </row>
        <row r="9176">
          <cell r="A9176">
            <v>318797</v>
          </cell>
        </row>
        <row r="9177">
          <cell r="A9177">
            <v>318827</v>
          </cell>
        </row>
        <row r="9178">
          <cell r="A9178">
            <v>318858</v>
          </cell>
        </row>
        <row r="9179">
          <cell r="A9179">
            <v>318889</v>
          </cell>
        </row>
        <row r="9180">
          <cell r="A9180">
            <v>318917</v>
          </cell>
        </row>
        <row r="9181">
          <cell r="A9181">
            <v>318948</v>
          </cell>
        </row>
        <row r="9182">
          <cell r="A9182">
            <v>318978</v>
          </cell>
        </row>
        <row r="9183">
          <cell r="A9183">
            <v>319009</v>
          </cell>
        </row>
        <row r="9184">
          <cell r="A9184">
            <v>319039</v>
          </cell>
        </row>
        <row r="9185">
          <cell r="A9185">
            <v>319070</v>
          </cell>
        </row>
        <row r="9186">
          <cell r="A9186">
            <v>319101</v>
          </cell>
        </row>
        <row r="9187">
          <cell r="A9187">
            <v>319131</v>
          </cell>
        </row>
        <row r="9188">
          <cell r="A9188">
            <v>319162</v>
          </cell>
        </row>
        <row r="9189">
          <cell r="A9189">
            <v>319192</v>
          </cell>
        </row>
        <row r="9190">
          <cell r="A9190">
            <v>319223</v>
          </cell>
        </row>
        <row r="9191">
          <cell r="A9191">
            <v>319254</v>
          </cell>
        </row>
        <row r="9192">
          <cell r="A9192">
            <v>319282</v>
          </cell>
        </row>
        <row r="9193">
          <cell r="A9193">
            <v>319313</v>
          </cell>
        </row>
        <row r="9194">
          <cell r="A9194">
            <v>319343</v>
          </cell>
        </row>
        <row r="9195">
          <cell r="A9195">
            <v>319374</v>
          </cell>
        </row>
        <row r="9196">
          <cell r="A9196">
            <v>319404</v>
          </cell>
        </row>
        <row r="9197">
          <cell r="A9197">
            <v>319435</v>
          </cell>
        </row>
        <row r="9198">
          <cell r="A9198">
            <v>319466</v>
          </cell>
        </row>
        <row r="9199">
          <cell r="A9199">
            <v>319496</v>
          </cell>
        </row>
        <row r="9200">
          <cell r="A9200">
            <v>319527</v>
          </cell>
        </row>
        <row r="9201">
          <cell r="A9201">
            <v>319557</v>
          </cell>
        </row>
        <row r="9202">
          <cell r="A9202">
            <v>319588</v>
          </cell>
        </row>
        <row r="9203">
          <cell r="A9203">
            <v>319619</v>
          </cell>
        </row>
        <row r="9204">
          <cell r="A9204">
            <v>319647</v>
          </cell>
        </row>
        <row r="9205">
          <cell r="A9205">
            <v>319678</v>
          </cell>
        </row>
        <row r="9206">
          <cell r="A9206">
            <v>319708</v>
          </cell>
        </row>
        <row r="9207">
          <cell r="A9207">
            <v>319739</v>
          </cell>
        </row>
        <row r="9208">
          <cell r="A9208">
            <v>319769</v>
          </cell>
        </row>
        <row r="9209">
          <cell r="A9209">
            <v>319800</v>
          </cell>
        </row>
        <row r="9210">
          <cell r="A9210">
            <v>319831</v>
          </cell>
        </row>
        <row r="9211">
          <cell r="A9211">
            <v>319861</v>
          </cell>
        </row>
        <row r="9212">
          <cell r="A9212">
            <v>319892</v>
          </cell>
        </row>
        <row r="9213">
          <cell r="A9213">
            <v>319922</v>
          </cell>
        </row>
        <row r="9214">
          <cell r="A9214">
            <v>319953</v>
          </cell>
        </row>
        <row r="9215">
          <cell r="A9215">
            <v>319984</v>
          </cell>
        </row>
        <row r="9216">
          <cell r="A9216">
            <v>320013</v>
          </cell>
        </row>
        <row r="9217">
          <cell r="A9217">
            <v>320044</v>
          </cell>
        </row>
        <row r="9218">
          <cell r="A9218">
            <v>320074</v>
          </cell>
        </row>
        <row r="9219">
          <cell r="A9219">
            <v>320105</v>
          </cell>
        </row>
        <row r="9220">
          <cell r="A9220">
            <v>320135</v>
          </cell>
        </row>
        <row r="9221">
          <cell r="A9221">
            <v>320166</v>
          </cell>
        </row>
        <row r="9222">
          <cell r="A9222">
            <v>320197</v>
          </cell>
        </row>
        <row r="9223">
          <cell r="A9223">
            <v>320227</v>
          </cell>
        </row>
        <row r="9224">
          <cell r="A9224">
            <v>320258</v>
          </cell>
        </row>
        <row r="9225">
          <cell r="A9225">
            <v>320288</v>
          </cell>
        </row>
        <row r="9226">
          <cell r="A9226">
            <v>320319</v>
          </cell>
        </row>
        <row r="9227">
          <cell r="A9227">
            <v>320350</v>
          </cell>
        </row>
        <row r="9228">
          <cell r="A9228">
            <v>320378</v>
          </cell>
        </row>
        <row r="9229">
          <cell r="A9229">
            <v>320409</v>
          </cell>
        </row>
        <row r="9230">
          <cell r="A9230">
            <v>320439</v>
          </cell>
        </row>
        <row r="9231">
          <cell r="A9231">
            <v>320470</v>
          </cell>
        </row>
        <row r="9232">
          <cell r="A9232">
            <v>320500</v>
          </cell>
        </row>
        <row r="9233">
          <cell r="A9233">
            <v>320531</v>
          </cell>
        </row>
        <row r="9234">
          <cell r="A9234">
            <v>320562</v>
          </cell>
        </row>
        <row r="9235">
          <cell r="A9235">
            <v>320592</v>
          </cell>
        </row>
        <row r="9236">
          <cell r="A9236">
            <v>320623</v>
          </cell>
        </row>
        <row r="9237">
          <cell r="A9237">
            <v>320653</v>
          </cell>
        </row>
        <row r="9238">
          <cell r="A9238">
            <v>320684</v>
          </cell>
        </row>
        <row r="9239">
          <cell r="A9239">
            <v>320715</v>
          </cell>
        </row>
        <row r="9240">
          <cell r="A9240">
            <v>320743</v>
          </cell>
        </row>
        <row r="9241">
          <cell r="A9241">
            <v>320774</v>
          </cell>
        </row>
        <row r="9242">
          <cell r="A9242">
            <v>320804</v>
          </cell>
        </row>
        <row r="9243">
          <cell r="A9243">
            <v>320835</v>
          </cell>
        </row>
        <row r="9244">
          <cell r="A9244">
            <v>320865</v>
          </cell>
        </row>
        <row r="9245">
          <cell r="A9245">
            <v>320896</v>
          </cell>
        </row>
        <row r="9246">
          <cell r="A9246">
            <v>320927</v>
          </cell>
        </row>
        <row r="9247">
          <cell r="A9247">
            <v>320957</v>
          </cell>
        </row>
        <row r="9248">
          <cell r="A9248">
            <v>320988</v>
          </cell>
        </row>
        <row r="9249">
          <cell r="A9249">
            <v>321018</v>
          </cell>
        </row>
        <row r="9250">
          <cell r="A9250">
            <v>321049</v>
          </cell>
        </row>
        <row r="9251">
          <cell r="A9251">
            <v>321080</v>
          </cell>
        </row>
        <row r="9252">
          <cell r="A9252">
            <v>321108</v>
          </cell>
        </row>
        <row r="9253">
          <cell r="A9253">
            <v>321139</v>
          </cell>
        </row>
        <row r="9254">
          <cell r="A9254">
            <v>321169</v>
          </cell>
        </row>
        <row r="9255">
          <cell r="A9255">
            <v>321200</v>
          </cell>
        </row>
        <row r="9256">
          <cell r="A9256">
            <v>321230</v>
          </cell>
        </row>
        <row r="9257">
          <cell r="A9257">
            <v>321261</v>
          </cell>
        </row>
        <row r="9258">
          <cell r="A9258">
            <v>321292</v>
          </cell>
        </row>
        <row r="9259">
          <cell r="A9259">
            <v>321322</v>
          </cell>
        </row>
        <row r="9260">
          <cell r="A9260">
            <v>321353</v>
          </cell>
        </row>
        <row r="9261">
          <cell r="A9261">
            <v>321383</v>
          </cell>
        </row>
        <row r="9262">
          <cell r="A9262">
            <v>321414</v>
          </cell>
        </row>
        <row r="9263">
          <cell r="A9263">
            <v>321445</v>
          </cell>
        </row>
        <row r="9264">
          <cell r="A9264">
            <v>321474</v>
          </cell>
        </row>
        <row r="9265">
          <cell r="A9265">
            <v>321505</v>
          </cell>
        </row>
        <row r="9266">
          <cell r="A9266">
            <v>321535</v>
          </cell>
        </row>
        <row r="9267">
          <cell r="A9267">
            <v>321566</v>
          </cell>
        </row>
        <row r="9268">
          <cell r="A9268">
            <v>321596</v>
          </cell>
        </row>
        <row r="9269">
          <cell r="A9269">
            <v>321627</v>
          </cell>
        </row>
        <row r="9270">
          <cell r="A9270">
            <v>321658</v>
          </cell>
        </row>
        <row r="9271">
          <cell r="A9271">
            <v>321688</v>
          </cell>
        </row>
        <row r="9272">
          <cell r="A9272">
            <v>321719</v>
          </cell>
        </row>
        <row r="9273">
          <cell r="A9273">
            <v>321749</v>
          </cell>
        </row>
        <row r="9274">
          <cell r="A9274">
            <v>321780</v>
          </cell>
        </row>
        <row r="9275">
          <cell r="A9275">
            <v>321811</v>
          </cell>
        </row>
        <row r="9276">
          <cell r="A9276">
            <v>321839</v>
          </cell>
        </row>
        <row r="9277">
          <cell r="A9277">
            <v>321870</v>
          </cell>
        </row>
        <row r="9278">
          <cell r="A9278">
            <v>321900</v>
          </cell>
        </row>
        <row r="9279">
          <cell r="A9279">
            <v>321931</v>
          </cell>
        </row>
        <row r="9280">
          <cell r="A9280">
            <v>321961</v>
          </cell>
        </row>
        <row r="9281">
          <cell r="A9281">
            <v>321992</v>
          </cell>
        </row>
        <row r="9282">
          <cell r="A9282">
            <v>322023</v>
          </cell>
        </row>
        <row r="9283">
          <cell r="A9283">
            <v>322053</v>
          </cell>
        </row>
        <row r="9284">
          <cell r="A9284">
            <v>322084</v>
          </cell>
        </row>
        <row r="9285">
          <cell r="A9285">
            <v>322114</v>
          </cell>
        </row>
        <row r="9286">
          <cell r="A9286">
            <v>322145</v>
          </cell>
        </row>
        <row r="9287">
          <cell r="A9287">
            <v>322176</v>
          </cell>
        </row>
        <row r="9288">
          <cell r="A9288">
            <v>322204</v>
          </cell>
        </row>
        <row r="9289">
          <cell r="A9289">
            <v>322235</v>
          </cell>
        </row>
        <row r="9290">
          <cell r="A9290">
            <v>322265</v>
          </cell>
        </row>
        <row r="9291">
          <cell r="A9291">
            <v>322296</v>
          </cell>
        </row>
        <row r="9292">
          <cell r="A9292">
            <v>322326</v>
          </cell>
        </row>
        <row r="9293">
          <cell r="A9293">
            <v>322357</v>
          </cell>
        </row>
        <row r="9294">
          <cell r="A9294">
            <v>322388</v>
          </cell>
        </row>
        <row r="9295">
          <cell r="A9295">
            <v>322418</v>
          </cell>
        </row>
        <row r="9296">
          <cell r="A9296">
            <v>322449</v>
          </cell>
        </row>
        <row r="9297">
          <cell r="A9297">
            <v>322479</v>
          </cell>
        </row>
        <row r="9298">
          <cell r="A9298">
            <v>322510</v>
          </cell>
        </row>
        <row r="9299">
          <cell r="A9299">
            <v>322541</v>
          </cell>
        </row>
        <row r="9300">
          <cell r="A9300">
            <v>322569</v>
          </cell>
        </row>
        <row r="9301">
          <cell r="A9301">
            <v>322600</v>
          </cell>
        </row>
        <row r="9302">
          <cell r="A9302">
            <v>322630</v>
          </cell>
        </row>
        <row r="9303">
          <cell r="A9303">
            <v>322661</v>
          </cell>
        </row>
        <row r="9304">
          <cell r="A9304">
            <v>322691</v>
          </cell>
        </row>
        <row r="9305">
          <cell r="A9305">
            <v>322722</v>
          </cell>
        </row>
        <row r="9306">
          <cell r="A9306">
            <v>322753</v>
          </cell>
        </row>
        <row r="9307">
          <cell r="A9307">
            <v>322783</v>
          </cell>
        </row>
        <row r="9308">
          <cell r="A9308">
            <v>322814</v>
          </cell>
        </row>
        <row r="9309">
          <cell r="A9309">
            <v>322844</v>
          </cell>
        </row>
        <row r="9310">
          <cell r="A9310">
            <v>322875</v>
          </cell>
        </row>
        <row r="9311">
          <cell r="A9311">
            <v>322906</v>
          </cell>
        </row>
        <row r="9312">
          <cell r="A9312">
            <v>322935</v>
          </cell>
        </row>
        <row r="9313">
          <cell r="A9313">
            <v>322966</v>
          </cell>
        </row>
        <row r="9314">
          <cell r="A9314">
            <v>322996</v>
          </cell>
        </row>
        <row r="9315">
          <cell r="A9315">
            <v>323027</v>
          </cell>
        </row>
        <row r="9316">
          <cell r="A9316">
            <v>323057</v>
          </cell>
        </row>
        <row r="9317">
          <cell r="A9317">
            <v>323088</v>
          </cell>
        </row>
        <row r="9318">
          <cell r="A9318">
            <v>323119</v>
          </cell>
        </row>
        <row r="9319">
          <cell r="A9319">
            <v>323149</v>
          </cell>
        </row>
        <row r="9320">
          <cell r="A9320">
            <v>323180</v>
          </cell>
        </row>
        <row r="9321">
          <cell r="A9321">
            <v>323210</v>
          </cell>
        </row>
        <row r="9322">
          <cell r="A9322">
            <v>323241</v>
          </cell>
        </row>
        <row r="9323">
          <cell r="A9323">
            <v>323272</v>
          </cell>
        </row>
        <row r="9324">
          <cell r="A9324">
            <v>323300</v>
          </cell>
        </row>
        <row r="9325">
          <cell r="A9325">
            <v>323331</v>
          </cell>
        </row>
        <row r="9326">
          <cell r="A9326">
            <v>323361</v>
          </cell>
        </row>
        <row r="9327">
          <cell r="A9327">
            <v>323392</v>
          </cell>
        </row>
        <row r="9328">
          <cell r="A9328">
            <v>323422</v>
          </cell>
        </row>
        <row r="9329">
          <cell r="A9329">
            <v>323453</v>
          </cell>
        </row>
        <row r="9330">
          <cell r="A9330">
            <v>323484</v>
          </cell>
        </row>
        <row r="9331">
          <cell r="A9331">
            <v>323514</v>
          </cell>
        </row>
        <row r="9332">
          <cell r="A9332">
            <v>323545</v>
          </cell>
        </row>
        <row r="9333">
          <cell r="A9333">
            <v>323575</v>
          </cell>
        </row>
        <row r="9334">
          <cell r="A9334">
            <v>323606</v>
          </cell>
        </row>
        <row r="9335">
          <cell r="A9335">
            <v>323637</v>
          </cell>
        </row>
        <row r="9336">
          <cell r="A9336">
            <v>323665</v>
          </cell>
        </row>
        <row r="9337">
          <cell r="A9337">
            <v>323696</v>
          </cell>
        </row>
        <row r="9338">
          <cell r="A9338">
            <v>323726</v>
          </cell>
        </row>
        <row r="9339">
          <cell r="A9339">
            <v>323757</v>
          </cell>
        </row>
        <row r="9340">
          <cell r="A9340">
            <v>323787</v>
          </cell>
        </row>
        <row r="9341">
          <cell r="A9341">
            <v>323818</v>
          </cell>
        </row>
        <row r="9342">
          <cell r="A9342">
            <v>323849</v>
          </cell>
        </row>
        <row r="9343">
          <cell r="A9343">
            <v>323879</v>
          </cell>
        </row>
        <row r="9344">
          <cell r="A9344">
            <v>323910</v>
          </cell>
        </row>
        <row r="9345">
          <cell r="A9345">
            <v>323940</v>
          </cell>
        </row>
        <row r="9346">
          <cell r="A9346">
            <v>323971</v>
          </cell>
        </row>
        <row r="9347">
          <cell r="A9347">
            <v>324002</v>
          </cell>
        </row>
        <row r="9348">
          <cell r="A9348">
            <v>324030</v>
          </cell>
        </row>
        <row r="9349">
          <cell r="A9349">
            <v>324061</v>
          </cell>
        </row>
        <row r="9350">
          <cell r="A9350">
            <v>324091</v>
          </cell>
        </row>
        <row r="9351">
          <cell r="A9351">
            <v>324122</v>
          </cell>
        </row>
        <row r="9352">
          <cell r="A9352">
            <v>324152</v>
          </cell>
        </row>
        <row r="9353">
          <cell r="A9353">
            <v>324183</v>
          </cell>
        </row>
        <row r="9354">
          <cell r="A9354">
            <v>324214</v>
          </cell>
        </row>
        <row r="9355">
          <cell r="A9355">
            <v>324244</v>
          </cell>
        </row>
        <row r="9356">
          <cell r="A9356">
            <v>324275</v>
          </cell>
        </row>
        <row r="9357">
          <cell r="A9357">
            <v>324305</v>
          </cell>
        </row>
        <row r="9358">
          <cell r="A9358">
            <v>324336</v>
          </cell>
        </row>
        <row r="9359">
          <cell r="A9359">
            <v>324367</v>
          </cell>
        </row>
        <row r="9360">
          <cell r="A9360">
            <v>324396</v>
          </cell>
        </row>
        <row r="9361">
          <cell r="A9361">
            <v>324427</v>
          </cell>
        </row>
        <row r="9362">
          <cell r="A9362">
            <v>324457</v>
          </cell>
        </row>
        <row r="9363">
          <cell r="A9363">
            <v>324488</v>
          </cell>
        </row>
        <row r="9364">
          <cell r="A9364">
            <v>324518</v>
          </cell>
        </row>
        <row r="9365">
          <cell r="A9365">
            <v>324549</v>
          </cell>
        </row>
        <row r="9366">
          <cell r="A9366">
            <v>324580</v>
          </cell>
        </row>
        <row r="9367">
          <cell r="A9367">
            <v>324610</v>
          </cell>
        </row>
        <row r="9368">
          <cell r="A9368">
            <v>324641</v>
          </cell>
        </row>
        <row r="9369">
          <cell r="A9369">
            <v>324671</v>
          </cell>
        </row>
        <row r="9370">
          <cell r="A9370">
            <v>324702</v>
          </cell>
        </row>
        <row r="9371">
          <cell r="A9371">
            <v>324733</v>
          </cell>
        </row>
        <row r="9372">
          <cell r="A9372">
            <v>324761</v>
          </cell>
        </row>
        <row r="9373">
          <cell r="A9373">
            <v>324792</v>
          </cell>
        </row>
        <row r="9374">
          <cell r="A9374">
            <v>324822</v>
          </cell>
        </row>
        <row r="9375">
          <cell r="A9375">
            <v>324853</v>
          </cell>
        </row>
        <row r="9376">
          <cell r="A9376">
            <v>324883</v>
          </cell>
        </row>
        <row r="9377">
          <cell r="A9377">
            <v>324914</v>
          </cell>
        </row>
        <row r="9378">
          <cell r="A9378">
            <v>324945</v>
          </cell>
        </row>
        <row r="9379">
          <cell r="A9379">
            <v>324975</v>
          </cell>
        </row>
        <row r="9380">
          <cell r="A9380">
            <v>325006</v>
          </cell>
        </row>
        <row r="9381">
          <cell r="A9381">
            <v>325036</v>
          </cell>
        </row>
        <row r="9382">
          <cell r="A9382">
            <v>325067</v>
          </cell>
        </row>
        <row r="9383">
          <cell r="A9383">
            <v>325098</v>
          </cell>
        </row>
        <row r="9384">
          <cell r="A9384">
            <v>325126</v>
          </cell>
        </row>
        <row r="9385">
          <cell r="A9385">
            <v>325157</v>
          </cell>
        </row>
        <row r="9386">
          <cell r="A9386">
            <v>325187</v>
          </cell>
        </row>
        <row r="9387">
          <cell r="A9387">
            <v>325218</v>
          </cell>
        </row>
        <row r="9388">
          <cell r="A9388">
            <v>325248</v>
          </cell>
        </row>
        <row r="9389">
          <cell r="A9389">
            <v>325279</v>
          </cell>
        </row>
        <row r="9390">
          <cell r="A9390">
            <v>325310</v>
          </cell>
        </row>
        <row r="9391">
          <cell r="A9391">
            <v>325340</v>
          </cell>
        </row>
        <row r="9392">
          <cell r="A9392">
            <v>325371</v>
          </cell>
        </row>
        <row r="9393">
          <cell r="A9393">
            <v>325401</v>
          </cell>
        </row>
        <row r="9394">
          <cell r="A9394">
            <v>325432</v>
          </cell>
        </row>
        <row r="9395">
          <cell r="A9395">
            <v>325463</v>
          </cell>
        </row>
        <row r="9396">
          <cell r="A9396">
            <v>325491</v>
          </cell>
        </row>
        <row r="9397">
          <cell r="A9397">
            <v>325522</v>
          </cell>
        </row>
        <row r="9398">
          <cell r="A9398">
            <v>325552</v>
          </cell>
        </row>
        <row r="9399">
          <cell r="A9399">
            <v>325583</v>
          </cell>
        </row>
        <row r="9400">
          <cell r="A9400">
            <v>325613</v>
          </cell>
        </row>
        <row r="9401">
          <cell r="A9401">
            <v>325644</v>
          </cell>
        </row>
        <row r="9402">
          <cell r="A9402">
            <v>325675</v>
          </cell>
        </row>
        <row r="9403">
          <cell r="A9403">
            <v>325705</v>
          </cell>
        </row>
        <row r="9404">
          <cell r="A9404">
            <v>325736</v>
          </cell>
        </row>
        <row r="9405">
          <cell r="A9405">
            <v>325766</v>
          </cell>
        </row>
        <row r="9406">
          <cell r="A9406">
            <v>325797</v>
          </cell>
        </row>
        <row r="9407">
          <cell r="A9407">
            <v>325828</v>
          </cell>
        </row>
        <row r="9408">
          <cell r="A9408">
            <v>325857</v>
          </cell>
        </row>
        <row r="9409">
          <cell r="A9409">
            <v>325888</v>
          </cell>
        </row>
        <row r="9410">
          <cell r="A9410">
            <v>325918</v>
          </cell>
        </row>
        <row r="9411">
          <cell r="A9411">
            <v>325949</v>
          </cell>
        </row>
        <row r="9412">
          <cell r="A9412">
            <v>325979</v>
          </cell>
        </row>
        <row r="9413">
          <cell r="A9413">
            <v>326010</v>
          </cell>
        </row>
        <row r="9414">
          <cell r="A9414">
            <v>326041</v>
          </cell>
        </row>
        <row r="9415">
          <cell r="A9415">
            <v>326071</v>
          </cell>
        </row>
        <row r="9416">
          <cell r="A9416">
            <v>326102</v>
          </cell>
        </row>
        <row r="9417">
          <cell r="A9417">
            <v>326132</v>
          </cell>
        </row>
        <row r="9418">
          <cell r="A9418">
            <v>326163</v>
          </cell>
        </row>
        <row r="9419">
          <cell r="A9419">
            <v>326194</v>
          </cell>
        </row>
        <row r="9420">
          <cell r="A9420">
            <v>326222</v>
          </cell>
        </row>
        <row r="9421">
          <cell r="A9421">
            <v>326253</v>
          </cell>
        </row>
        <row r="9422">
          <cell r="A9422">
            <v>326283</v>
          </cell>
        </row>
        <row r="9423">
          <cell r="A9423">
            <v>326314</v>
          </cell>
        </row>
        <row r="9424">
          <cell r="A9424">
            <v>326344</v>
          </cell>
        </row>
        <row r="9425">
          <cell r="A9425">
            <v>326375</v>
          </cell>
        </row>
        <row r="9426">
          <cell r="A9426">
            <v>326406</v>
          </cell>
        </row>
        <row r="9427">
          <cell r="A9427">
            <v>326436</v>
          </cell>
        </row>
        <row r="9428">
          <cell r="A9428">
            <v>326467</v>
          </cell>
        </row>
        <row r="9429">
          <cell r="A9429">
            <v>326497</v>
          </cell>
        </row>
        <row r="9430">
          <cell r="A9430">
            <v>326528</v>
          </cell>
        </row>
        <row r="9431">
          <cell r="A9431">
            <v>326559</v>
          </cell>
        </row>
        <row r="9432">
          <cell r="A9432">
            <v>326587</v>
          </cell>
        </row>
        <row r="9433">
          <cell r="A9433">
            <v>326618</v>
          </cell>
        </row>
        <row r="9434">
          <cell r="A9434">
            <v>326648</v>
          </cell>
        </row>
        <row r="9435">
          <cell r="A9435">
            <v>326679</v>
          </cell>
        </row>
        <row r="9436">
          <cell r="A9436">
            <v>326709</v>
          </cell>
        </row>
        <row r="9437">
          <cell r="A9437">
            <v>326740</v>
          </cell>
        </row>
        <row r="9438">
          <cell r="A9438">
            <v>326771</v>
          </cell>
        </row>
        <row r="9439">
          <cell r="A9439">
            <v>326801</v>
          </cell>
        </row>
        <row r="9440">
          <cell r="A9440">
            <v>326832</v>
          </cell>
        </row>
        <row r="9441">
          <cell r="A9441">
            <v>326862</v>
          </cell>
        </row>
        <row r="9442">
          <cell r="A9442">
            <v>326893</v>
          </cell>
        </row>
        <row r="9443">
          <cell r="A9443">
            <v>326924</v>
          </cell>
        </row>
        <row r="9444">
          <cell r="A9444">
            <v>326952</v>
          </cell>
        </row>
        <row r="9445">
          <cell r="A9445">
            <v>326983</v>
          </cell>
        </row>
        <row r="9446">
          <cell r="A9446">
            <v>327013</v>
          </cell>
        </row>
        <row r="9447">
          <cell r="A9447">
            <v>327044</v>
          </cell>
        </row>
        <row r="9448">
          <cell r="A9448">
            <v>327074</v>
          </cell>
        </row>
        <row r="9449">
          <cell r="A9449">
            <v>327105</v>
          </cell>
        </row>
        <row r="9450">
          <cell r="A9450">
            <v>327136</v>
          </cell>
        </row>
        <row r="9451">
          <cell r="A9451">
            <v>327166</v>
          </cell>
        </row>
        <row r="9452">
          <cell r="A9452">
            <v>327197</v>
          </cell>
        </row>
        <row r="9453">
          <cell r="A9453">
            <v>327227</v>
          </cell>
        </row>
        <row r="9454">
          <cell r="A9454">
            <v>327258</v>
          </cell>
        </row>
        <row r="9455">
          <cell r="A9455">
            <v>327289</v>
          </cell>
        </row>
        <row r="9456">
          <cell r="A9456">
            <v>327318</v>
          </cell>
        </row>
        <row r="9457">
          <cell r="A9457">
            <v>327349</v>
          </cell>
        </row>
        <row r="9458">
          <cell r="A9458">
            <v>327379</v>
          </cell>
        </row>
        <row r="9459">
          <cell r="A9459">
            <v>327410</v>
          </cell>
        </row>
        <row r="9460">
          <cell r="A9460">
            <v>327440</v>
          </cell>
        </row>
        <row r="9461">
          <cell r="A9461">
            <v>327471</v>
          </cell>
        </row>
        <row r="9462">
          <cell r="A9462">
            <v>327502</v>
          </cell>
        </row>
        <row r="9463">
          <cell r="A9463">
            <v>327532</v>
          </cell>
        </row>
        <row r="9464">
          <cell r="A9464">
            <v>327563</v>
          </cell>
        </row>
        <row r="9465">
          <cell r="A9465">
            <v>327593</v>
          </cell>
        </row>
        <row r="9466">
          <cell r="A9466">
            <v>327624</v>
          </cell>
        </row>
        <row r="9467">
          <cell r="A9467">
            <v>327655</v>
          </cell>
        </row>
        <row r="9468">
          <cell r="A9468">
            <v>327683</v>
          </cell>
        </row>
        <row r="9469">
          <cell r="A9469">
            <v>327714</v>
          </cell>
        </row>
        <row r="9470">
          <cell r="A9470">
            <v>327744</v>
          </cell>
        </row>
        <row r="9471">
          <cell r="A9471">
            <v>327775</v>
          </cell>
        </row>
        <row r="9472">
          <cell r="A9472">
            <v>327805</v>
          </cell>
        </row>
        <row r="9473">
          <cell r="A9473">
            <v>327836</v>
          </cell>
        </row>
        <row r="9474">
          <cell r="A9474">
            <v>327867</v>
          </cell>
        </row>
        <row r="9475">
          <cell r="A9475">
            <v>327897</v>
          </cell>
        </row>
        <row r="9476">
          <cell r="A9476">
            <v>327928</v>
          </cell>
        </row>
        <row r="9477">
          <cell r="A9477">
            <v>327958</v>
          </cell>
        </row>
        <row r="9478">
          <cell r="A9478">
            <v>327989</v>
          </cell>
        </row>
        <row r="9479">
          <cell r="A9479">
            <v>328020</v>
          </cell>
        </row>
        <row r="9480">
          <cell r="A9480">
            <v>328048</v>
          </cell>
        </row>
        <row r="9481">
          <cell r="A9481">
            <v>328079</v>
          </cell>
        </row>
        <row r="9482">
          <cell r="A9482">
            <v>328109</v>
          </cell>
        </row>
        <row r="9483">
          <cell r="A9483">
            <v>328140</v>
          </cell>
        </row>
        <row r="9484">
          <cell r="A9484">
            <v>328170</v>
          </cell>
        </row>
        <row r="9485">
          <cell r="A9485">
            <v>328201</v>
          </cell>
        </row>
        <row r="9486">
          <cell r="A9486">
            <v>328232</v>
          </cell>
        </row>
        <row r="9487">
          <cell r="A9487">
            <v>328262</v>
          </cell>
        </row>
        <row r="9488">
          <cell r="A9488">
            <v>328293</v>
          </cell>
        </row>
        <row r="9489">
          <cell r="A9489">
            <v>328323</v>
          </cell>
        </row>
        <row r="9490">
          <cell r="A9490">
            <v>328354</v>
          </cell>
        </row>
        <row r="9491">
          <cell r="A9491">
            <v>328385</v>
          </cell>
        </row>
        <row r="9492">
          <cell r="A9492">
            <v>328413</v>
          </cell>
        </row>
        <row r="9493">
          <cell r="A9493">
            <v>328444</v>
          </cell>
        </row>
        <row r="9494">
          <cell r="A9494">
            <v>328474</v>
          </cell>
        </row>
        <row r="9495">
          <cell r="A9495">
            <v>328505</v>
          </cell>
        </row>
        <row r="9496">
          <cell r="A9496">
            <v>328535</v>
          </cell>
        </row>
        <row r="9497">
          <cell r="A9497">
            <v>328566</v>
          </cell>
        </row>
        <row r="9498">
          <cell r="A9498">
            <v>328597</v>
          </cell>
        </row>
        <row r="9499">
          <cell r="A9499">
            <v>328627</v>
          </cell>
        </row>
        <row r="9500">
          <cell r="A9500">
            <v>328658</v>
          </cell>
        </row>
        <row r="9501">
          <cell r="A9501">
            <v>328688</v>
          </cell>
        </row>
        <row r="9502">
          <cell r="A9502">
            <v>328719</v>
          </cell>
        </row>
        <row r="9503">
          <cell r="A9503">
            <v>328750</v>
          </cell>
        </row>
        <row r="9504">
          <cell r="A9504">
            <v>328779</v>
          </cell>
        </row>
        <row r="9505">
          <cell r="A9505">
            <v>328810</v>
          </cell>
        </row>
        <row r="9506">
          <cell r="A9506">
            <v>328840</v>
          </cell>
        </row>
        <row r="9507">
          <cell r="A9507">
            <v>328871</v>
          </cell>
        </row>
        <row r="9508">
          <cell r="A9508">
            <v>328901</v>
          </cell>
        </row>
        <row r="9509">
          <cell r="A9509">
            <v>328932</v>
          </cell>
        </row>
        <row r="9510">
          <cell r="A9510">
            <v>328963</v>
          </cell>
        </row>
        <row r="9511">
          <cell r="A9511">
            <v>328993</v>
          </cell>
        </row>
        <row r="9512">
          <cell r="A9512">
            <v>329024</v>
          </cell>
        </row>
        <row r="9513">
          <cell r="A9513">
            <v>329054</v>
          </cell>
        </row>
        <row r="9514">
          <cell r="A9514">
            <v>329085</v>
          </cell>
        </row>
        <row r="9515">
          <cell r="A9515">
            <v>329116</v>
          </cell>
        </row>
        <row r="9516">
          <cell r="A9516">
            <v>329144</v>
          </cell>
        </row>
        <row r="9517">
          <cell r="A9517">
            <v>329175</v>
          </cell>
        </row>
        <row r="9518">
          <cell r="A9518">
            <v>329205</v>
          </cell>
        </row>
        <row r="9519">
          <cell r="A9519">
            <v>329236</v>
          </cell>
        </row>
        <row r="9520">
          <cell r="A9520">
            <v>329266</v>
          </cell>
        </row>
        <row r="9521">
          <cell r="A9521">
            <v>329297</v>
          </cell>
        </row>
        <row r="9522">
          <cell r="A9522">
            <v>329328</v>
          </cell>
        </row>
        <row r="9523">
          <cell r="A9523">
            <v>329358</v>
          </cell>
        </row>
        <row r="9524">
          <cell r="A9524">
            <v>329389</v>
          </cell>
        </row>
        <row r="9525">
          <cell r="A9525">
            <v>329419</v>
          </cell>
        </row>
        <row r="9526">
          <cell r="A9526">
            <v>329450</v>
          </cell>
        </row>
        <row r="9527">
          <cell r="A9527">
            <v>329481</v>
          </cell>
        </row>
        <row r="9528">
          <cell r="A9528">
            <v>329509</v>
          </cell>
        </row>
        <row r="9529">
          <cell r="A9529">
            <v>329540</v>
          </cell>
        </row>
        <row r="9530">
          <cell r="A9530">
            <v>329570</v>
          </cell>
        </row>
        <row r="9531">
          <cell r="A9531">
            <v>329601</v>
          </cell>
        </row>
        <row r="9532">
          <cell r="A9532">
            <v>329631</v>
          </cell>
        </row>
        <row r="9533">
          <cell r="A9533">
            <v>329662</v>
          </cell>
        </row>
        <row r="9534">
          <cell r="A9534">
            <v>329693</v>
          </cell>
        </row>
        <row r="9535">
          <cell r="A9535">
            <v>329723</v>
          </cell>
        </row>
        <row r="9536">
          <cell r="A9536">
            <v>329754</v>
          </cell>
        </row>
        <row r="9537">
          <cell r="A9537">
            <v>329784</v>
          </cell>
        </row>
        <row r="9538">
          <cell r="A9538">
            <v>329815</v>
          </cell>
        </row>
        <row r="9539">
          <cell r="A9539">
            <v>329846</v>
          </cell>
        </row>
        <row r="9540">
          <cell r="A9540">
            <v>329874</v>
          </cell>
        </row>
        <row r="9541">
          <cell r="A9541">
            <v>329905</v>
          </cell>
        </row>
        <row r="9542">
          <cell r="A9542">
            <v>329935</v>
          </cell>
        </row>
        <row r="9543">
          <cell r="A9543">
            <v>329966</v>
          </cell>
        </row>
        <row r="9544">
          <cell r="A9544">
            <v>329996</v>
          </cell>
        </row>
        <row r="9545">
          <cell r="A9545">
            <v>330027</v>
          </cell>
        </row>
        <row r="9546">
          <cell r="A9546">
            <v>330058</v>
          </cell>
        </row>
        <row r="9547">
          <cell r="A9547">
            <v>330088</v>
          </cell>
        </row>
        <row r="9548">
          <cell r="A9548">
            <v>330119</v>
          </cell>
        </row>
        <row r="9549">
          <cell r="A9549">
            <v>330149</v>
          </cell>
        </row>
        <row r="9550">
          <cell r="A9550">
            <v>330180</v>
          </cell>
        </row>
        <row r="9551">
          <cell r="A9551">
            <v>330211</v>
          </cell>
        </row>
        <row r="9552">
          <cell r="A9552">
            <v>330240</v>
          </cell>
        </row>
        <row r="9553">
          <cell r="A9553">
            <v>330271</v>
          </cell>
        </row>
        <row r="9554">
          <cell r="A9554">
            <v>330301</v>
          </cell>
        </row>
        <row r="9555">
          <cell r="A9555">
            <v>330332</v>
          </cell>
        </row>
        <row r="9556">
          <cell r="A9556">
            <v>330362</v>
          </cell>
        </row>
        <row r="9557">
          <cell r="A9557">
            <v>330393</v>
          </cell>
        </row>
        <row r="9558">
          <cell r="A9558">
            <v>330424</v>
          </cell>
        </row>
        <row r="9559">
          <cell r="A9559">
            <v>330454</v>
          </cell>
        </row>
        <row r="9560">
          <cell r="A9560">
            <v>330485</v>
          </cell>
        </row>
        <row r="9561">
          <cell r="A9561">
            <v>330515</v>
          </cell>
        </row>
        <row r="9562">
          <cell r="A9562">
            <v>330546</v>
          </cell>
        </row>
        <row r="9563">
          <cell r="A9563">
            <v>330577</v>
          </cell>
        </row>
        <row r="9564">
          <cell r="A9564">
            <v>330605</v>
          </cell>
        </row>
        <row r="9565">
          <cell r="A9565">
            <v>330636</v>
          </cell>
        </row>
        <row r="9566">
          <cell r="A9566">
            <v>330666</v>
          </cell>
        </row>
        <row r="9567">
          <cell r="A9567">
            <v>330697</v>
          </cell>
        </row>
        <row r="9568">
          <cell r="A9568">
            <v>330727</v>
          </cell>
        </row>
        <row r="9569">
          <cell r="A9569">
            <v>330758</v>
          </cell>
        </row>
        <row r="9570">
          <cell r="A9570">
            <v>330789</v>
          </cell>
        </row>
        <row r="9571">
          <cell r="A9571">
            <v>330819</v>
          </cell>
        </row>
        <row r="9572">
          <cell r="A9572">
            <v>330850</v>
          </cell>
        </row>
        <row r="9573">
          <cell r="A9573">
            <v>330880</v>
          </cell>
        </row>
        <row r="9574">
          <cell r="A9574">
            <v>330911</v>
          </cell>
        </row>
        <row r="9575">
          <cell r="A9575">
            <v>330942</v>
          </cell>
        </row>
        <row r="9576">
          <cell r="A9576">
            <v>330970</v>
          </cell>
        </row>
        <row r="9577">
          <cell r="A9577">
            <v>331001</v>
          </cell>
        </row>
        <row r="9578">
          <cell r="A9578">
            <v>331031</v>
          </cell>
        </row>
        <row r="9579">
          <cell r="A9579">
            <v>331062</v>
          </cell>
        </row>
        <row r="9580">
          <cell r="A9580">
            <v>331092</v>
          </cell>
        </row>
        <row r="9581">
          <cell r="A9581">
            <v>331123</v>
          </cell>
        </row>
        <row r="9582">
          <cell r="A9582">
            <v>331154</v>
          </cell>
        </row>
        <row r="9583">
          <cell r="A9583">
            <v>331184</v>
          </cell>
        </row>
        <row r="9584">
          <cell r="A9584">
            <v>331215</v>
          </cell>
        </row>
        <row r="9585">
          <cell r="A9585">
            <v>331245</v>
          </cell>
        </row>
        <row r="9586">
          <cell r="A9586">
            <v>331276</v>
          </cell>
        </row>
        <row r="9587">
          <cell r="A9587">
            <v>331307</v>
          </cell>
        </row>
        <row r="9588">
          <cell r="A9588">
            <v>331335</v>
          </cell>
        </row>
        <row r="9589">
          <cell r="A9589">
            <v>331366</v>
          </cell>
        </row>
        <row r="9590">
          <cell r="A9590">
            <v>331396</v>
          </cell>
        </row>
        <row r="9591">
          <cell r="A9591">
            <v>331427</v>
          </cell>
        </row>
        <row r="9592">
          <cell r="A9592">
            <v>331457</v>
          </cell>
        </row>
        <row r="9593">
          <cell r="A9593">
            <v>331488</v>
          </cell>
        </row>
        <row r="9594">
          <cell r="A9594">
            <v>331519</v>
          </cell>
        </row>
        <row r="9595">
          <cell r="A9595">
            <v>331549</v>
          </cell>
        </row>
        <row r="9596">
          <cell r="A9596">
            <v>331580</v>
          </cell>
        </row>
        <row r="9597">
          <cell r="A9597">
            <v>331610</v>
          </cell>
        </row>
        <row r="9598">
          <cell r="A9598">
            <v>331641</v>
          </cell>
        </row>
        <row r="9599">
          <cell r="A9599">
            <v>331672</v>
          </cell>
        </row>
        <row r="9600">
          <cell r="A9600">
            <v>331701</v>
          </cell>
        </row>
        <row r="9601">
          <cell r="A9601">
            <v>331732</v>
          </cell>
        </row>
        <row r="9602">
          <cell r="A9602">
            <v>331762</v>
          </cell>
        </row>
        <row r="9603">
          <cell r="A9603">
            <v>331793</v>
          </cell>
        </row>
        <row r="9604">
          <cell r="A9604">
            <v>331823</v>
          </cell>
        </row>
        <row r="9605">
          <cell r="A9605">
            <v>331854</v>
          </cell>
        </row>
        <row r="9606">
          <cell r="A9606">
            <v>331885</v>
          </cell>
        </row>
        <row r="9607">
          <cell r="A9607">
            <v>331915</v>
          </cell>
        </row>
        <row r="9608">
          <cell r="A9608">
            <v>331946</v>
          </cell>
        </row>
        <row r="9609">
          <cell r="A9609">
            <v>331976</v>
          </cell>
        </row>
        <row r="9610">
          <cell r="A9610">
            <v>332007</v>
          </cell>
        </row>
        <row r="9611">
          <cell r="A9611">
            <v>332038</v>
          </cell>
        </row>
        <row r="9612">
          <cell r="A9612">
            <v>332066</v>
          </cell>
        </row>
        <row r="9613">
          <cell r="A9613">
            <v>332097</v>
          </cell>
        </row>
        <row r="9614">
          <cell r="A9614">
            <v>332127</v>
          </cell>
        </row>
        <row r="9615">
          <cell r="A9615">
            <v>332158</v>
          </cell>
        </row>
        <row r="9616">
          <cell r="A9616">
            <v>332188</v>
          </cell>
        </row>
        <row r="9617">
          <cell r="A9617">
            <v>332219</v>
          </cell>
        </row>
        <row r="9618">
          <cell r="A9618">
            <v>332250</v>
          </cell>
        </row>
        <row r="9619">
          <cell r="A9619">
            <v>332280</v>
          </cell>
        </row>
        <row r="9620">
          <cell r="A9620">
            <v>332311</v>
          </cell>
        </row>
        <row r="9621">
          <cell r="A9621">
            <v>332341</v>
          </cell>
        </row>
        <row r="9622">
          <cell r="A9622">
            <v>332372</v>
          </cell>
        </row>
        <row r="9623">
          <cell r="A9623">
            <v>332403</v>
          </cell>
        </row>
        <row r="9624">
          <cell r="A9624">
            <v>332431</v>
          </cell>
        </row>
        <row r="9625">
          <cell r="A9625">
            <v>332462</v>
          </cell>
        </row>
        <row r="9626">
          <cell r="A9626">
            <v>332492</v>
          </cell>
        </row>
        <row r="9627">
          <cell r="A9627">
            <v>332523</v>
          </cell>
        </row>
        <row r="9628">
          <cell r="A9628">
            <v>332553</v>
          </cell>
        </row>
        <row r="9629">
          <cell r="A9629">
            <v>332584</v>
          </cell>
        </row>
        <row r="9630">
          <cell r="A9630">
            <v>332615</v>
          </cell>
        </row>
        <row r="9631">
          <cell r="A9631">
            <v>332645</v>
          </cell>
        </row>
        <row r="9632">
          <cell r="A9632">
            <v>332676</v>
          </cell>
        </row>
        <row r="9633">
          <cell r="A9633">
            <v>332706</v>
          </cell>
        </row>
        <row r="9634">
          <cell r="A9634">
            <v>332737</v>
          </cell>
        </row>
        <row r="9635">
          <cell r="A9635">
            <v>332768</v>
          </cell>
        </row>
        <row r="9636">
          <cell r="A9636">
            <v>332796</v>
          </cell>
        </row>
        <row r="9637">
          <cell r="A9637">
            <v>332827</v>
          </cell>
        </row>
        <row r="9638">
          <cell r="A9638">
            <v>332857</v>
          </cell>
        </row>
        <row r="9639">
          <cell r="A9639">
            <v>332888</v>
          </cell>
        </row>
        <row r="9640">
          <cell r="A9640">
            <v>332918</v>
          </cell>
        </row>
        <row r="9641">
          <cell r="A9641">
            <v>332949</v>
          </cell>
        </row>
        <row r="9642">
          <cell r="A9642">
            <v>332980</v>
          </cell>
        </row>
        <row r="9643">
          <cell r="A9643">
            <v>333010</v>
          </cell>
        </row>
        <row r="9644">
          <cell r="A9644">
            <v>333041</v>
          </cell>
        </row>
        <row r="9645">
          <cell r="A9645">
            <v>333071</v>
          </cell>
        </row>
        <row r="9646">
          <cell r="A9646">
            <v>333102</v>
          </cell>
        </row>
        <row r="9647">
          <cell r="A9647">
            <v>333133</v>
          </cell>
        </row>
        <row r="9648">
          <cell r="A9648">
            <v>333162</v>
          </cell>
        </row>
        <row r="9649">
          <cell r="A9649">
            <v>333193</v>
          </cell>
        </row>
        <row r="9650">
          <cell r="A9650">
            <v>333223</v>
          </cell>
        </row>
        <row r="9651">
          <cell r="A9651">
            <v>333254</v>
          </cell>
        </row>
        <row r="9652">
          <cell r="A9652">
            <v>333284</v>
          </cell>
        </row>
        <row r="9653">
          <cell r="A9653">
            <v>333315</v>
          </cell>
        </row>
        <row r="9654">
          <cell r="A9654">
            <v>333346</v>
          </cell>
        </row>
        <row r="9655">
          <cell r="A9655">
            <v>333376</v>
          </cell>
        </row>
        <row r="9656">
          <cell r="A9656">
            <v>333407</v>
          </cell>
        </row>
        <row r="9657">
          <cell r="A9657">
            <v>333437</v>
          </cell>
        </row>
        <row r="9658">
          <cell r="A9658">
            <v>333468</v>
          </cell>
        </row>
        <row r="9659">
          <cell r="A9659">
            <v>333499</v>
          </cell>
        </row>
        <row r="9660">
          <cell r="A9660">
            <v>333527</v>
          </cell>
        </row>
        <row r="9661">
          <cell r="A9661">
            <v>333558</v>
          </cell>
        </row>
        <row r="9662">
          <cell r="A9662">
            <v>333588</v>
          </cell>
        </row>
        <row r="9663">
          <cell r="A9663">
            <v>333619</v>
          </cell>
        </row>
        <row r="9664">
          <cell r="A9664">
            <v>333649</v>
          </cell>
        </row>
        <row r="9665">
          <cell r="A9665">
            <v>333680</v>
          </cell>
        </row>
        <row r="9666">
          <cell r="A9666">
            <v>333711</v>
          </cell>
        </row>
        <row r="9667">
          <cell r="A9667">
            <v>333741</v>
          </cell>
        </row>
        <row r="9668">
          <cell r="A9668">
            <v>333772</v>
          </cell>
        </row>
        <row r="9669">
          <cell r="A9669">
            <v>333802</v>
          </cell>
        </row>
        <row r="9670">
          <cell r="A9670">
            <v>333833</v>
          </cell>
        </row>
        <row r="9671">
          <cell r="A9671">
            <v>333864</v>
          </cell>
        </row>
        <row r="9672">
          <cell r="A9672">
            <v>333892</v>
          </cell>
        </row>
        <row r="9673">
          <cell r="A9673">
            <v>333923</v>
          </cell>
        </row>
        <row r="9674">
          <cell r="A9674">
            <v>333953</v>
          </cell>
        </row>
        <row r="9675">
          <cell r="A9675">
            <v>333984</v>
          </cell>
        </row>
        <row r="9676">
          <cell r="A9676">
            <v>334014</v>
          </cell>
        </row>
        <row r="9677">
          <cell r="A9677">
            <v>334045</v>
          </cell>
        </row>
        <row r="9678">
          <cell r="A9678">
            <v>334076</v>
          </cell>
        </row>
        <row r="9679">
          <cell r="A9679">
            <v>334106</v>
          </cell>
        </row>
        <row r="9680">
          <cell r="A9680">
            <v>334137</v>
          </cell>
        </row>
        <row r="9681">
          <cell r="A9681">
            <v>334167</v>
          </cell>
        </row>
        <row r="9682">
          <cell r="A9682">
            <v>334198</v>
          </cell>
        </row>
        <row r="9683">
          <cell r="A9683">
            <v>334229</v>
          </cell>
        </row>
        <row r="9684">
          <cell r="A9684">
            <v>334257</v>
          </cell>
        </row>
        <row r="9685">
          <cell r="A9685">
            <v>334288</v>
          </cell>
        </row>
        <row r="9686">
          <cell r="A9686">
            <v>334318</v>
          </cell>
        </row>
        <row r="9687">
          <cell r="A9687">
            <v>334349</v>
          </cell>
        </row>
        <row r="9688">
          <cell r="A9688">
            <v>334379</v>
          </cell>
        </row>
        <row r="9689">
          <cell r="A9689">
            <v>334410</v>
          </cell>
        </row>
        <row r="9690">
          <cell r="A9690">
            <v>334441</v>
          </cell>
        </row>
        <row r="9691">
          <cell r="A9691">
            <v>334471</v>
          </cell>
        </row>
        <row r="9692">
          <cell r="A9692">
            <v>334502</v>
          </cell>
        </row>
        <row r="9693">
          <cell r="A9693">
            <v>334532</v>
          </cell>
        </row>
        <row r="9694">
          <cell r="A9694">
            <v>334563</v>
          </cell>
        </row>
        <row r="9695">
          <cell r="A9695">
            <v>334594</v>
          </cell>
        </row>
        <row r="9696">
          <cell r="A9696">
            <v>334623</v>
          </cell>
        </row>
        <row r="9697">
          <cell r="A9697">
            <v>334654</v>
          </cell>
        </row>
        <row r="9698">
          <cell r="A9698">
            <v>334684</v>
          </cell>
        </row>
        <row r="9699">
          <cell r="A9699">
            <v>334715</v>
          </cell>
        </row>
        <row r="9700">
          <cell r="A9700">
            <v>334745</v>
          </cell>
        </row>
        <row r="9701">
          <cell r="A9701">
            <v>334776</v>
          </cell>
        </row>
        <row r="9702">
          <cell r="A9702">
            <v>334807</v>
          </cell>
        </row>
        <row r="9703">
          <cell r="A9703">
            <v>334837</v>
          </cell>
        </row>
        <row r="9704">
          <cell r="A9704">
            <v>334868</v>
          </cell>
        </row>
        <row r="9705">
          <cell r="A9705">
            <v>334898</v>
          </cell>
        </row>
        <row r="9706">
          <cell r="A9706">
            <v>334929</v>
          </cell>
        </row>
        <row r="9707">
          <cell r="A9707">
            <v>334960</v>
          </cell>
        </row>
        <row r="9708">
          <cell r="A9708">
            <v>334988</v>
          </cell>
        </row>
        <row r="9709">
          <cell r="A9709">
            <v>335019</v>
          </cell>
        </row>
        <row r="9710">
          <cell r="A9710">
            <v>335049</v>
          </cell>
        </row>
        <row r="9711">
          <cell r="A9711">
            <v>335080</v>
          </cell>
        </row>
        <row r="9712">
          <cell r="A9712">
            <v>335110</v>
          </cell>
        </row>
        <row r="9713">
          <cell r="A9713">
            <v>335141</v>
          </cell>
        </row>
        <row r="9714">
          <cell r="A9714">
            <v>335172</v>
          </cell>
        </row>
        <row r="9715">
          <cell r="A9715">
            <v>335202</v>
          </cell>
        </row>
        <row r="9716">
          <cell r="A9716">
            <v>335233</v>
          </cell>
        </row>
        <row r="9717">
          <cell r="A9717">
            <v>335263</v>
          </cell>
        </row>
        <row r="9718">
          <cell r="A9718">
            <v>335294</v>
          </cell>
        </row>
        <row r="9719">
          <cell r="A9719">
            <v>335325</v>
          </cell>
        </row>
        <row r="9720">
          <cell r="A9720">
            <v>335353</v>
          </cell>
        </row>
        <row r="9721">
          <cell r="A9721">
            <v>335384</v>
          </cell>
        </row>
        <row r="9722">
          <cell r="A9722">
            <v>335414</v>
          </cell>
        </row>
        <row r="9723">
          <cell r="A9723">
            <v>335445</v>
          </cell>
        </row>
        <row r="9724">
          <cell r="A9724">
            <v>335475</v>
          </cell>
        </row>
        <row r="9725">
          <cell r="A9725">
            <v>335506</v>
          </cell>
        </row>
        <row r="9726">
          <cell r="A9726">
            <v>335537</v>
          </cell>
        </row>
        <row r="9727">
          <cell r="A9727">
            <v>335567</v>
          </cell>
        </row>
        <row r="9728">
          <cell r="A9728">
            <v>335598</v>
          </cell>
        </row>
        <row r="9729">
          <cell r="A9729">
            <v>335628</v>
          </cell>
        </row>
        <row r="9730">
          <cell r="A9730">
            <v>335659</v>
          </cell>
        </row>
        <row r="9731">
          <cell r="A9731">
            <v>335690</v>
          </cell>
        </row>
        <row r="9732">
          <cell r="A9732">
            <v>335718</v>
          </cell>
        </row>
        <row r="9733">
          <cell r="A9733">
            <v>335749</v>
          </cell>
        </row>
        <row r="9734">
          <cell r="A9734">
            <v>335779</v>
          </cell>
        </row>
        <row r="9735">
          <cell r="A9735">
            <v>335810</v>
          </cell>
        </row>
        <row r="9736">
          <cell r="A9736">
            <v>335840</v>
          </cell>
        </row>
        <row r="9737">
          <cell r="A9737">
            <v>335871</v>
          </cell>
        </row>
        <row r="9738">
          <cell r="A9738">
            <v>335902</v>
          </cell>
        </row>
        <row r="9739">
          <cell r="A9739">
            <v>335932</v>
          </cell>
        </row>
        <row r="9740">
          <cell r="A9740">
            <v>335963</v>
          </cell>
        </row>
        <row r="9741">
          <cell r="A9741">
            <v>335993</v>
          </cell>
        </row>
        <row r="9742">
          <cell r="A9742">
            <v>336024</v>
          </cell>
        </row>
        <row r="9743">
          <cell r="A9743">
            <v>336055</v>
          </cell>
        </row>
        <row r="9744">
          <cell r="A9744">
            <v>336084</v>
          </cell>
        </row>
        <row r="9745">
          <cell r="A9745">
            <v>336115</v>
          </cell>
        </row>
        <row r="9746">
          <cell r="A9746">
            <v>336145</v>
          </cell>
        </row>
        <row r="9747">
          <cell r="A9747">
            <v>336176</v>
          </cell>
        </row>
        <row r="9748">
          <cell r="A9748">
            <v>336206</v>
          </cell>
        </row>
        <row r="9749">
          <cell r="A9749">
            <v>336237</v>
          </cell>
        </row>
        <row r="9750">
          <cell r="A9750">
            <v>336268</v>
          </cell>
        </row>
        <row r="9751">
          <cell r="A9751">
            <v>336298</v>
          </cell>
        </row>
        <row r="9752">
          <cell r="A9752">
            <v>336329</v>
          </cell>
        </row>
        <row r="9753">
          <cell r="A9753">
            <v>336359</v>
          </cell>
        </row>
        <row r="9754">
          <cell r="A9754">
            <v>336390</v>
          </cell>
        </row>
        <row r="9755">
          <cell r="A9755">
            <v>336421</v>
          </cell>
        </row>
        <row r="9756">
          <cell r="A9756">
            <v>336449</v>
          </cell>
        </row>
        <row r="9757">
          <cell r="A9757">
            <v>336480</v>
          </cell>
        </row>
        <row r="9758">
          <cell r="A9758">
            <v>336510</v>
          </cell>
        </row>
        <row r="9759">
          <cell r="A9759">
            <v>336541</v>
          </cell>
        </row>
        <row r="9760">
          <cell r="A9760">
            <v>336571</v>
          </cell>
        </row>
        <row r="9761">
          <cell r="A9761">
            <v>336602</v>
          </cell>
        </row>
        <row r="9762">
          <cell r="A9762">
            <v>336633</v>
          </cell>
        </row>
        <row r="9763">
          <cell r="A9763">
            <v>336663</v>
          </cell>
        </row>
        <row r="9764">
          <cell r="A9764">
            <v>336694</v>
          </cell>
        </row>
        <row r="9765">
          <cell r="A9765">
            <v>336724</v>
          </cell>
        </row>
        <row r="9766">
          <cell r="A9766">
            <v>336755</v>
          </cell>
        </row>
        <row r="9767">
          <cell r="A9767">
            <v>336786</v>
          </cell>
        </row>
        <row r="9768">
          <cell r="A9768">
            <v>336814</v>
          </cell>
        </row>
        <row r="9769">
          <cell r="A9769">
            <v>336845</v>
          </cell>
        </row>
        <row r="9770">
          <cell r="A9770">
            <v>336875</v>
          </cell>
        </row>
        <row r="9771">
          <cell r="A9771">
            <v>336906</v>
          </cell>
        </row>
        <row r="9772">
          <cell r="A9772">
            <v>336936</v>
          </cell>
        </row>
        <row r="9773">
          <cell r="A9773">
            <v>336967</v>
          </cell>
        </row>
        <row r="9774">
          <cell r="A9774">
            <v>336998</v>
          </cell>
        </row>
        <row r="9775">
          <cell r="A9775">
            <v>337028</v>
          </cell>
        </row>
        <row r="9776">
          <cell r="A9776">
            <v>337059</v>
          </cell>
        </row>
        <row r="9777">
          <cell r="A9777">
            <v>337089</v>
          </cell>
        </row>
        <row r="9778">
          <cell r="A9778">
            <v>337120</v>
          </cell>
        </row>
        <row r="9779">
          <cell r="A9779">
            <v>337151</v>
          </cell>
        </row>
        <row r="9780">
          <cell r="A9780">
            <v>337179</v>
          </cell>
        </row>
        <row r="9781">
          <cell r="A9781">
            <v>337210</v>
          </cell>
        </row>
        <row r="9782">
          <cell r="A9782">
            <v>337240</v>
          </cell>
        </row>
        <row r="9783">
          <cell r="A9783">
            <v>337271</v>
          </cell>
        </row>
        <row r="9784">
          <cell r="A9784">
            <v>337301</v>
          </cell>
        </row>
        <row r="9785">
          <cell r="A9785">
            <v>337332</v>
          </cell>
        </row>
        <row r="9786">
          <cell r="A9786">
            <v>337363</v>
          </cell>
        </row>
        <row r="9787">
          <cell r="A9787">
            <v>337393</v>
          </cell>
        </row>
        <row r="9788">
          <cell r="A9788">
            <v>337424</v>
          </cell>
        </row>
        <row r="9789">
          <cell r="A9789">
            <v>337454</v>
          </cell>
        </row>
        <row r="9790">
          <cell r="A9790">
            <v>337485</v>
          </cell>
        </row>
        <row r="9791">
          <cell r="A9791">
            <v>337516</v>
          </cell>
        </row>
        <row r="9792">
          <cell r="A9792">
            <v>337545</v>
          </cell>
        </row>
        <row r="9793">
          <cell r="A9793">
            <v>337576</v>
          </cell>
        </row>
        <row r="9794">
          <cell r="A9794">
            <v>337606</v>
          </cell>
        </row>
        <row r="9795">
          <cell r="A9795">
            <v>337637</v>
          </cell>
        </row>
        <row r="9796">
          <cell r="A9796">
            <v>337667</v>
          </cell>
        </row>
        <row r="9797">
          <cell r="A9797">
            <v>337698</v>
          </cell>
        </row>
        <row r="9798">
          <cell r="A9798">
            <v>337729</v>
          </cell>
        </row>
        <row r="9799">
          <cell r="A9799">
            <v>337759</v>
          </cell>
        </row>
        <row r="9800">
          <cell r="A9800">
            <v>337790</v>
          </cell>
        </row>
        <row r="9801">
          <cell r="A9801">
            <v>337820</v>
          </cell>
        </row>
        <row r="9802">
          <cell r="A9802">
            <v>337851</v>
          </cell>
        </row>
        <row r="9803">
          <cell r="A9803">
            <v>337882</v>
          </cell>
        </row>
        <row r="9804">
          <cell r="A9804">
            <v>337910</v>
          </cell>
        </row>
        <row r="9805">
          <cell r="A9805">
            <v>337941</v>
          </cell>
        </row>
        <row r="9806">
          <cell r="A9806">
            <v>337971</v>
          </cell>
        </row>
        <row r="9807">
          <cell r="A9807">
            <v>338002</v>
          </cell>
        </row>
        <row r="9808">
          <cell r="A9808">
            <v>338032</v>
          </cell>
        </row>
        <row r="9809">
          <cell r="A9809">
            <v>338063</v>
          </cell>
        </row>
        <row r="9810">
          <cell r="A9810">
            <v>338094</v>
          </cell>
        </row>
        <row r="9811">
          <cell r="A9811">
            <v>338124</v>
          </cell>
        </row>
        <row r="9812">
          <cell r="A9812">
            <v>338155</v>
          </cell>
        </row>
        <row r="9813">
          <cell r="A9813">
            <v>338185</v>
          </cell>
        </row>
        <row r="9814">
          <cell r="A9814">
            <v>338216</v>
          </cell>
        </row>
        <row r="9815">
          <cell r="A9815">
            <v>338247</v>
          </cell>
        </row>
        <row r="9816">
          <cell r="A9816">
            <v>338275</v>
          </cell>
        </row>
        <row r="9817">
          <cell r="A9817">
            <v>338306</v>
          </cell>
        </row>
        <row r="9818">
          <cell r="A9818">
            <v>338336</v>
          </cell>
        </row>
        <row r="9819">
          <cell r="A9819">
            <v>338367</v>
          </cell>
        </row>
        <row r="9820">
          <cell r="A9820">
            <v>338397</v>
          </cell>
        </row>
        <row r="9821">
          <cell r="A9821">
            <v>338428</v>
          </cell>
        </row>
        <row r="9822">
          <cell r="A9822">
            <v>338459</v>
          </cell>
        </row>
        <row r="9823">
          <cell r="A9823">
            <v>338489</v>
          </cell>
        </row>
        <row r="9824">
          <cell r="A9824">
            <v>338520</v>
          </cell>
        </row>
        <row r="9825">
          <cell r="A9825">
            <v>338550</v>
          </cell>
        </row>
        <row r="9826">
          <cell r="A9826">
            <v>338581</v>
          </cell>
        </row>
        <row r="9827">
          <cell r="A9827">
            <v>338612</v>
          </cell>
        </row>
        <row r="9828">
          <cell r="A9828">
            <v>338640</v>
          </cell>
        </row>
        <row r="9829">
          <cell r="A9829">
            <v>338671</v>
          </cell>
        </row>
        <row r="9830">
          <cell r="A9830">
            <v>338701</v>
          </cell>
        </row>
        <row r="9831">
          <cell r="A9831">
            <v>338732</v>
          </cell>
        </row>
        <row r="9832">
          <cell r="A9832">
            <v>338762</v>
          </cell>
        </row>
        <row r="9833">
          <cell r="A9833">
            <v>338793</v>
          </cell>
        </row>
        <row r="9834">
          <cell r="A9834">
            <v>338824</v>
          </cell>
        </row>
        <row r="9835">
          <cell r="A9835">
            <v>338854</v>
          </cell>
        </row>
        <row r="9836">
          <cell r="A9836">
            <v>338885</v>
          </cell>
        </row>
        <row r="9837">
          <cell r="A9837">
            <v>338915</v>
          </cell>
        </row>
        <row r="9838">
          <cell r="A9838">
            <v>338946</v>
          </cell>
        </row>
        <row r="9839">
          <cell r="A9839">
            <v>338977</v>
          </cell>
        </row>
        <row r="9840">
          <cell r="A9840">
            <v>339006</v>
          </cell>
        </row>
        <row r="9841">
          <cell r="A9841">
            <v>339037</v>
          </cell>
        </row>
        <row r="9842">
          <cell r="A9842">
            <v>339067</v>
          </cell>
        </row>
        <row r="9843">
          <cell r="A9843">
            <v>339098</v>
          </cell>
        </row>
        <row r="9844">
          <cell r="A9844">
            <v>339128</v>
          </cell>
        </row>
        <row r="9845">
          <cell r="A9845">
            <v>339159</v>
          </cell>
        </row>
        <row r="9846">
          <cell r="A9846">
            <v>339190</v>
          </cell>
        </row>
        <row r="9847">
          <cell r="A9847">
            <v>339220</v>
          </cell>
        </row>
        <row r="9848">
          <cell r="A9848">
            <v>339251</v>
          </cell>
        </row>
        <row r="9849">
          <cell r="A9849">
            <v>339281</v>
          </cell>
        </row>
        <row r="9850">
          <cell r="A9850">
            <v>339312</v>
          </cell>
        </row>
        <row r="9851">
          <cell r="A9851">
            <v>339343</v>
          </cell>
        </row>
        <row r="9852">
          <cell r="A9852">
            <v>339371</v>
          </cell>
        </row>
        <row r="9853">
          <cell r="A9853">
            <v>339402</v>
          </cell>
        </row>
        <row r="9854">
          <cell r="A9854">
            <v>339432</v>
          </cell>
        </row>
        <row r="9855">
          <cell r="A9855">
            <v>339463</v>
          </cell>
        </row>
        <row r="9856">
          <cell r="A9856">
            <v>339493</v>
          </cell>
        </row>
        <row r="9857">
          <cell r="A9857">
            <v>339524</v>
          </cell>
        </row>
        <row r="9858">
          <cell r="A9858">
            <v>339555</v>
          </cell>
        </row>
        <row r="9859">
          <cell r="A9859">
            <v>339585</v>
          </cell>
        </row>
        <row r="9860">
          <cell r="A9860">
            <v>339616</v>
          </cell>
        </row>
        <row r="9861">
          <cell r="A9861">
            <v>339646</v>
          </cell>
        </row>
        <row r="9862">
          <cell r="A9862">
            <v>339677</v>
          </cell>
        </row>
        <row r="9863">
          <cell r="A9863">
            <v>339708</v>
          </cell>
        </row>
        <row r="9864">
          <cell r="A9864">
            <v>339736</v>
          </cell>
        </row>
        <row r="9865">
          <cell r="A9865">
            <v>339767</v>
          </cell>
        </row>
        <row r="9866">
          <cell r="A9866">
            <v>339797</v>
          </cell>
        </row>
        <row r="9867">
          <cell r="A9867">
            <v>339828</v>
          </cell>
        </row>
        <row r="9868">
          <cell r="A9868">
            <v>339858</v>
          </cell>
        </row>
        <row r="9869">
          <cell r="A9869">
            <v>339889</v>
          </cell>
        </row>
        <row r="9870">
          <cell r="A9870">
            <v>339920</v>
          </cell>
        </row>
        <row r="9871">
          <cell r="A9871">
            <v>339950</v>
          </cell>
        </row>
        <row r="9872">
          <cell r="A9872">
            <v>339981</v>
          </cell>
        </row>
        <row r="9873">
          <cell r="A9873">
            <v>340011</v>
          </cell>
        </row>
        <row r="9874">
          <cell r="A9874">
            <v>340042</v>
          </cell>
        </row>
        <row r="9875">
          <cell r="A9875">
            <v>340073</v>
          </cell>
        </row>
        <row r="9876">
          <cell r="A9876">
            <v>340101</v>
          </cell>
        </row>
        <row r="9877">
          <cell r="A9877">
            <v>340132</v>
          </cell>
        </row>
        <row r="9878">
          <cell r="A9878">
            <v>340162</v>
          </cell>
        </row>
        <row r="9879">
          <cell r="A9879">
            <v>340193</v>
          </cell>
        </row>
        <row r="9880">
          <cell r="A9880">
            <v>340223</v>
          </cell>
        </row>
        <row r="9881">
          <cell r="A9881">
            <v>340254</v>
          </cell>
        </row>
        <row r="9882">
          <cell r="A9882">
            <v>340285</v>
          </cell>
        </row>
        <row r="9883">
          <cell r="A9883">
            <v>340315</v>
          </cell>
        </row>
        <row r="9884">
          <cell r="A9884">
            <v>340346</v>
          </cell>
        </row>
        <row r="9885">
          <cell r="A9885">
            <v>340376</v>
          </cell>
        </row>
        <row r="9886">
          <cell r="A9886">
            <v>340407</v>
          </cell>
        </row>
        <row r="9887">
          <cell r="A9887">
            <v>340438</v>
          </cell>
        </row>
        <row r="9888">
          <cell r="A9888">
            <v>340467</v>
          </cell>
        </row>
        <row r="9889">
          <cell r="A9889">
            <v>340498</v>
          </cell>
        </row>
        <row r="9890">
          <cell r="A9890">
            <v>340528</v>
          </cell>
        </row>
        <row r="9891">
          <cell r="A9891">
            <v>340559</v>
          </cell>
        </row>
        <row r="9892">
          <cell r="A9892">
            <v>340589</v>
          </cell>
        </row>
        <row r="9893">
          <cell r="A9893">
            <v>340620</v>
          </cell>
        </row>
        <row r="9894">
          <cell r="A9894">
            <v>340651</v>
          </cell>
        </row>
        <row r="9895">
          <cell r="A9895">
            <v>340681</v>
          </cell>
        </row>
        <row r="9896">
          <cell r="A9896">
            <v>340712</v>
          </cell>
        </row>
        <row r="9897">
          <cell r="A9897">
            <v>340742</v>
          </cell>
        </row>
        <row r="9898">
          <cell r="A9898">
            <v>340773</v>
          </cell>
        </row>
        <row r="9899">
          <cell r="A9899">
            <v>340804</v>
          </cell>
        </row>
        <row r="9900">
          <cell r="A9900">
            <v>340832</v>
          </cell>
        </row>
        <row r="9901">
          <cell r="A9901">
            <v>340863</v>
          </cell>
        </row>
        <row r="9902">
          <cell r="A9902">
            <v>340893</v>
          </cell>
        </row>
        <row r="9903">
          <cell r="A9903">
            <v>340924</v>
          </cell>
        </row>
        <row r="9904">
          <cell r="A9904">
            <v>340954</v>
          </cell>
        </row>
        <row r="9905">
          <cell r="A9905">
            <v>340985</v>
          </cell>
        </row>
        <row r="9906">
          <cell r="A9906">
            <v>341016</v>
          </cell>
        </row>
        <row r="9907">
          <cell r="A9907">
            <v>341046</v>
          </cell>
        </row>
        <row r="9908">
          <cell r="A9908">
            <v>341077</v>
          </cell>
        </row>
        <row r="9909">
          <cell r="A9909">
            <v>341107</v>
          </cell>
        </row>
        <row r="9910">
          <cell r="A9910">
            <v>341138</v>
          </cell>
        </row>
        <row r="9911">
          <cell r="A9911">
            <v>341169</v>
          </cell>
        </row>
        <row r="9912">
          <cell r="A9912">
            <v>341197</v>
          </cell>
        </row>
        <row r="9913">
          <cell r="A9913">
            <v>341228</v>
          </cell>
        </row>
        <row r="9914">
          <cell r="A9914">
            <v>341258</v>
          </cell>
        </row>
        <row r="9915">
          <cell r="A9915">
            <v>341289</v>
          </cell>
        </row>
        <row r="9916">
          <cell r="A9916">
            <v>341319</v>
          </cell>
        </row>
        <row r="9917">
          <cell r="A9917">
            <v>341350</v>
          </cell>
        </row>
        <row r="9918">
          <cell r="A9918">
            <v>341381</v>
          </cell>
        </row>
        <row r="9919">
          <cell r="A9919">
            <v>341411</v>
          </cell>
        </row>
        <row r="9920">
          <cell r="A9920">
            <v>341442</v>
          </cell>
        </row>
        <row r="9921">
          <cell r="A9921">
            <v>341472</v>
          </cell>
        </row>
        <row r="9922">
          <cell r="A9922">
            <v>341503</v>
          </cell>
        </row>
        <row r="9923">
          <cell r="A9923">
            <v>341534</v>
          </cell>
        </row>
        <row r="9924">
          <cell r="A9924">
            <v>341562</v>
          </cell>
        </row>
        <row r="9925">
          <cell r="A9925">
            <v>341593</v>
          </cell>
        </row>
        <row r="9926">
          <cell r="A9926">
            <v>341623</v>
          </cell>
        </row>
        <row r="9927">
          <cell r="A9927">
            <v>341654</v>
          </cell>
        </row>
        <row r="9928">
          <cell r="A9928">
            <v>341684</v>
          </cell>
        </row>
        <row r="9929">
          <cell r="A9929">
            <v>341715</v>
          </cell>
        </row>
        <row r="9930">
          <cell r="A9930">
            <v>341746</v>
          </cell>
        </row>
        <row r="9931">
          <cell r="A9931">
            <v>341776</v>
          </cell>
        </row>
        <row r="9932">
          <cell r="A9932">
            <v>341807</v>
          </cell>
        </row>
        <row r="9933">
          <cell r="A9933">
            <v>341837</v>
          </cell>
        </row>
        <row r="9934">
          <cell r="A9934">
            <v>341868</v>
          </cell>
        </row>
        <row r="9935">
          <cell r="A9935">
            <v>341899</v>
          </cell>
        </row>
        <row r="9936">
          <cell r="A9936">
            <v>341928</v>
          </cell>
        </row>
        <row r="9937">
          <cell r="A9937">
            <v>341959</v>
          </cell>
        </row>
        <row r="9938">
          <cell r="A9938">
            <v>341989</v>
          </cell>
        </row>
        <row r="9939">
          <cell r="A9939">
            <v>342020</v>
          </cell>
        </row>
        <row r="9940">
          <cell r="A9940">
            <v>342050</v>
          </cell>
        </row>
        <row r="9941">
          <cell r="A9941">
            <v>342081</v>
          </cell>
        </row>
        <row r="9942">
          <cell r="A9942">
            <v>342112</v>
          </cell>
        </row>
        <row r="9943">
          <cell r="A9943">
            <v>342142</v>
          </cell>
        </row>
        <row r="9944">
          <cell r="A9944">
            <v>342173</v>
          </cell>
        </row>
        <row r="9945">
          <cell r="A9945">
            <v>342203</v>
          </cell>
        </row>
        <row r="9946">
          <cell r="A9946">
            <v>342234</v>
          </cell>
        </row>
        <row r="9947">
          <cell r="A9947">
            <v>342265</v>
          </cell>
        </row>
        <row r="9948">
          <cell r="A9948">
            <v>342293</v>
          </cell>
        </row>
        <row r="9949">
          <cell r="A9949">
            <v>342324</v>
          </cell>
        </row>
        <row r="9950">
          <cell r="A9950">
            <v>342354</v>
          </cell>
        </row>
        <row r="9951">
          <cell r="A9951">
            <v>342385</v>
          </cell>
        </row>
        <row r="9952">
          <cell r="A9952">
            <v>342415</v>
          </cell>
        </row>
        <row r="9953">
          <cell r="A9953">
            <v>342446</v>
          </cell>
        </row>
        <row r="9954">
          <cell r="A9954">
            <v>342477</v>
          </cell>
        </row>
        <row r="9955">
          <cell r="A9955">
            <v>342507</v>
          </cell>
        </row>
        <row r="9956">
          <cell r="A9956">
            <v>342538</v>
          </cell>
        </row>
        <row r="9957">
          <cell r="A9957">
            <v>342568</v>
          </cell>
        </row>
        <row r="9958">
          <cell r="A9958">
            <v>342599</v>
          </cell>
        </row>
        <row r="9959">
          <cell r="A9959">
            <v>342630</v>
          </cell>
        </row>
        <row r="9960">
          <cell r="A9960">
            <v>342658</v>
          </cell>
        </row>
        <row r="9961">
          <cell r="A9961">
            <v>342689</v>
          </cell>
        </row>
        <row r="9962">
          <cell r="A9962">
            <v>342719</v>
          </cell>
        </row>
        <row r="9963">
          <cell r="A9963">
            <v>342750</v>
          </cell>
        </row>
        <row r="9964">
          <cell r="A9964">
            <v>342780</v>
          </cell>
        </row>
        <row r="9965">
          <cell r="A9965">
            <v>342811</v>
          </cell>
        </row>
        <row r="9966">
          <cell r="A9966">
            <v>342842</v>
          </cell>
        </row>
        <row r="9967">
          <cell r="A9967">
            <v>342872</v>
          </cell>
        </row>
        <row r="9968">
          <cell r="A9968">
            <v>342903</v>
          </cell>
        </row>
        <row r="9969">
          <cell r="A9969">
            <v>342933</v>
          </cell>
        </row>
        <row r="9970">
          <cell r="A9970">
            <v>342964</v>
          </cell>
        </row>
        <row r="9971">
          <cell r="A9971">
            <v>342995</v>
          </cell>
        </row>
        <row r="9972">
          <cell r="A9972">
            <v>343023</v>
          </cell>
        </row>
        <row r="9973">
          <cell r="A9973">
            <v>343054</v>
          </cell>
        </row>
        <row r="9974">
          <cell r="A9974">
            <v>343084</v>
          </cell>
        </row>
        <row r="9975">
          <cell r="A9975">
            <v>343115</v>
          </cell>
        </row>
        <row r="9976">
          <cell r="A9976">
            <v>343145</v>
          </cell>
        </row>
        <row r="9977">
          <cell r="A9977">
            <v>343176</v>
          </cell>
        </row>
        <row r="9978">
          <cell r="A9978">
            <v>343207</v>
          </cell>
        </row>
        <row r="9979">
          <cell r="A9979">
            <v>343237</v>
          </cell>
        </row>
        <row r="9980">
          <cell r="A9980">
            <v>343268</v>
          </cell>
        </row>
        <row r="9981">
          <cell r="A9981">
            <v>343298</v>
          </cell>
        </row>
        <row r="9982">
          <cell r="A9982">
            <v>343329</v>
          </cell>
        </row>
        <row r="9983">
          <cell r="A9983">
            <v>343360</v>
          </cell>
        </row>
        <row r="9984">
          <cell r="A9984">
            <v>343389</v>
          </cell>
        </row>
        <row r="9985">
          <cell r="A9985">
            <v>343420</v>
          </cell>
        </row>
        <row r="9986">
          <cell r="A9986">
            <v>343450</v>
          </cell>
        </row>
        <row r="9987">
          <cell r="A9987">
            <v>343481</v>
          </cell>
        </row>
        <row r="9988">
          <cell r="A9988">
            <v>343511</v>
          </cell>
        </row>
        <row r="9989">
          <cell r="A9989">
            <v>343542</v>
          </cell>
        </row>
        <row r="9990">
          <cell r="A9990">
            <v>343573</v>
          </cell>
        </row>
        <row r="9991">
          <cell r="A9991">
            <v>343603</v>
          </cell>
        </row>
        <row r="9992">
          <cell r="A9992">
            <v>343634</v>
          </cell>
        </row>
        <row r="9993">
          <cell r="A9993">
            <v>343664</v>
          </cell>
        </row>
        <row r="9994">
          <cell r="A9994">
            <v>343695</v>
          </cell>
        </row>
        <row r="9995">
          <cell r="A9995">
            <v>343726</v>
          </cell>
        </row>
        <row r="9996">
          <cell r="A9996">
            <v>343754</v>
          </cell>
        </row>
        <row r="9997">
          <cell r="A9997">
            <v>343785</v>
          </cell>
        </row>
        <row r="9998">
          <cell r="A9998">
            <v>343815</v>
          </cell>
        </row>
        <row r="9999">
          <cell r="A9999">
            <v>343846</v>
          </cell>
        </row>
        <row r="10000">
          <cell r="A10000">
            <v>343876</v>
          </cell>
        </row>
        <row r="10001">
          <cell r="A10001">
            <v>343907</v>
          </cell>
        </row>
        <row r="10002">
          <cell r="A10002">
            <v>343938</v>
          </cell>
        </row>
        <row r="10003">
          <cell r="A10003">
            <v>343968</v>
          </cell>
        </row>
        <row r="10004">
          <cell r="A10004">
            <v>343999</v>
          </cell>
        </row>
        <row r="10005">
          <cell r="A10005">
            <v>344029</v>
          </cell>
        </row>
        <row r="10006">
          <cell r="A10006">
            <v>344060</v>
          </cell>
        </row>
        <row r="10007">
          <cell r="A10007">
            <v>344091</v>
          </cell>
        </row>
        <row r="10008">
          <cell r="A10008">
            <v>344119</v>
          </cell>
        </row>
        <row r="10009">
          <cell r="A10009">
            <v>344150</v>
          </cell>
        </row>
        <row r="10010">
          <cell r="A10010">
            <v>344180</v>
          </cell>
        </row>
        <row r="10011">
          <cell r="A10011">
            <v>344211</v>
          </cell>
        </row>
        <row r="10012">
          <cell r="A10012">
            <v>344241</v>
          </cell>
        </row>
        <row r="10013">
          <cell r="A10013">
            <v>344272</v>
          </cell>
        </row>
        <row r="10014">
          <cell r="A10014">
            <v>344303</v>
          </cell>
        </row>
        <row r="10015">
          <cell r="A10015">
            <v>344333</v>
          </cell>
        </row>
        <row r="10016">
          <cell r="A10016">
            <v>344364</v>
          </cell>
        </row>
        <row r="10017">
          <cell r="A10017">
            <v>344394</v>
          </cell>
        </row>
        <row r="10018">
          <cell r="A10018">
            <v>344425</v>
          </cell>
        </row>
        <row r="10019">
          <cell r="A10019">
            <v>344456</v>
          </cell>
        </row>
        <row r="10020">
          <cell r="A10020">
            <v>344484</v>
          </cell>
        </row>
        <row r="10021">
          <cell r="A10021">
            <v>344515</v>
          </cell>
        </row>
        <row r="10022">
          <cell r="A10022">
            <v>344545</v>
          </cell>
        </row>
        <row r="10023">
          <cell r="A10023">
            <v>344576</v>
          </cell>
        </row>
        <row r="10024">
          <cell r="A10024">
            <v>344606</v>
          </cell>
        </row>
        <row r="10025">
          <cell r="A10025">
            <v>344637</v>
          </cell>
        </row>
        <row r="10026">
          <cell r="A10026">
            <v>344668</v>
          </cell>
        </row>
        <row r="10027">
          <cell r="A10027">
            <v>344698</v>
          </cell>
        </row>
        <row r="10028">
          <cell r="A10028">
            <v>344729</v>
          </cell>
        </row>
        <row r="10029">
          <cell r="A10029">
            <v>344759</v>
          </cell>
        </row>
        <row r="10030">
          <cell r="A10030">
            <v>344790</v>
          </cell>
        </row>
        <row r="10031">
          <cell r="A10031">
            <v>344821</v>
          </cell>
        </row>
        <row r="10032">
          <cell r="A10032">
            <v>344850</v>
          </cell>
        </row>
        <row r="10033">
          <cell r="A10033">
            <v>344881</v>
          </cell>
        </row>
        <row r="10034">
          <cell r="A10034">
            <v>344911</v>
          </cell>
        </row>
        <row r="10035">
          <cell r="A10035">
            <v>344942</v>
          </cell>
        </row>
        <row r="10036">
          <cell r="A10036">
            <v>344972</v>
          </cell>
        </row>
        <row r="10037">
          <cell r="A10037">
            <v>345003</v>
          </cell>
        </row>
        <row r="10038">
          <cell r="A10038">
            <v>345034</v>
          </cell>
        </row>
        <row r="10039">
          <cell r="A10039">
            <v>345064</v>
          </cell>
        </row>
        <row r="10040">
          <cell r="A10040">
            <v>345095</v>
          </cell>
        </row>
        <row r="10041">
          <cell r="A10041">
            <v>345125</v>
          </cell>
        </row>
        <row r="10042">
          <cell r="A10042">
            <v>345156</v>
          </cell>
        </row>
        <row r="10043">
          <cell r="A10043">
            <v>345187</v>
          </cell>
        </row>
        <row r="10044">
          <cell r="A10044">
            <v>345215</v>
          </cell>
        </row>
        <row r="10045">
          <cell r="A10045">
            <v>345246</v>
          </cell>
        </row>
        <row r="10046">
          <cell r="A10046">
            <v>345276</v>
          </cell>
        </row>
        <row r="10047">
          <cell r="A10047">
            <v>345307</v>
          </cell>
        </row>
        <row r="10048">
          <cell r="A10048">
            <v>345337</v>
          </cell>
        </row>
        <row r="10049">
          <cell r="A10049">
            <v>345368</v>
          </cell>
        </row>
        <row r="10050">
          <cell r="A10050">
            <v>345399</v>
          </cell>
        </row>
        <row r="10051">
          <cell r="A10051">
            <v>345429</v>
          </cell>
        </row>
        <row r="10052">
          <cell r="A10052">
            <v>345460</v>
          </cell>
        </row>
        <row r="10053">
          <cell r="A10053">
            <v>345490</v>
          </cell>
        </row>
        <row r="10054">
          <cell r="A10054">
            <v>345521</v>
          </cell>
        </row>
        <row r="10055">
          <cell r="A10055">
            <v>345552</v>
          </cell>
        </row>
        <row r="10056">
          <cell r="A10056">
            <v>345580</v>
          </cell>
        </row>
        <row r="10057">
          <cell r="A10057">
            <v>345611</v>
          </cell>
        </row>
        <row r="10058">
          <cell r="A10058">
            <v>345641</v>
          </cell>
        </row>
        <row r="10059">
          <cell r="A10059">
            <v>345672</v>
          </cell>
        </row>
        <row r="10060">
          <cell r="A10060">
            <v>345702</v>
          </cell>
        </row>
        <row r="10061">
          <cell r="A10061">
            <v>345733</v>
          </cell>
        </row>
        <row r="10062">
          <cell r="A10062">
            <v>345764</v>
          </cell>
        </row>
        <row r="10063">
          <cell r="A10063">
            <v>345794</v>
          </cell>
        </row>
        <row r="10064">
          <cell r="A10064">
            <v>345825</v>
          </cell>
        </row>
        <row r="10065">
          <cell r="A10065">
            <v>345855</v>
          </cell>
        </row>
        <row r="10066">
          <cell r="A10066">
            <v>345886</v>
          </cell>
        </row>
        <row r="10067">
          <cell r="A10067">
            <v>345917</v>
          </cell>
        </row>
        <row r="10068">
          <cell r="A10068">
            <v>345945</v>
          </cell>
        </row>
        <row r="10069">
          <cell r="A10069">
            <v>345976</v>
          </cell>
        </row>
        <row r="10070">
          <cell r="A10070">
            <v>346006</v>
          </cell>
        </row>
        <row r="10071">
          <cell r="A10071">
            <v>346037</v>
          </cell>
        </row>
        <row r="10072">
          <cell r="A10072">
            <v>346067</v>
          </cell>
        </row>
        <row r="10073">
          <cell r="A10073">
            <v>346098</v>
          </cell>
        </row>
        <row r="10074">
          <cell r="A10074">
            <v>346129</v>
          </cell>
        </row>
        <row r="10075">
          <cell r="A10075">
            <v>346159</v>
          </cell>
        </row>
        <row r="10076">
          <cell r="A10076">
            <v>346190</v>
          </cell>
        </row>
        <row r="10077">
          <cell r="A10077">
            <v>346220</v>
          </cell>
        </row>
        <row r="10078">
          <cell r="A10078">
            <v>346251</v>
          </cell>
        </row>
        <row r="10079">
          <cell r="A10079">
            <v>346282</v>
          </cell>
        </row>
        <row r="10080">
          <cell r="A10080">
            <v>346311</v>
          </cell>
        </row>
        <row r="10081">
          <cell r="A10081">
            <v>346342</v>
          </cell>
        </row>
        <row r="10082">
          <cell r="A10082">
            <v>346372</v>
          </cell>
        </row>
        <row r="10083">
          <cell r="A10083">
            <v>346403</v>
          </cell>
        </row>
        <row r="10084">
          <cell r="A10084">
            <v>346433</v>
          </cell>
        </row>
        <row r="10085">
          <cell r="A10085">
            <v>346464</v>
          </cell>
        </row>
        <row r="10086">
          <cell r="A10086">
            <v>346495</v>
          </cell>
        </row>
        <row r="10087">
          <cell r="A10087">
            <v>346525</v>
          </cell>
        </row>
        <row r="10088">
          <cell r="A10088">
            <v>346556</v>
          </cell>
        </row>
        <row r="10089">
          <cell r="A10089">
            <v>346586</v>
          </cell>
        </row>
        <row r="10090">
          <cell r="A10090">
            <v>346617</v>
          </cell>
        </row>
        <row r="10091">
          <cell r="A10091">
            <v>346648</v>
          </cell>
        </row>
        <row r="10092">
          <cell r="A10092">
            <v>346676</v>
          </cell>
        </row>
        <row r="10093">
          <cell r="A10093">
            <v>346707</v>
          </cell>
        </row>
        <row r="10094">
          <cell r="A10094">
            <v>346737</v>
          </cell>
        </row>
        <row r="10095">
          <cell r="A10095">
            <v>346768</v>
          </cell>
        </row>
        <row r="10096">
          <cell r="A10096">
            <v>346798</v>
          </cell>
        </row>
        <row r="10097">
          <cell r="A10097">
            <v>346829</v>
          </cell>
        </row>
        <row r="10098">
          <cell r="A10098">
            <v>346860</v>
          </cell>
        </row>
        <row r="10099">
          <cell r="A10099">
            <v>346890</v>
          </cell>
        </row>
        <row r="10100">
          <cell r="A10100">
            <v>346921</v>
          </cell>
        </row>
        <row r="10101">
          <cell r="A10101">
            <v>346951</v>
          </cell>
        </row>
        <row r="10102">
          <cell r="A10102">
            <v>346982</v>
          </cell>
        </row>
        <row r="10103">
          <cell r="A10103">
            <v>347013</v>
          </cell>
        </row>
        <row r="10104">
          <cell r="A10104">
            <v>347041</v>
          </cell>
        </row>
        <row r="10105">
          <cell r="A10105">
            <v>347072</v>
          </cell>
        </row>
        <row r="10106">
          <cell r="A10106">
            <v>347102</v>
          </cell>
        </row>
        <row r="10107">
          <cell r="A10107">
            <v>347133</v>
          </cell>
        </row>
        <row r="10108">
          <cell r="A10108">
            <v>347163</v>
          </cell>
        </row>
        <row r="10109">
          <cell r="A10109">
            <v>347194</v>
          </cell>
        </row>
        <row r="10110">
          <cell r="A10110">
            <v>347225</v>
          </cell>
        </row>
        <row r="10111">
          <cell r="A10111">
            <v>347255</v>
          </cell>
        </row>
        <row r="10112">
          <cell r="A10112">
            <v>347286</v>
          </cell>
        </row>
        <row r="10113">
          <cell r="A10113">
            <v>347316</v>
          </cell>
        </row>
        <row r="10114">
          <cell r="A10114">
            <v>347347</v>
          </cell>
        </row>
        <row r="10115">
          <cell r="A10115">
            <v>347378</v>
          </cell>
        </row>
        <row r="10116">
          <cell r="A10116">
            <v>347406</v>
          </cell>
        </row>
        <row r="10117">
          <cell r="A10117">
            <v>347437</v>
          </cell>
        </row>
        <row r="10118">
          <cell r="A10118">
            <v>347467</v>
          </cell>
        </row>
        <row r="10119">
          <cell r="A10119">
            <v>347498</v>
          </cell>
        </row>
        <row r="10120">
          <cell r="A10120">
            <v>347528</v>
          </cell>
        </row>
        <row r="10121">
          <cell r="A10121">
            <v>347559</v>
          </cell>
        </row>
        <row r="10122">
          <cell r="A10122">
            <v>347590</v>
          </cell>
        </row>
        <row r="10123">
          <cell r="A10123">
            <v>347620</v>
          </cell>
        </row>
        <row r="10124">
          <cell r="A10124">
            <v>347651</v>
          </cell>
        </row>
        <row r="10125">
          <cell r="A10125">
            <v>347681</v>
          </cell>
        </row>
        <row r="10126">
          <cell r="A10126">
            <v>347712</v>
          </cell>
        </row>
        <row r="10127">
          <cell r="A10127">
            <v>347743</v>
          </cell>
        </row>
        <row r="10128">
          <cell r="A10128">
            <v>347772</v>
          </cell>
        </row>
        <row r="10129">
          <cell r="A10129">
            <v>347803</v>
          </cell>
        </row>
        <row r="10130">
          <cell r="A10130">
            <v>347833</v>
          </cell>
        </row>
        <row r="10131">
          <cell r="A10131">
            <v>347864</v>
          </cell>
        </row>
        <row r="10132">
          <cell r="A10132">
            <v>347894</v>
          </cell>
        </row>
        <row r="10133">
          <cell r="A10133">
            <v>347925</v>
          </cell>
        </row>
        <row r="10134">
          <cell r="A10134">
            <v>347956</v>
          </cell>
        </row>
        <row r="10135">
          <cell r="A10135">
            <v>347986</v>
          </cell>
        </row>
        <row r="10136">
          <cell r="A10136">
            <v>348017</v>
          </cell>
        </row>
        <row r="10137">
          <cell r="A10137">
            <v>348047</v>
          </cell>
        </row>
        <row r="10138">
          <cell r="A10138">
            <v>348078</v>
          </cell>
        </row>
        <row r="10139">
          <cell r="A10139">
            <v>348109</v>
          </cell>
        </row>
        <row r="10140">
          <cell r="A10140">
            <v>348137</v>
          </cell>
        </row>
        <row r="10141">
          <cell r="A10141">
            <v>348168</v>
          </cell>
        </row>
        <row r="10142">
          <cell r="A10142">
            <v>348198</v>
          </cell>
        </row>
        <row r="10143">
          <cell r="A10143">
            <v>348229</v>
          </cell>
        </row>
        <row r="10144">
          <cell r="A10144">
            <v>348259</v>
          </cell>
        </row>
        <row r="10145">
          <cell r="A10145">
            <v>348290</v>
          </cell>
        </row>
        <row r="10146">
          <cell r="A10146">
            <v>348321</v>
          </cell>
        </row>
        <row r="10147">
          <cell r="A10147">
            <v>348351</v>
          </cell>
        </row>
        <row r="10148">
          <cell r="A10148">
            <v>348382</v>
          </cell>
        </row>
        <row r="10149">
          <cell r="A10149">
            <v>348412</v>
          </cell>
        </row>
        <row r="10150">
          <cell r="A10150">
            <v>348443</v>
          </cell>
        </row>
        <row r="10151">
          <cell r="A10151">
            <v>348474</v>
          </cell>
        </row>
        <row r="10152">
          <cell r="A10152">
            <v>348502</v>
          </cell>
        </row>
        <row r="10153">
          <cell r="A10153">
            <v>348533</v>
          </cell>
        </row>
        <row r="10154">
          <cell r="A10154">
            <v>348563</v>
          </cell>
        </row>
        <row r="10155">
          <cell r="A10155">
            <v>348594</v>
          </cell>
        </row>
        <row r="10156">
          <cell r="A10156">
            <v>348624</v>
          </cell>
        </row>
        <row r="10157">
          <cell r="A10157">
            <v>348655</v>
          </cell>
        </row>
        <row r="10158">
          <cell r="A10158">
            <v>348686</v>
          </cell>
        </row>
        <row r="10159">
          <cell r="A10159">
            <v>348716</v>
          </cell>
        </row>
        <row r="10160">
          <cell r="A10160">
            <v>348747</v>
          </cell>
        </row>
        <row r="10161">
          <cell r="A10161">
            <v>348777</v>
          </cell>
        </row>
        <row r="10162">
          <cell r="A10162">
            <v>348808</v>
          </cell>
        </row>
        <row r="10163">
          <cell r="A10163">
            <v>348839</v>
          </cell>
        </row>
        <row r="10164">
          <cell r="A10164">
            <v>348867</v>
          </cell>
        </row>
        <row r="10165">
          <cell r="A10165">
            <v>348898</v>
          </cell>
        </row>
        <row r="10166">
          <cell r="A10166">
            <v>348928</v>
          </cell>
        </row>
        <row r="10167">
          <cell r="A10167">
            <v>348959</v>
          </cell>
        </row>
        <row r="10168">
          <cell r="A10168">
            <v>348989</v>
          </cell>
        </row>
        <row r="10169">
          <cell r="A10169">
            <v>349020</v>
          </cell>
        </row>
        <row r="10170">
          <cell r="A10170">
            <v>349051</v>
          </cell>
        </row>
        <row r="10171">
          <cell r="A10171">
            <v>349081</v>
          </cell>
        </row>
        <row r="10172">
          <cell r="A10172">
            <v>349112</v>
          </cell>
        </row>
        <row r="10173">
          <cell r="A10173">
            <v>349142</v>
          </cell>
        </row>
        <row r="10174">
          <cell r="A10174">
            <v>349173</v>
          </cell>
        </row>
        <row r="10175">
          <cell r="A10175">
            <v>349204</v>
          </cell>
        </row>
        <row r="10176">
          <cell r="A10176">
            <v>349233</v>
          </cell>
        </row>
        <row r="10177">
          <cell r="A10177">
            <v>349264</v>
          </cell>
        </row>
        <row r="10178">
          <cell r="A10178">
            <v>349294</v>
          </cell>
        </row>
        <row r="10179">
          <cell r="A10179">
            <v>349325</v>
          </cell>
        </row>
        <row r="10180">
          <cell r="A10180">
            <v>349355</v>
          </cell>
        </row>
        <row r="10181">
          <cell r="A10181">
            <v>349386</v>
          </cell>
        </row>
        <row r="10182">
          <cell r="A10182">
            <v>349417</v>
          </cell>
        </row>
        <row r="10183">
          <cell r="A10183">
            <v>349447</v>
          </cell>
        </row>
        <row r="10184">
          <cell r="A10184">
            <v>349478</v>
          </cell>
        </row>
        <row r="10185">
          <cell r="A10185">
            <v>349508</v>
          </cell>
        </row>
        <row r="10186">
          <cell r="A10186">
            <v>349539</v>
          </cell>
        </row>
        <row r="10187">
          <cell r="A10187">
            <v>349570</v>
          </cell>
        </row>
        <row r="10188">
          <cell r="A10188">
            <v>349598</v>
          </cell>
        </row>
        <row r="10189">
          <cell r="A10189">
            <v>349629</v>
          </cell>
        </row>
        <row r="10190">
          <cell r="A10190">
            <v>349659</v>
          </cell>
        </row>
        <row r="10191">
          <cell r="A10191">
            <v>349690</v>
          </cell>
        </row>
        <row r="10192">
          <cell r="A10192">
            <v>349720</v>
          </cell>
        </row>
        <row r="10193">
          <cell r="A10193">
            <v>349751</v>
          </cell>
        </row>
        <row r="10194">
          <cell r="A10194">
            <v>349782</v>
          </cell>
        </row>
        <row r="10195">
          <cell r="A10195">
            <v>349812</v>
          </cell>
        </row>
        <row r="10196">
          <cell r="A10196">
            <v>349843</v>
          </cell>
        </row>
        <row r="10197">
          <cell r="A10197">
            <v>349873</v>
          </cell>
        </row>
        <row r="10198">
          <cell r="A10198">
            <v>349904</v>
          </cell>
        </row>
        <row r="10199">
          <cell r="A10199">
            <v>349935</v>
          </cell>
        </row>
        <row r="10200">
          <cell r="A10200">
            <v>349963</v>
          </cell>
        </row>
        <row r="10201">
          <cell r="A10201">
            <v>349994</v>
          </cell>
        </row>
        <row r="10202">
          <cell r="A10202">
            <v>350024</v>
          </cell>
        </row>
        <row r="10203">
          <cell r="A10203">
            <v>350055</v>
          </cell>
        </row>
        <row r="10204">
          <cell r="A10204">
            <v>350085</v>
          </cell>
        </row>
        <row r="10205">
          <cell r="A10205">
            <v>350116</v>
          </cell>
        </row>
        <row r="10206">
          <cell r="A10206">
            <v>350147</v>
          </cell>
        </row>
        <row r="10207">
          <cell r="A10207">
            <v>350177</v>
          </cell>
        </row>
        <row r="10208">
          <cell r="A10208">
            <v>350208</v>
          </cell>
        </row>
        <row r="10209">
          <cell r="A10209">
            <v>350238</v>
          </cell>
        </row>
        <row r="10210">
          <cell r="A10210">
            <v>350269</v>
          </cell>
        </row>
        <row r="10211">
          <cell r="A10211">
            <v>350300</v>
          </cell>
        </row>
        <row r="10212">
          <cell r="A10212">
            <v>350328</v>
          </cell>
        </row>
        <row r="10213">
          <cell r="A10213">
            <v>350359</v>
          </cell>
        </row>
        <row r="10214">
          <cell r="A10214">
            <v>350389</v>
          </cell>
        </row>
        <row r="10215">
          <cell r="A10215">
            <v>350420</v>
          </cell>
        </row>
        <row r="10216">
          <cell r="A10216">
            <v>350450</v>
          </cell>
        </row>
        <row r="10217">
          <cell r="A10217">
            <v>350481</v>
          </cell>
        </row>
        <row r="10218">
          <cell r="A10218">
            <v>350512</v>
          </cell>
        </row>
        <row r="10219">
          <cell r="A10219">
            <v>350542</v>
          </cell>
        </row>
        <row r="10220">
          <cell r="A10220">
            <v>350573</v>
          </cell>
        </row>
        <row r="10221">
          <cell r="A10221">
            <v>350603</v>
          </cell>
        </row>
        <row r="10222">
          <cell r="A10222">
            <v>350634</v>
          </cell>
        </row>
        <row r="10223">
          <cell r="A10223">
            <v>350665</v>
          </cell>
        </row>
        <row r="10224">
          <cell r="A10224">
            <v>350694</v>
          </cell>
        </row>
        <row r="10225">
          <cell r="A10225">
            <v>350725</v>
          </cell>
        </row>
        <row r="10226">
          <cell r="A10226">
            <v>350755</v>
          </cell>
        </row>
        <row r="10227">
          <cell r="A10227">
            <v>350786</v>
          </cell>
        </row>
        <row r="10228">
          <cell r="A10228">
            <v>350816</v>
          </cell>
        </row>
        <row r="10229">
          <cell r="A10229">
            <v>350847</v>
          </cell>
        </row>
        <row r="10230">
          <cell r="A10230">
            <v>350878</v>
          </cell>
        </row>
        <row r="10231">
          <cell r="A10231">
            <v>350908</v>
          </cell>
        </row>
        <row r="10232">
          <cell r="A10232">
            <v>350939</v>
          </cell>
        </row>
        <row r="10233">
          <cell r="A10233">
            <v>350969</v>
          </cell>
        </row>
        <row r="10234">
          <cell r="A10234">
            <v>351000</v>
          </cell>
        </row>
        <row r="10235">
          <cell r="A10235">
            <v>351031</v>
          </cell>
        </row>
        <row r="10236">
          <cell r="A10236">
            <v>351059</v>
          </cell>
        </row>
        <row r="10237">
          <cell r="A10237">
            <v>351090</v>
          </cell>
        </row>
        <row r="10238">
          <cell r="A10238">
            <v>351120</v>
          </cell>
        </row>
        <row r="10239">
          <cell r="A10239">
            <v>351151</v>
          </cell>
        </row>
        <row r="10240">
          <cell r="A10240">
            <v>351181</v>
          </cell>
        </row>
        <row r="10241">
          <cell r="A10241">
            <v>351212</v>
          </cell>
        </row>
        <row r="10242">
          <cell r="A10242">
            <v>351243</v>
          </cell>
        </row>
        <row r="10243">
          <cell r="A10243">
            <v>351273</v>
          </cell>
        </row>
        <row r="10244">
          <cell r="A10244">
            <v>351304</v>
          </cell>
        </row>
        <row r="10245">
          <cell r="A10245">
            <v>351334</v>
          </cell>
        </row>
        <row r="10246">
          <cell r="A10246">
            <v>351365</v>
          </cell>
        </row>
        <row r="10247">
          <cell r="A10247">
            <v>351396</v>
          </cell>
        </row>
        <row r="10248">
          <cell r="A10248">
            <v>351424</v>
          </cell>
        </row>
        <row r="10249">
          <cell r="A10249">
            <v>351455</v>
          </cell>
        </row>
        <row r="10250">
          <cell r="A10250">
            <v>351485</v>
          </cell>
        </row>
        <row r="10251">
          <cell r="A10251">
            <v>351516</v>
          </cell>
        </row>
        <row r="10252">
          <cell r="A10252">
            <v>351546</v>
          </cell>
        </row>
        <row r="10253">
          <cell r="A10253">
            <v>351577</v>
          </cell>
        </row>
        <row r="10254">
          <cell r="A10254">
            <v>351608</v>
          </cell>
        </row>
        <row r="10255">
          <cell r="A10255">
            <v>351638</v>
          </cell>
        </row>
        <row r="10256">
          <cell r="A10256">
            <v>351669</v>
          </cell>
        </row>
        <row r="10257">
          <cell r="A10257">
            <v>351699</v>
          </cell>
        </row>
        <row r="10258">
          <cell r="A10258">
            <v>351730</v>
          </cell>
        </row>
        <row r="10259">
          <cell r="A10259">
            <v>351761</v>
          </cell>
        </row>
        <row r="10260">
          <cell r="A10260">
            <v>351789</v>
          </cell>
        </row>
        <row r="10261">
          <cell r="A10261">
            <v>351820</v>
          </cell>
        </row>
        <row r="10262">
          <cell r="A10262">
            <v>351850</v>
          </cell>
        </row>
        <row r="10263">
          <cell r="A10263">
            <v>351881</v>
          </cell>
        </row>
        <row r="10264">
          <cell r="A10264">
            <v>351911</v>
          </cell>
        </row>
        <row r="10265">
          <cell r="A10265">
            <v>351942</v>
          </cell>
        </row>
        <row r="10266">
          <cell r="A10266">
            <v>351973</v>
          </cell>
        </row>
        <row r="10267">
          <cell r="A10267">
            <v>352003</v>
          </cell>
        </row>
        <row r="10268">
          <cell r="A10268">
            <v>352034</v>
          </cell>
        </row>
        <row r="10269">
          <cell r="A10269">
            <v>352064</v>
          </cell>
        </row>
        <row r="10270">
          <cell r="A10270">
            <v>352095</v>
          </cell>
        </row>
        <row r="10271">
          <cell r="A10271">
            <v>352126</v>
          </cell>
        </row>
        <row r="10272">
          <cell r="A10272">
            <v>352155</v>
          </cell>
        </row>
        <row r="10273">
          <cell r="A10273">
            <v>352186</v>
          </cell>
        </row>
        <row r="10274">
          <cell r="A10274">
            <v>352216</v>
          </cell>
        </row>
        <row r="10275">
          <cell r="A10275">
            <v>352247</v>
          </cell>
        </row>
        <row r="10276">
          <cell r="A10276">
            <v>352277</v>
          </cell>
        </row>
        <row r="10277">
          <cell r="A10277">
            <v>352308</v>
          </cell>
        </row>
        <row r="10278">
          <cell r="A10278">
            <v>352339</v>
          </cell>
        </row>
        <row r="10279">
          <cell r="A10279">
            <v>352369</v>
          </cell>
        </row>
        <row r="10280">
          <cell r="A10280">
            <v>352400</v>
          </cell>
        </row>
        <row r="10281">
          <cell r="A10281">
            <v>352430</v>
          </cell>
        </row>
        <row r="10282">
          <cell r="A10282">
            <v>352461</v>
          </cell>
        </row>
        <row r="10283">
          <cell r="A10283">
            <v>352492</v>
          </cell>
        </row>
        <row r="10284">
          <cell r="A10284">
            <v>352520</v>
          </cell>
        </row>
        <row r="10285">
          <cell r="A10285">
            <v>352551</v>
          </cell>
        </row>
        <row r="10286">
          <cell r="A10286">
            <v>352581</v>
          </cell>
        </row>
        <row r="10287">
          <cell r="A10287">
            <v>352612</v>
          </cell>
        </row>
        <row r="10288">
          <cell r="A10288">
            <v>352642</v>
          </cell>
        </row>
        <row r="10289">
          <cell r="A10289">
            <v>352673</v>
          </cell>
        </row>
        <row r="10290">
          <cell r="A10290">
            <v>352704</v>
          </cell>
        </row>
        <row r="10291">
          <cell r="A10291">
            <v>352734</v>
          </cell>
        </row>
        <row r="10292">
          <cell r="A10292">
            <v>352765</v>
          </cell>
        </row>
        <row r="10293">
          <cell r="A10293">
            <v>352795</v>
          </cell>
        </row>
        <row r="10294">
          <cell r="A10294">
            <v>352826</v>
          </cell>
        </row>
        <row r="10295">
          <cell r="A10295">
            <v>352857</v>
          </cell>
        </row>
        <row r="10296">
          <cell r="A10296">
            <v>352885</v>
          </cell>
        </row>
        <row r="10297">
          <cell r="A10297">
            <v>352916</v>
          </cell>
        </row>
        <row r="10298">
          <cell r="A10298">
            <v>352946</v>
          </cell>
        </row>
        <row r="10299">
          <cell r="A10299">
            <v>352977</v>
          </cell>
        </row>
        <row r="10300">
          <cell r="A10300">
            <v>353007</v>
          </cell>
        </row>
        <row r="10301">
          <cell r="A10301">
            <v>353038</v>
          </cell>
        </row>
        <row r="10302">
          <cell r="A10302">
            <v>353069</v>
          </cell>
        </row>
        <row r="10303">
          <cell r="A10303">
            <v>353099</v>
          </cell>
        </row>
        <row r="10304">
          <cell r="A10304">
            <v>353130</v>
          </cell>
        </row>
        <row r="10305">
          <cell r="A10305">
            <v>353160</v>
          </cell>
        </row>
        <row r="10306">
          <cell r="A10306">
            <v>353191</v>
          </cell>
        </row>
        <row r="10307">
          <cell r="A10307">
            <v>353222</v>
          </cell>
        </row>
        <row r="10308">
          <cell r="A10308">
            <v>353250</v>
          </cell>
        </row>
        <row r="10309">
          <cell r="A10309">
            <v>353281</v>
          </cell>
        </row>
        <row r="10310">
          <cell r="A10310">
            <v>353311</v>
          </cell>
        </row>
        <row r="10311">
          <cell r="A10311">
            <v>353342</v>
          </cell>
        </row>
        <row r="10312">
          <cell r="A10312">
            <v>353372</v>
          </cell>
        </row>
        <row r="10313">
          <cell r="A10313">
            <v>353403</v>
          </cell>
        </row>
        <row r="10314">
          <cell r="A10314">
            <v>353434</v>
          </cell>
        </row>
        <row r="10315">
          <cell r="A10315">
            <v>353464</v>
          </cell>
        </row>
        <row r="10316">
          <cell r="A10316">
            <v>353495</v>
          </cell>
        </row>
        <row r="10317">
          <cell r="A10317">
            <v>353525</v>
          </cell>
        </row>
        <row r="10318">
          <cell r="A10318">
            <v>353556</v>
          </cell>
        </row>
        <row r="10319">
          <cell r="A10319">
            <v>353587</v>
          </cell>
        </row>
        <row r="10320">
          <cell r="A10320">
            <v>353616</v>
          </cell>
        </row>
        <row r="10321">
          <cell r="A10321">
            <v>353647</v>
          </cell>
        </row>
        <row r="10322">
          <cell r="A10322">
            <v>353677</v>
          </cell>
        </row>
        <row r="10323">
          <cell r="A10323">
            <v>353708</v>
          </cell>
        </row>
        <row r="10324">
          <cell r="A10324">
            <v>353738</v>
          </cell>
        </row>
        <row r="10325">
          <cell r="A10325">
            <v>353769</v>
          </cell>
        </row>
        <row r="10326">
          <cell r="A10326">
            <v>353800</v>
          </cell>
        </row>
        <row r="10327">
          <cell r="A10327">
            <v>353830</v>
          </cell>
        </row>
        <row r="10328">
          <cell r="A10328">
            <v>353861</v>
          </cell>
        </row>
        <row r="10329">
          <cell r="A10329">
            <v>353891</v>
          </cell>
        </row>
        <row r="10330">
          <cell r="A10330">
            <v>353922</v>
          </cell>
        </row>
        <row r="10331">
          <cell r="A10331">
            <v>353953</v>
          </cell>
        </row>
        <row r="10332">
          <cell r="A10332">
            <v>353981</v>
          </cell>
        </row>
        <row r="10333">
          <cell r="A10333">
            <v>354012</v>
          </cell>
        </row>
        <row r="10334">
          <cell r="A10334">
            <v>354042</v>
          </cell>
        </row>
        <row r="10335">
          <cell r="A10335">
            <v>354073</v>
          </cell>
        </row>
        <row r="10336">
          <cell r="A10336">
            <v>354103</v>
          </cell>
        </row>
        <row r="10337">
          <cell r="A10337">
            <v>354134</v>
          </cell>
        </row>
        <row r="10338">
          <cell r="A10338">
            <v>354165</v>
          </cell>
        </row>
        <row r="10339">
          <cell r="A10339">
            <v>354195</v>
          </cell>
        </row>
        <row r="10340">
          <cell r="A10340">
            <v>354226</v>
          </cell>
        </row>
        <row r="10341">
          <cell r="A10341">
            <v>354256</v>
          </cell>
        </row>
        <row r="10342">
          <cell r="A10342">
            <v>354287</v>
          </cell>
        </row>
        <row r="10343">
          <cell r="A10343">
            <v>354318</v>
          </cell>
        </row>
        <row r="10344">
          <cell r="A10344">
            <v>354346</v>
          </cell>
        </row>
        <row r="10345">
          <cell r="A10345">
            <v>354377</v>
          </cell>
        </row>
        <row r="10346">
          <cell r="A10346">
            <v>354407</v>
          </cell>
        </row>
        <row r="10347">
          <cell r="A10347">
            <v>354438</v>
          </cell>
        </row>
        <row r="10348">
          <cell r="A10348">
            <v>354468</v>
          </cell>
        </row>
        <row r="10349">
          <cell r="A10349">
            <v>354499</v>
          </cell>
        </row>
        <row r="10350">
          <cell r="A10350">
            <v>354530</v>
          </cell>
        </row>
        <row r="10351">
          <cell r="A10351">
            <v>354560</v>
          </cell>
        </row>
        <row r="10352">
          <cell r="A10352">
            <v>354591</v>
          </cell>
        </row>
        <row r="10353">
          <cell r="A10353">
            <v>354621</v>
          </cell>
        </row>
        <row r="10354">
          <cell r="A10354">
            <v>354652</v>
          </cell>
        </row>
        <row r="10355">
          <cell r="A10355">
            <v>354683</v>
          </cell>
        </row>
        <row r="10356">
          <cell r="A10356">
            <v>354711</v>
          </cell>
        </row>
        <row r="10357">
          <cell r="A10357">
            <v>354742</v>
          </cell>
        </row>
        <row r="10358">
          <cell r="A10358">
            <v>354772</v>
          </cell>
        </row>
        <row r="10359">
          <cell r="A10359">
            <v>354803</v>
          </cell>
        </row>
        <row r="10360">
          <cell r="A10360">
            <v>354833</v>
          </cell>
        </row>
        <row r="10361">
          <cell r="A10361">
            <v>354864</v>
          </cell>
        </row>
        <row r="10362">
          <cell r="A10362">
            <v>354895</v>
          </cell>
        </row>
        <row r="10363">
          <cell r="A10363">
            <v>354925</v>
          </cell>
        </row>
        <row r="10364">
          <cell r="A10364">
            <v>354956</v>
          </cell>
        </row>
        <row r="10365">
          <cell r="A10365">
            <v>354986</v>
          </cell>
        </row>
        <row r="10366">
          <cell r="A10366">
            <v>355017</v>
          </cell>
        </row>
        <row r="10367">
          <cell r="A10367">
            <v>355048</v>
          </cell>
        </row>
        <row r="10368">
          <cell r="A10368">
            <v>355077</v>
          </cell>
        </row>
        <row r="10369">
          <cell r="A10369">
            <v>355108</v>
          </cell>
        </row>
        <row r="10370">
          <cell r="A10370">
            <v>355138</v>
          </cell>
        </row>
        <row r="10371">
          <cell r="A10371">
            <v>355169</v>
          </cell>
        </row>
        <row r="10372">
          <cell r="A10372">
            <v>355199</v>
          </cell>
        </row>
        <row r="10373">
          <cell r="A10373">
            <v>355230</v>
          </cell>
        </row>
        <row r="10374">
          <cell r="A10374">
            <v>355261</v>
          </cell>
        </row>
        <row r="10375">
          <cell r="A10375">
            <v>355291</v>
          </cell>
        </row>
        <row r="10376">
          <cell r="A10376">
            <v>355322</v>
          </cell>
        </row>
        <row r="10377">
          <cell r="A10377">
            <v>355352</v>
          </cell>
        </row>
        <row r="10378">
          <cell r="A10378">
            <v>355383</v>
          </cell>
        </row>
        <row r="10379">
          <cell r="A10379">
            <v>355414</v>
          </cell>
        </row>
        <row r="10380">
          <cell r="A10380">
            <v>355442</v>
          </cell>
        </row>
        <row r="10381">
          <cell r="A10381">
            <v>355473</v>
          </cell>
        </row>
        <row r="10382">
          <cell r="A10382">
            <v>355503</v>
          </cell>
        </row>
        <row r="10383">
          <cell r="A10383">
            <v>355534</v>
          </cell>
        </row>
        <row r="10384">
          <cell r="A10384">
            <v>355564</v>
          </cell>
        </row>
        <row r="10385">
          <cell r="A10385">
            <v>355595</v>
          </cell>
        </row>
        <row r="10386">
          <cell r="A10386">
            <v>355626</v>
          </cell>
        </row>
        <row r="10387">
          <cell r="A10387">
            <v>355656</v>
          </cell>
        </row>
        <row r="10388">
          <cell r="A10388">
            <v>355687</v>
          </cell>
        </row>
        <row r="10389">
          <cell r="A10389">
            <v>355717</v>
          </cell>
        </row>
        <row r="10390">
          <cell r="A10390">
            <v>355748</v>
          </cell>
        </row>
        <row r="10391">
          <cell r="A10391">
            <v>355779</v>
          </cell>
        </row>
        <row r="10392">
          <cell r="A10392">
            <v>355807</v>
          </cell>
        </row>
        <row r="10393">
          <cell r="A10393">
            <v>355838</v>
          </cell>
        </row>
        <row r="10394">
          <cell r="A10394">
            <v>355868</v>
          </cell>
        </row>
        <row r="10395">
          <cell r="A10395">
            <v>355899</v>
          </cell>
        </row>
        <row r="10396">
          <cell r="A10396">
            <v>355929</v>
          </cell>
        </row>
        <row r="10397">
          <cell r="A10397">
            <v>355960</v>
          </cell>
        </row>
        <row r="10398">
          <cell r="A10398">
            <v>355991</v>
          </cell>
        </row>
        <row r="10399">
          <cell r="A10399">
            <v>356021</v>
          </cell>
        </row>
        <row r="10400">
          <cell r="A10400">
            <v>356052</v>
          </cell>
        </row>
        <row r="10401">
          <cell r="A10401">
            <v>356082</v>
          </cell>
        </row>
        <row r="10402">
          <cell r="A10402">
            <v>356113</v>
          </cell>
        </row>
        <row r="10403">
          <cell r="A10403">
            <v>356144</v>
          </cell>
        </row>
        <row r="10404">
          <cell r="A10404">
            <v>356172</v>
          </cell>
        </row>
        <row r="10405">
          <cell r="A10405">
            <v>356203</v>
          </cell>
        </row>
        <row r="10406">
          <cell r="A10406">
            <v>356233</v>
          </cell>
        </row>
        <row r="10407">
          <cell r="A10407">
            <v>356264</v>
          </cell>
        </row>
        <row r="10408">
          <cell r="A10408">
            <v>356294</v>
          </cell>
        </row>
        <row r="10409">
          <cell r="A10409">
            <v>356325</v>
          </cell>
        </row>
        <row r="10410">
          <cell r="A10410">
            <v>356356</v>
          </cell>
        </row>
        <row r="10411">
          <cell r="A10411">
            <v>356386</v>
          </cell>
        </row>
        <row r="10412">
          <cell r="A10412">
            <v>356417</v>
          </cell>
        </row>
        <row r="10413">
          <cell r="A10413">
            <v>356447</v>
          </cell>
        </row>
        <row r="10414">
          <cell r="A10414">
            <v>356478</v>
          </cell>
        </row>
        <row r="10415">
          <cell r="A10415">
            <v>356509</v>
          </cell>
        </row>
        <row r="10416">
          <cell r="A10416">
            <v>356538</v>
          </cell>
        </row>
        <row r="10417">
          <cell r="A10417">
            <v>356569</v>
          </cell>
        </row>
        <row r="10418">
          <cell r="A10418">
            <v>356599</v>
          </cell>
        </row>
        <row r="10419">
          <cell r="A10419">
            <v>356630</v>
          </cell>
        </row>
        <row r="10420">
          <cell r="A10420">
            <v>356660</v>
          </cell>
        </row>
        <row r="10421">
          <cell r="A10421">
            <v>356691</v>
          </cell>
        </row>
        <row r="10422">
          <cell r="A10422">
            <v>356722</v>
          </cell>
        </row>
        <row r="10423">
          <cell r="A10423">
            <v>356752</v>
          </cell>
        </row>
        <row r="10424">
          <cell r="A10424">
            <v>356783</v>
          </cell>
        </row>
        <row r="10425">
          <cell r="A10425">
            <v>356813</v>
          </cell>
        </row>
        <row r="10426">
          <cell r="A10426">
            <v>356844</v>
          </cell>
        </row>
        <row r="10427">
          <cell r="A10427">
            <v>356875</v>
          </cell>
        </row>
        <row r="10428">
          <cell r="A10428">
            <v>356903</v>
          </cell>
        </row>
        <row r="10429">
          <cell r="A10429">
            <v>356934</v>
          </cell>
        </row>
        <row r="10430">
          <cell r="A10430">
            <v>356964</v>
          </cell>
        </row>
        <row r="10431">
          <cell r="A10431">
            <v>356995</v>
          </cell>
        </row>
        <row r="10432">
          <cell r="A10432">
            <v>357025</v>
          </cell>
        </row>
        <row r="10433">
          <cell r="A10433">
            <v>357056</v>
          </cell>
        </row>
        <row r="10434">
          <cell r="A10434">
            <v>357087</v>
          </cell>
        </row>
        <row r="10435">
          <cell r="A10435">
            <v>357117</v>
          </cell>
        </row>
        <row r="10436">
          <cell r="A10436">
            <v>357148</v>
          </cell>
        </row>
        <row r="10437">
          <cell r="A10437">
            <v>357178</v>
          </cell>
        </row>
        <row r="10438">
          <cell r="A10438">
            <v>357209</v>
          </cell>
        </row>
        <row r="10439">
          <cell r="A10439">
            <v>357240</v>
          </cell>
        </row>
        <row r="10440">
          <cell r="A10440">
            <v>357268</v>
          </cell>
        </row>
        <row r="10441">
          <cell r="A10441">
            <v>357299</v>
          </cell>
        </row>
        <row r="10442">
          <cell r="A10442">
            <v>357329</v>
          </cell>
        </row>
        <row r="10443">
          <cell r="A10443">
            <v>357360</v>
          </cell>
        </row>
        <row r="10444">
          <cell r="A10444">
            <v>357390</v>
          </cell>
        </row>
        <row r="10445">
          <cell r="A10445">
            <v>357421</v>
          </cell>
        </row>
        <row r="10446">
          <cell r="A10446">
            <v>357452</v>
          </cell>
        </row>
        <row r="10447">
          <cell r="A10447">
            <v>357482</v>
          </cell>
        </row>
        <row r="10448">
          <cell r="A10448">
            <v>357513</v>
          </cell>
        </row>
        <row r="10449">
          <cell r="A10449">
            <v>357543</v>
          </cell>
        </row>
        <row r="10450">
          <cell r="A10450">
            <v>357574</v>
          </cell>
        </row>
        <row r="10451">
          <cell r="A10451">
            <v>357605</v>
          </cell>
        </row>
        <row r="10452">
          <cell r="A10452">
            <v>357633</v>
          </cell>
        </row>
        <row r="10453">
          <cell r="A10453">
            <v>357664</v>
          </cell>
        </row>
        <row r="10454">
          <cell r="A10454">
            <v>357694</v>
          </cell>
        </row>
        <row r="10455">
          <cell r="A10455">
            <v>357725</v>
          </cell>
        </row>
        <row r="10456">
          <cell r="A10456">
            <v>357755</v>
          </cell>
        </row>
        <row r="10457">
          <cell r="A10457">
            <v>357786</v>
          </cell>
        </row>
        <row r="10458">
          <cell r="A10458">
            <v>357817</v>
          </cell>
        </row>
        <row r="10459">
          <cell r="A10459">
            <v>357847</v>
          </cell>
        </row>
        <row r="10460">
          <cell r="A10460">
            <v>357878</v>
          </cell>
        </row>
        <row r="10461">
          <cell r="A10461">
            <v>357908</v>
          </cell>
        </row>
        <row r="10462">
          <cell r="A10462">
            <v>357939</v>
          </cell>
        </row>
        <row r="10463">
          <cell r="A10463">
            <v>357970</v>
          </cell>
        </row>
        <row r="10464">
          <cell r="A10464">
            <v>357999</v>
          </cell>
        </row>
        <row r="10465">
          <cell r="A10465">
            <v>358030</v>
          </cell>
        </row>
        <row r="10466">
          <cell r="A10466">
            <v>358060</v>
          </cell>
        </row>
        <row r="10467">
          <cell r="A10467">
            <v>358091</v>
          </cell>
        </row>
        <row r="10468">
          <cell r="A10468">
            <v>358121</v>
          </cell>
        </row>
        <row r="10469">
          <cell r="A10469">
            <v>358152</v>
          </cell>
        </row>
        <row r="10470">
          <cell r="A10470">
            <v>358183</v>
          </cell>
        </row>
        <row r="10471">
          <cell r="A10471">
            <v>358213</v>
          </cell>
        </row>
        <row r="10472">
          <cell r="A10472">
            <v>358244</v>
          </cell>
        </row>
        <row r="10473">
          <cell r="A10473">
            <v>358274</v>
          </cell>
        </row>
        <row r="10474">
          <cell r="A10474">
            <v>358305</v>
          </cell>
        </row>
        <row r="10475">
          <cell r="A10475">
            <v>358336</v>
          </cell>
        </row>
        <row r="10476">
          <cell r="A10476">
            <v>358364</v>
          </cell>
        </row>
        <row r="10477">
          <cell r="A10477">
            <v>358395</v>
          </cell>
        </row>
        <row r="10478">
          <cell r="A10478">
            <v>358425</v>
          </cell>
        </row>
        <row r="10479">
          <cell r="A10479">
            <v>358456</v>
          </cell>
        </row>
        <row r="10480">
          <cell r="A10480">
            <v>358486</v>
          </cell>
        </row>
        <row r="10481">
          <cell r="A10481">
            <v>358517</v>
          </cell>
        </row>
        <row r="10482">
          <cell r="A10482">
            <v>358548</v>
          </cell>
        </row>
        <row r="10483">
          <cell r="A10483">
            <v>358578</v>
          </cell>
        </row>
        <row r="10484">
          <cell r="A10484">
            <v>358609</v>
          </cell>
        </row>
        <row r="10485">
          <cell r="A10485">
            <v>358639</v>
          </cell>
        </row>
        <row r="10486">
          <cell r="A10486">
            <v>358670</v>
          </cell>
        </row>
        <row r="10487">
          <cell r="A10487">
            <v>358701</v>
          </cell>
        </row>
        <row r="10488">
          <cell r="A10488">
            <v>358729</v>
          </cell>
        </row>
        <row r="10489">
          <cell r="A10489">
            <v>358760</v>
          </cell>
        </row>
        <row r="10490">
          <cell r="A10490">
            <v>358790</v>
          </cell>
        </row>
        <row r="10491">
          <cell r="A10491">
            <v>358821</v>
          </cell>
        </row>
        <row r="10492">
          <cell r="A10492">
            <v>358851</v>
          </cell>
        </row>
        <row r="10493">
          <cell r="A10493">
            <v>358882</v>
          </cell>
        </row>
        <row r="10494">
          <cell r="A10494">
            <v>358913</v>
          </cell>
        </row>
        <row r="10495">
          <cell r="A10495">
            <v>358943</v>
          </cell>
        </row>
        <row r="10496">
          <cell r="A10496">
            <v>358974</v>
          </cell>
        </row>
        <row r="10497">
          <cell r="A10497">
            <v>359004</v>
          </cell>
        </row>
        <row r="10498">
          <cell r="A10498">
            <v>359035</v>
          </cell>
        </row>
        <row r="10499">
          <cell r="A10499">
            <v>359066</v>
          </cell>
        </row>
        <row r="10500">
          <cell r="A10500">
            <v>359094</v>
          </cell>
        </row>
        <row r="10501">
          <cell r="A10501">
            <v>359125</v>
          </cell>
        </row>
        <row r="10502">
          <cell r="A10502">
            <v>359155</v>
          </cell>
        </row>
        <row r="10503">
          <cell r="A10503">
            <v>359186</v>
          </cell>
        </row>
        <row r="10504">
          <cell r="A10504">
            <v>359216</v>
          </cell>
        </row>
        <row r="10505">
          <cell r="A10505">
            <v>359247</v>
          </cell>
        </row>
        <row r="10506">
          <cell r="A10506">
            <v>359278</v>
          </cell>
        </row>
        <row r="10507">
          <cell r="A10507">
            <v>359308</v>
          </cell>
        </row>
        <row r="10508">
          <cell r="A10508">
            <v>359339</v>
          </cell>
        </row>
        <row r="10509">
          <cell r="A10509">
            <v>359369</v>
          </cell>
        </row>
        <row r="10510">
          <cell r="A10510">
            <v>359400</v>
          </cell>
        </row>
        <row r="10511">
          <cell r="A10511">
            <v>359431</v>
          </cell>
        </row>
        <row r="10512">
          <cell r="A10512">
            <v>359460</v>
          </cell>
        </row>
        <row r="10513">
          <cell r="A10513">
            <v>359491</v>
          </cell>
        </row>
        <row r="10514">
          <cell r="A10514">
            <v>359521</v>
          </cell>
        </row>
        <row r="10515">
          <cell r="A10515">
            <v>359552</v>
          </cell>
        </row>
        <row r="10516">
          <cell r="A10516">
            <v>359582</v>
          </cell>
        </row>
        <row r="10517">
          <cell r="A10517">
            <v>359613</v>
          </cell>
        </row>
        <row r="10518">
          <cell r="A10518">
            <v>359644</v>
          </cell>
        </row>
        <row r="10519">
          <cell r="A10519">
            <v>359674</v>
          </cell>
        </row>
        <row r="10520">
          <cell r="A10520">
            <v>359705</v>
          </cell>
        </row>
        <row r="10521">
          <cell r="A10521">
            <v>359735</v>
          </cell>
        </row>
        <row r="10522">
          <cell r="A10522">
            <v>359766</v>
          </cell>
        </row>
        <row r="10523">
          <cell r="A10523">
            <v>359797</v>
          </cell>
        </row>
        <row r="10524">
          <cell r="A10524">
            <v>359825</v>
          </cell>
        </row>
        <row r="10525">
          <cell r="A10525">
            <v>359856</v>
          </cell>
        </row>
        <row r="10526">
          <cell r="A10526">
            <v>359886</v>
          </cell>
        </row>
        <row r="10527">
          <cell r="A10527">
            <v>359917</v>
          </cell>
        </row>
        <row r="10528">
          <cell r="A10528">
            <v>359947</v>
          </cell>
        </row>
        <row r="10529">
          <cell r="A10529">
            <v>359978</v>
          </cell>
        </row>
        <row r="10530">
          <cell r="A10530">
            <v>360009</v>
          </cell>
        </row>
        <row r="10531">
          <cell r="A10531">
            <v>360039</v>
          </cell>
        </row>
        <row r="10532">
          <cell r="A10532">
            <v>360070</v>
          </cell>
        </row>
        <row r="10533">
          <cell r="A10533">
            <v>360100</v>
          </cell>
        </row>
        <row r="10534">
          <cell r="A10534">
            <v>360131</v>
          </cell>
        </row>
        <row r="10535">
          <cell r="A10535">
            <v>360162</v>
          </cell>
        </row>
        <row r="10536">
          <cell r="A10536">
            <v>360190</v>
          </cell>
        </row>
        <row r="10537">
          <cell r="A10537">
            <v>360221</v>
          </cell>
        </row>
        <row r="10538">
          <cell r="A10538">
            <v>360251</v>
          </cell>
        </row>
        <row r="10539">
          <cell r="A10539">
            <v>360282</v>
          </cell>
        </row>
        <row r="10540">
          <cell r="A10540">
            <v>360312</v>
          </cell>
        </row>
        <row r="10541">
          <cell r="A10541">
            <v>360343</v>
          </cell>
        </row>
        <row r="10542">
          <cell r="A10542">
            <v>360374</v>
          </cell>
        </row>
        <row r="10543">
          <cell r="A10543">
            <v>360404</v>
          </cell>
        </row>
        <row r="10544">
          <cell r="A10544">
            <v>360435</v>
          </cell>
        </row>
        <row r="10545">
          <cell r="A10545">
            <v>360465</v>
          </cell>
        </row>
        <row r="10546">
          <cell r="A10546">
            <v>360496</v>
          </cell>
        </row>
        <row r="10547">
          <cell r="A10547">
            <v>360527</v>
          </cell>
        </row>
        <row r="10548">
          <cell r="A10548">
            <v>360555</v>
          </cell>
        </row>
        <row r="10549">
          <cell r="A10549">
            <v>360586</v>
          </cell>
        </row>
        <row r="10550">
          <cell r="A10550">
            <v>360616</v>
          </cell>
        </row>
        <row r="10551">
          <cell r="A10551">
            <v>360647</v>
          </cell>
        </row>
        <row r="10552">
          <cell r="A10552">
            <v>360677</v>
          </cell>
        </row>
        <row r="10553">
          <cell r="A10553">
            <v>360708</v>
          </cell>
        </row>
        <row r="10554">
          <cell r="A10554">
            <v>360739</v>
          </cell>
        </row>
        <row r="10555">
          <cell r="A10555">
            <v>360769</v>
          </cell>
        </row>
        <row r="10556">
          <cell r="A10556">
            <v>360800</v>
          </cell>
        </row>
        <row r="10557">
          <cell r="A10557">
            <v>360830</v>
          </cell>
        </row>
        <row r="10558">
          <cell r="A10558">
            <v>360861</v>
          </cell>
        </row>
        <row r="10559">
          <cell r="A10559">
            <v>360892</v>
          </cell>
        </row>
        <row r="10560">
          <cell r="A10560">
            <v>360921</v>
          </cell>
        </row>
        <row r="10561">
          <cell r="A10561">
            <v>360952</v>
          </cell>
        </row>
        <row r="10562">
          <cell r="A10562">
            <v>360982</v>
          </cell>
        </row>
        <row r="10563">
          <cell r="A10563">
            <v>361013</v>
          </cell>
        </row>
        <row r="10564">
          <cell r="A10564">
            <v>361043</v>
          </cell>
        </row>
        <row r="10565">
          <cell r="A10565">
            <v>361074</v>
          </cell>
        </row>
        <row r="10566">
          <cell r="A10566">
            <v>361105</v>
          </cell>
        </row>
        <row r="10567">
          <cell r="A10567">
            <v>361135</v>
          </cell>
        </row>
        <row r="10568">
          <cell r="A10568">
            <v>361166</v>
          </cell>
        </row>
        <row r="10569">
          <cell r="A10569">
            <v>361196</v>
          </cell>
        </row>
        <row r="10570">
          <cell r="A10570">
            <v>361227</v>
          </cell>
        </row>
        <row r="10571">
          <cell r="A10571">
            <v>361258</v>
          </cell>
        </row>
        <row r="10572">
          <cell r="A10572">
            <v>361286</v>
          </cell>
        </row>
        <row r="10573">
          <cell r="A10573">
            <v>361317</v>
          </cell>
        </row>
        <row r="10574">
          <cell r="A10574">
            <v>361347</v>
          </cell>
        </row>
        <row r="10575">
          <cell r="A10575">
            <v>361378</v>
          </cell>
        </row>
        <row r="10576">
          <cell r="A10576">
            <v>361408</v>
          </cell>
        </row>
        <row r="10577">
          <cell r="A10577">
            <v>361439</v>
          </cell>
        </row>
        <row r="10578">
          <cell r="A10578">
            <v>361470</v>
          </cell>
        </row>
        <row r="10579">
          <cell r="A10579">
            <v>361500</v>
          </cell>
        </row>
        <row r="10580">
          <cell r="A10580">
            <v>361531</v>
          </cell>
        </row>
        <row r="10581">
          <cell r="A10581">
            <v>361561</v>
          </cell>
        </row>
        <row r="10582">
          <cell r="A10582">
            <v>361592</v>
          </cell>
        </row>
        <row r="10583">
          <cell r="A10583">
            <v>361623</v>
          </cell>
        </row>
        <row r="10584">
          <cell r="A10584">
            <v>361651</v>
          </cell>
        </row>
        <row r="10585">
          <cell r="A10585">
            <v>361682</v>
          </cell>
        </row>
        <row r="10586">
          <cell r="A10586">
            <v>361712</v>
          </cell>
        </row>
        <row r="10587">
          <cell r="A10587">
            <v>361743</v>
          </cell>
        </row>
        <row r="10588">
          <cell r="A10588">
            <v>361773</v>
          </cell>
        </row>
        <row r="10589">
          <cell r="A10589">
            <v>361804</v>
          </cell>
        </row>
        <row r="10590">
          <cell r="A10590">
            <v>361835</v>
          </cell>
        </row>
        <row r="10591">
          <cell r="A10591">
            <v>361865</v>
          </cell>
        </row>
        <row r="10592">
          <cell r="A10592">
            <v>361896</v>
          </cell>
        </row>
        <row r="10593">
          <cell r="A10593">
            <v>361926</v>
          </cell>
        </row>
        <row r="10594">
          <cell r="A10594">
            <v>361957</v>
          </cell>
        </row>
        <row r="10595">
          <cell r="A10595">
            <v>361988</v>
          </cell>
        </row>
        <row r="10596">
          <cell r="A10596">
            <v>362016</v>
          </cell>
        </row>
        <row r="10597">
          <cell r="A10597">
            <v>362047</v>
          </cell>
        </row>
        <row r="10598">
          <cell r="A10598">
            <v>362077</v>
          </cell>
        </row>
        <row r="10599">
          <cell r="A10599">
            <v>362108</v>
          </cell>
        </row>
        <row r="10600">
          <cell r="A10600">
            <v>362138</v>
          </cell>
        </row>
        <row r="10601">
          <cell r="A10601">
            <v>362169</v>
          </cell>
        </row>
        <row r="10602">
          <cell r="A10602">
            <v>362200</v>
          </cell>
        </row>
        <row r="10603">
          <cell r="A10603">
            <v>362230</v>
          </cell>
        </row>
        <row r="10604">
          <cell r="A10604">
            <v>362261</v>
          </cell>
        </row>
        <row r="10605">
          <cell r="A10605">
            <v>362291</v>
          </cell>
        </row>
        <row r="10606">
          <cell r="A10606">
            <v>362322</v>
          </cell>
        </row>
        <row r="10607">
          <cell r="A10607">
            <v>362353</v>
          </cell>
        </row>
        <row r="10608">
          <cell r="A10608">
            <v>362382</v>
          </cell>
        </row>
        <row r="10609">
          <cell r="A10609">
            <v>362413</v>
          </cell>
        </row>
        <row r="10610">
          <cell r="A10610">
            <v>362443</v>
          </cell>
        </row>
        <row r="10611">
          <cell r="A10611">
            <v>362474</v>
          </cell>
        </row>
        <row r="10612">
          <cell r="A10612">
            <v>362504</v>
          </cell>
        </row>
        <row r="10613">
          <cell r="A10613">
            <v>362535</v>
          </cell>
        </row>
        <row r="10614">
          <cell r="A10614">
            <v>362566</v>
          </cell>
        </row>
        <row r="10615">
          <cell r="A10615">
            <v>362596</v>
          </cell>
        </row>
        <row r="10616">
          <cell r="A10616">
            <v>362627</v>
          </cell>
        </row>
        <row r="10617">
          <cell r="A10617">
            <v>362657</v>
          </cell>
        </row>
        <row r="10618">
          <cell r="A10618">
            <v>362688</v>
          </cell>
        </row>
        <row r="10619">
          <cell r="A10619">
            <v>362719</v>
          </cell>
        </row>
        <row r="10620">
          <cell r="A10620">
            <v>362747</v>
          </cell>
        </row>
        <row r="10621">
          <cell r="A10621">
            <v>362778</v>
          </cell>
        </row>
        <row r="10622">
          <cell r="A10622">
            <v>362808</v>
          </cell>
        </row>
        <row r="10623">
          <cell r="A10623">
            <v>362839</v>
          </cell>
        </row>
        <row r="10624">
          <cell r="A10624">
            <v>362869</v>
          </cell>
        </row>
        <row r="10625">
          <cell r="A10625">
            <v>362900</v>
          </cell>
        </row>
        <row r="10626">
          <cell r="A10626">
            <v>362931</v>
          </cell>
        </row>
        <row r="10627">
          <cell r="A10627">
            <v>362961</v>
          </cell>
        </row>
        <row r="10628">
          <cell r="A10628">
            <v>362992</v>
          </cell>
        </row>
        <row r="10629">
          <cell r="A10629">
            <v>363022</v>
          </cell>
        </row>
        <row r="10630">
          <cell r="A10630">
            <v>363053</v>
          </cell>
        </row>
        <row r="10631">
          <cell r="A10631">
            <v>363084</v>
          </cell>
        </row>
        <row r="10632">
          <cell r="A10632">
            <v>363112</v>
          </cell>
        </row>
        <row r="10633">
          <cell r="A10633">
            <v>363143</v>
          </cell>
        </row>
        <row r="10634">
          <cell r="A10634">
            <v>363173</v>
          </cell>
        </row>
        <row r="10635">
          <cell r="A10635">
            <v>363204</v>
          </cell>
        </row>
        <row r="10636">
          <cell r="A10636">
            <v>363234</v>
          </cell>
        </row>
        <row r="10637">
          <cell r="A10637">
            <v>363265</v>
          </cell>
        </row>
        <row r="10638">
          <cell r="A10638">
            <v>363296</v>
          </cell>
        </row>
        <row r="10639">
          <cell r="A10639">
            <v>363326</v>
          </cell>
        </row>
        <row r="10640">
          <cell r="A10640">
            <v>363357</v>
          </cell>
        </row>
        <row r="10641">
          <cell r="A10641">
            <v>363387</v>
          </cell>
        </row>
        <row r="10642">
          <cell r="A10642">
            <v>363418</v>
          </cell>
        </row>
        <row r="10643">
          <cell r="A10643">
            <v>363449</v>
          </cell>
        </row>
        <row r="10644">
          <cell r="A10644">
            <v>363477</v>
          </cell>
        </row>
        <row r="10645">
          <cell r="A10645">
            <v>363508</v>
          </cell>
        </row>
        <row r="10646">
          <cell r="A10646">
            <v>363538</v>
          </cell>
        </row>
        <row r="10647">
          <cell r="A10647">
            <v>363569</v>
          </cell>
        </row>
        <row r="10648">
          <cell r="A10648">
            <v>363599</v>
          </cell>
        </row>
        <row r="10649">
          <cell r="A10649">
            <v>363630</v>
          </cell>
        </row>
        <row r="10650">
          <cell r="A10650">
            <v>363661</v>
          </cell>
        </row>
        <row r="10651">
          <cell r="A10651">
            <v>363691</v>
          </cell>
        </row>
        <row r="10652">
          <cell r="A10652">
            <v>363722</v>
          </cell>
        </row>
        <row r="10653">
          <cell r="A10653">
            <v>363752</v>
          </cell>
        </row>
        <row r="10654">
          <cell r="A10654">
            <v>363783</v>
          </cell>
        </row>
        <row r="10655">
          <cell r="A10655">
            <v>363814</v>
          </cell>
        </row>
        <row r="10656">
          <cell r="A10656">
            <v>363843</v>
          </cell>
        </row>
        <row r="10657">
          <cell r="A10657">
            <v>363874</v>
          </cell>
        </row>
        <row r="10658">
          <cell r="A10658">
            <v>363904</v>
          </cell>
        </row>
        <row r="10659">
          <cell r="A10659">
            <v>363935</v>
          </cell>
        </row>
        <row r="10660">
          <cell r="A10660">
            <v>363965</v>
          </cell>
        </row>
        <row r="10661">
          <cell r="A10661">
            <v>363996</v>
          </cell>
        </row>
        <row r="10662">
          <cell r="A10662">
            <v>364027</v>
          </cell>
        </row>
        <row r="10663">
          <cell r="A10663">
            <v>364057</v>
          </cell>
        </row>
        <row r="10664">
          <cell r="A10664">
            <v>364088</v>
          </cell>
        </row>
        <row r="10665">
          <cell r="A10665">
            <v>364118</v>
          </cell>
        </row>
        <row r="10666">
          <cell r="A10666">
            <v>364149</v>
          </cell>
        </row>
        <row r="10667">
          <cell r="A10667">
            <v>364180</v>
          </cell>
        </row>
        <row r="10668">
          <cell r="A10668">
            <v>364208</v>
          </cell>
        </row>
        <row r="10669">
          <cell r="A10669">
            <v>364239</v>
          </cell>
        </row>
        <row r="10670">
          <cell r="A10670">
            <v>364269</v>
          </cell>
        </row>
        <row r="10671">
          <cell r="A10671">
            <v>364300</v>
          </cell>
        </row>
        <row r="10672">
          <cell r="A10672">
            <v>364330</v>
          </cell>
        </row>
        <row r="10673">
          <cell r="A10673">
            <v>364361</v>
          </cell>
        </row>
        <row r="10674">
          <cell r="A10674">
            <v>364392</v>
          </cell>
        </row>
        <row r="10675">
          <cell r="A10675">
            <v>364422</v>
          </cell>
        </row>
        <row r="10676">
          <cell r="A10676">
            <v>364453</v>
          </cell>
        </row>
        <row r="10677">
          <cell r="A10677">
            <v>364483</v>
          </cell>
        </row>
        <row r="10678">
          <cell r="A10678">
            <v>364514</v>
          </cell>
        </row>
        <row r="10679">
          <cell r="A10679">
            <v>364545</v>
          </cell>
        </row>
        <row r="10680">
          <cell r="A10680">
            <v>364573</v>
          </cell>
        </row>
        <row r="10681">
          <cell r="A10681">
            <v>364604</v>
          </cell>
        </row>
        <row r="10682">
          <cell r="A10682">
            <v>364634</v>
          </cell>
        </row>
        <row r="10683">
          <cell r="A10683">
            <v>364665</v>
          </cell>
        </row>
        <row r="10684">
          <cell r="A10684">
            <v>364695</v>
          </cell>
        </row>
        <row r="10685">
          <cell r="A10685">
            <v>364726</v>
          </cell>
        </row>
        <row r="10686">
          <cell r="A10686">
            <v>364757</v>
          </cell>
        </row>
        <row r="10687">
          <cell r="A10687">
            <v>364787</v>
          </cell>
        </row>
        <row r="10688">
          <cell r="A10688">
            <v>364818</v>
          </cell>
        </row>
        <row r="10689">
          <cell r="A10689">
            <v>364848</v>
          </cell>
        </row>
        <row r="10690">
          <cell r="A10690">
            <v>364879</v>
          </cell>
        </row>
        <row r="10691">
          <cell r="A10691">
            <v>364910</v>
          </cell>
        </row>
        <row r="10692">
          <cell r="A10692">
            <v>364938</v>
          </cell>
        </row>
        <row r="10693">
          <cell r="A10693">
            <v>364969</v>
          </cell>
        </row>
        <row r="10694">
          <cell r="A10694">
            <v>364999</v>
          </cell>
        </row>
        <row r="10695">
          <cell r="A10695">
            <v>365030</v>
          </cell>
        </row>
        <row r="10696">
          <cell r="A10696">
            <v>365060</v>
          </cell>
        </row>
        <row r="10697">
          <cell r="A10697">
            <v>365091</v>
          </cell>
        </row>
        <row r="10698">
          <cell r="A10698">
            <v>365122</v>
          </cell>
        </row>
        <row r="10699">
          <cell r="A10699">
            <v>365152</v>
          </cell>
        </row>
        <row r="10700">
          <cell r="A10700">
            <v>365183</v>
          </cell>
        </row>
        <row r="10701">
          <cell r="A10701">
            <v>365213</v>
          </cell>
        </row>
        <row r="10702">
          <cell r="A10702">
            <v>365244</v>
          </cell>
        </row>
        <row r="10703">
          <cell r="A10703">
            <v>365275</v>
          </cell>
        </row>
        <row r="10704">
          <cell r="A10704">
            <v>365303</v>
          </cell>
        </row>
        <row r="10705">
          <cell r="A10705">
            <v>365334</v>
          </cell>
        </row>
        <row r="10706">
          <cell r="A10706">
            <v>365364</v>
          </cell>
        </row>
        <row r="10707">
          <cell r="A10707">
            <v>365395</v>
          </cell>
        </row>
        <row r="10708">
          <cell r="A10708">
            <v>365425</v>
          </cell>
        </row>
        <row r="10709">
          <cell r="A10709">
            <v>365456</v>
          </cell>
        </row>
        <row r="10710">
          <cell r="A10710">
            <v>365487</v>
          </cell>
        </row>
        <row r="10711">
          <cell r="A10711">
            <v>365517</v>
          </cell>
        </row>
        <row r="10712">
          <cell r="A10712">
            <v>365548</v>
          </cell>
        </row>
        <row r="10713">
          <cell r="A10713">
            <v>365578</v>
          </cell>
        </row>
        <row r="10714">
          <cell r="A10714">
            <v>365609</v>
          </cell>
        </row>
        <row r="10715">
          <cell r="A10715">
            <v>365640</v>
          </cell>
        </row>
        <row r="10716">
          <cell r="A10716">
            <v>365668</v>
          </cell>
        </row>
        <row r="10717">
          <cell r="A10717">
            <v>365699</v>
          </cell>
        </row>
        <row r="10718">
          <cell r="A10718">
            <v>365729</v>
          </cell>
        </row>
        <row r="10719">
          <cell r="A10719">
            <v>365760</v>
          </cell>
        </row>
        <row r="10720">
          <cell r="A10720">
            <v>365790</v>
          </cell>
        </row>
        <row r="10721">
          <cell r="A10721">
            <v>365821</v>
          </cell>
        </row>
        <row r="10722">
          <cell r="A10722">
            <v>365852</v>
          </cell>
        </row>
        <row r="10723">
          <cell r="A10723">
            <v>365882</v>
          </cell>
        </row>
        <row r="10724">
          <cell r="A10724">
            <v>365913</v>
          </cell>
        </row>
        <row r="10725">
          <cell r="A10725">
            <v>365943</v>
          </cell>
        </row>
        <row r="10726">
          <cell r="A10726">
            <v>365974</v>
          </cell>
        </row>
        <row r="10727">
          <cell r="A10727">
            <v>366005</v>
          </cell>
        </row>
        <row r="10728">
          <cell r="A10728">
            <v>366033</v>
          </cell>
        </row>
        <row r="10729">
          <cell r="A10729">
            <v>366064</v>
          </cell>
        </row>
        <row r="10730">
          <cell r="A10730">
            <v>366094</v>
          </cell>
        </row>
        <row r="10731">
          <cell r="A10731">
            <v>366125</v>
          </cell>
        </row>
        <row r="10732">
          <cell r="A10732">
            <v>366155</v>
          </cell>
        </row>
        <row r="10733">
          <cell r="A10733">
            <v>366186</v>
          </cell>
        </row>
        <row r="10734">
          <cell r="A10734">
            <v>366217</v>
          </cell>
        </row>
        <row r="10735">
          <cell r="A10735">
            <v>366247</v>
          </cell>
        </row>
        <row r="10736">
          <cell r="A10736">
            <v>366278</v>
          </cell>
        </row>
        <row r="10737">
          <cell r="A10737">
            <v>366308</v>
          </cell>
        </row>
        <row r="10738">
          <cell r="A10738">
            <v>366339</v>
          </cell>
        </row>
        <row r="10739">
          <cell r="A10739">
            <v>366370</v>
          </cell>
        </row>
        <row r="10740">
          <cell r="A10740">
            <v>366398</v>
          </cell>
        </row>
        <row r="10741">
          <cell r="A10741">
            <v>366429</v>
          </cell>
        </row>
        <row r="10742">
          <cell r="A10742">
            <v>366459</v>
          </cell>
        </row>
        <row r="10743">
          <cell r="A10743">
            <v>366490</v>
          </cell>
        </row>
        <row r="10744">
          <cell r="A10744">
            <v>366520</v>
          </cell>
        </row>
        <row r="10745">
          <cell r="A10745">
            <v>366551</v>
          </cell>
        </row>
        <row r="10746">
          <cell r="A10746">
            <v>366582</v>
          </cell>
        </row>
        <row r="10747">
          <cell r="A10747">
            <v>366612</v>
          </cell>
        </row>
        <row r="10748">
          <cell r="A10748">
            <v>366643</v>
          </cell>
        </row>
        <row r="10749">
          <cell r="A10749">
            <v>366673</v>
          </cell>
        </row>
        <row r="10750">
          <cell r="A10750">
            <v>366704</v>
          </cell>
        </row>
        <row r="10751">
          <cell r="A10751">
            <v>366735</v>
          </cell>
        </row>
        <row r="10752">
          <cell r="A10752">
            <v>366764</v>
          </cell>
        </row>
        <row r="10753">
          <cell r="A10753">
            <v>366795</v>
          </cell>
        </row>
        <row r="10754">
          <cell r="A10754">
            <v>366825</v>
          </cell>
        </row>
        <row r="10755">
          <cell r="A10755">
            <v>366856</v>
          </cell>
        </row>
        <row r="10756">
          <cell r="A10756">
            <v>366886</v>
          </cell>
        </row>
        <row r="10757">
          <cell r="A10757">
            <v>366917</v>
          </cell>
        </row>
        <row r="10758">
          <cell r="A10758">
            <v>366948</v>
          </cell>
        </row>
        <row r="10759">
          <cell r="A10759">
            <v>366978</v>
          </cell>
        </row>
        <row r="10760">
          <cell r="A10760">
            <v>367009</v>
          </cell>
        </row>
        <row r="10761">
          <cell r="A10761">
            <v>367039</v>
          </cell>
        </row>
        <row r="10762">
          <cell r="A10762">
            <v>367070</v>
          </cell>
        </row>
        <row r="10763">
          <cell r="A10763">
            <v>367101</v>
          </cell>
        </row>
        <row r="10764">
          <cell r="A10764">
            <v>367129</v>
          </cell>
        </row>
        <row r="10765">
          <cell r="A10765">
            <v>367160</v>
          </cell>
        </row>
        <row r="10766">
          <cell r="A10766">
            <v>367190</v>
          </cell>
        </row>
        <row r="10767">
          <cell r="A10767">
            <v>367221</v>
          </cell>
        </row>
        <row r="10768">
          <cell r="A10768">
            <v>367251</v>
          </cell>
        </row>
        <row r="10769">
          <cell r="A10769">
            <v>367282</v>
          </cell>
        </row>
        <row r="10770">
          <cell r="A10770">
            <v>367313</v>
          </cell>
        </row>
        <row r="10771">
          <cell r="A10771">
            <v>367343</v>
          </cell>
        </row>
        <row r="10772">
          <cell r="A10772">
            <v>367374</v>
          </cell>
        </row>
        <row r="10773">
          <cell r="A10773">
            <v>367404</v>
          </cell>
        </row>
        <row r="10774">
          <cell r="A10774">
            <v>367435</v>
          </cell>
        </row>
        <row r="10775">
          <cell r="A10775">
            <v>367466</v>
          </cell>
        </row>
        <row r="10776">
          <cell r="A10776">
            <v>367494</v>
          </cell>
        </row>
        <row r="10777">
          <cell r="A10777">
            <v>367525</v>
          </cell>
        </row>
        <row r="10778">
          <cell r="A10778">
            <v>367555</v>
          </cell>
        </row>
        <row r="10779">
          <cell r="A10779">
            <v>367586</v>
          </cell>
        </row>
        <row r="10780">
          <cell r="A10780">
            <v>367616</v>
          </cell>
        </row>
        <row r="10781">
          <cell r="A10781">
            <v>367647</v>
          </cell>
        </row>
        <row r="10782">
          <cell r="A10782">
            <v>367678</v>
          </cell>
        </row>
        <row r="10783">
          <cell r="A10783">
            <v>367708</v>
          </cell>
        </row>
        <row r="10784">
          <cell r="A10784">
            <v>367739</v>
          </cell>
        </row>
        <row r="10785">
          <cell r="A10785">
            <v>367769</v>
          </cell>
        </row>
        <row r="10786">
          <cell r="A10786">
            <v>367800</v>
          </cell>
        </row>
        <row r="10787">
          <cell r="A10787">
            <v>367831</v>
          </cell>
        </row>
        <row r="10788">
          <cell r="A10788">
            <v>367859</v>
          </cell>
        </row>
        <row r="10789">
          <cell r="A10789">
            <v>367890</v>
          </cell>
        </row>
        <row r="10790">
          <cell r="A10790">
            <v>367920</v>
          </cell>
        </row>
        <row r="10791">
          <cell r="A10791">
            <v>367951</v>
          </cell>
        </row>
        <row r="10792">
          <cell r="A10792">
            <v>367981</v>
          </cell>
        </row>
        <row r="10793">
          <cell r="A10793">
            <v>368012</v>
          </cell>
        </row>
        <row r="10794">
          <cell r="A10794">
            <v>368043</v>
          </cell>
        </row>
        <row r="10795">
          <cell r="A10795">
            <v>368073</v>
          </cell>
        </row>
        <row r="10796">
          <cell r="A10796">
            <v>368104</v>
          </cell>
        </row>
        <row r="10797">
          <cell r="A10797">
            <v>368134</v>
          </cell>
        </row>
        <row r="10798">
          <cell r="A10798">
            <v>368165</v>
          </cell>
        </row>
        <row r="10799">
          <cell r="A10799">
            <v>368196</v>
          </cell>
        </row>
        <row r="10800">
          <cell r="A10800">
            <v>368225</v>
          </cell>
        </row>
        <row r="10801">
          <cell r="A10801">
            <v>368256</v>
          </cell>
        </row>
        <row r="10802">
          <cell r="A10802">
            <v>368286</v>
          </cell>
        </row>
        <row r="10803">
          <cell r="A10803">
            <v>368317</v>
          </cell>
        </row>
        <row r="10804">
          <cell r="A10804">
            <v>368347</v>
          </cell>
        </row>
        <row r="10805">
          <cell r="A10805">
            <v>368378</v>
          </cell>
        </row>
        <row r="10806">
          <cell r="A10806">
            <v>368409</v>
          </cell>
        </row>
        <row r="10807">
          <cell r="A10807">
            <v>368439</v>
          </cell>
        </row>
        <row r="10808">
          <cell r="A10808">
            <v>368470</v>
          </cell>
        </row>
        <row r="10809">
          <cell r="A10809">
            <v>368500</v>
          </cell>
        </row>
        <row r="10810">
          <cell r="A10810">
            <v>368531</v>
          </cell>
        </row>
        <row r="10811">
          <cell r="A10811">
            <v>368562</v>
          </cell>
        </row>
        <row r="10812">
          <cell r="A10812">
            <v>368590</v>
          </cell>
        </row>
        <row r="10813">
          <cell r="A10813">
            <v>368621</v>
          </cell>
        </row>
        <row r="10814">
          <cell r="A10814">
            <v>368651</v>
          </cell>
        </row>
        <row r="10815">
          <cell r="A10815">
            <v>368682</v>
          </cell>
        </row>
        <row r="10816">
          <cell r="A10816">
            <v>368712</v>
          </cell>
        </row>
        <row r="10817">
          <cell r="A10817">
            <v>368743</v>
          </cell>
        </row>
        <row r="10818">
          <cell r="A10818">
            <v>368774</v>
          </cell>
        </row>
        <row r="10819">
          <cell r="A10819">
            <v>368804</v>
          </cell>
        </row>
        <row r="10820">
          <cell r="A10820">
            <v>368835</v>
          </cell>
        </row>
        <row r="10821">
          <cell r="A10821">
            <v>368865</v>
          </cell>
        </row>
        <row r="10822">
          <cell r="A10822">
            <v>368896</v>
          </cell>
        </row>
        <row r="10823">
          <cell r="A10823">
            <v>368927</v>
          </cell>
        </row>
        <row r="10824">
          <cell r="A10824">
            <v>368955</v>
          </cell>
        </row>
        <row r="10825">
          <cell r="A10825">
            <v>368986</v>
          </cell>
        </row>
        <row r="10826">
          <cell r="A10826">
            <v>369016</v>
          </cell>
        </row>
        <row r="10827">
          <cell r="A10827">
            <v>369047</v>
          </cell>
        </row>
        <row r="10828">
          <cell r="A10828">
            <v>369077</v>
          </cell>
        </row>
        <row r="10829">
          <cell r="A10829">
            <v>369108</v>
          </cell>
        </row>
        <row r="10830">
          <cell r="A10830">
            <v>369139</v>
          </cell>
        </row>
        <row r="10831">
          <cell r="A10831">
            <v>369169</v>
          </cell>
        </row>
        <row r="10832">
          <cell r="A10832">
            <v>369200</v>
          </cell>
        </row>
        <row r="10833">
          <cell r="A10833">
            <v>369230</v>
          </cell>
        </row>
        <row r="10834">
          <cell r="A10834">
            <v>369261</v>
          </cell>
        </row>
        <row r="10835">
          <cell r="A10835">
            <v>369292</v>
          </cell>
        </row>
        <row r="10836">
          <cell r="A10836">
            <v>369320</v>
          </cell>
        </row>
        <row r="10837">
          <cell r="A10837">
            <v>369351</v>
          </cell>
        </row>
        <row r="10838">
          <cell r="A10838">
            <v>369381</v>
          </cell>
        </row>
        <row r="10839">
          <cell r="A10839">
            <v>369412</v>
          </cell>
        </row>
        <row r="10840">
          <cell r="A10840">
            <v>369442</v>
          </cell>
        </row>
        <row r="10841">
          <cell r="A10841">
            <v>369473</v>
          </cell>
        </row>
        <row r="10842">
          <cell r="A10842">
            <v>369504</v>
          </cell>
        </row>
        <row r="10843">
          <cell r="A10843">
            <v>369534</v>
          </cell>
        </row>
        <row r="10844">
          <cell r="A10844">
            <v>369565</v>
          </cell>
        </row>
        <row r="10845">
          <cell r="A10845">
            <v>369595</v>
          </cell>
        </row>
        <row r="10846">
          <cell r="A10846">
            <v>369626</v>
          </cell>
        </row>
        <row r="10847">
          <cell r="A10847">
            <v>369657</v>
          </cell>
        </row>
        <row r="10848">
          <cell r="A10848">
            <v>369686</v>
          </cell>
        </row>
        <row r="10849">
          <cell r="A10849">
            <v>369717</v>
          </cell>
        </row>
        <row r="10850">
          <cell r="A10850">
            <v>369747</v>
          </cell>
        </row>
        <row r="10851">
          <cell r="A10851">
            <v>369778</v>
          </cell>
        </row>
        <row r="10852">
          <cell r="A10852">
            <v>369808</v>
          </cell>
        </row>
        <row r="10853">
          <cell r="A10853">
            <v>369839</v>
          </cell>
        </row>
        <row r="10854">
          <cell r="A10854">
            <v>369870</v>
          </cell>
        </row>
        <row r="10855">
          <cell r="A10855">
            <v>369900</v>
          </cell>
        </row>
        <row r="10856">
          <cell r="A10856">
            <v>369931</v>
          </cell>
        </row>
        <row r="10857">
          <cell r="A10857">
            <v>369961</v>
          </cell>
        </row>
        <row r="10858">
          <cell r="A10858">
            <v>369992</v>
          </cell>
        </row>
        <row r="10859">
          <cell r="A10859">
            <v>370023</v>
          </cell>
        </row>
        <row r="10860">
          <cell r="A10860">
            <v>370051</v>
          </cell>
        </row>
        <row r="10861">
          <cell r="A10861">
            <v>370082</v>
          </cell>
        </row>
        <row r="10862">
          <cell r="A10862">
            <v>370112</v>
          </cell>
        </row>
        <row r="10863">
          <cell r="A10863">
            <v>370143</v>
          </cell>
        </row>
        <row r="10864">
          <cell r="A10864">
            <v>370173</v>
          </cell>
        </row>
        <row r="10865">
          <cell r="A10865">
            <v>370204</v>
          </cell>
        </row>
        <row r="10866">
          <cell r="A10866">
            <v>370235</v>
          </cell>
        </row>
        <row r="10867">
          <cell r="A10867">
            <v>370265</v>
          </cell>
        </row>
        <row r="10868">
          <cell r="A10868">
            <v>370296</v>
          </cell>
        </row>
        <row r="10869">
          <cell r="A10869">
            <v>370326</v>
          </cell>
        </row>
        <row r="10870">
          <cell r="A10870">
            <v>370357</v>
          </cell>
        </row>
        <row r="10871">
          <cell r="A10871">
            <v>370388</v>
          </cell>
        </row>
        <row r="10872">
          <cell r="A10872">
            <v>370416</v>
          </cell>
        </row>
        <row r="10873">
          <cell r="A10873">
            <v>370447</v>
          </cell>
        </row>
        <row r="10874">
          <cell r="A10874">
            <v>370477</v>
          </cell>
        </row>
        <row r="10875">
          <cell r="A10875">
            <v>370508</v>
          </cell>
        </row>
        <row r="10876">
          <cell r="A10876">
            <v>370538</v>
          </cell>
        </row>
        <row r="10877">
          <cell r="A10877">
            <v>370569</v>
          </cell>
        </row>
        <row r="10878">
          <cell r="A10878">
            <v>370600</v>
          </cell>
        </row>
        <row r="10879">
          <cell r="A10879">
            <v>370630</v>
          </cell>
        </row>
        <row r="10880">
          <cell r="A10880">
            <v>370661</v>
          </cell>
        </row>
        <row r="10881">
          <cell r="A10881">
            <v>370691</v>
          </cell>
        </row>
        <row r="10882">
          <cell r="A10882">
            <v>370722</v>
          </cell>
        </row>
        <row r="10883">
          <cell r="A10883">
            <v>370753</v>
          </cell>
        </row>
        <row r="10884">
          <cell r="A10884">
            <v>370781</v>
          </cell>
        </row>
        <row r="10885">
          <cell r="A10885">
            <v>370812</v>
          </cell>
        </row>
        <row r="10886">
          <cell r="A10886">
            <v>370842</v>
          </cell>
        </row>
        <row r="10887">
          <cell r="A10887">
            <v>370873</v>
          </cell>
        </row>
        <row r="10888">
          <cell r="A10888">
            <v>370903</v>
          </cell>
        </row>
        <row r="10889">
          <cell r="A10889">
            <v>370934</v>
          </cell>
        </row>
        <row r="10890">
          <cell r="A10890">
            <v>370965</v>
          </cell>
        </row>
        <row r="10891">
          <cell r="A10891">
            <v>370995</v>
          </cell>
        </row>
        <row r="10892">
          <cell r="A10892">
            <v>371026</v>
          </cell>
        </row>
        <row r="10893">
          <cell r="A10893">
            <v>371056</v>
          </cell>
        </row>
        <row r="10894">
          <cell r="A10894">
            <v>371087</v>
          </cell>
        </row>
        <row r="10895">
          <cell r="A10895">
            <v>371118</v>
          </cell>
        </row>
        <row r="10896">
          <cell r="A10896">
            <v>371147</v>
          </cell>
        </row>
        <row r="10897">
          <cell r="A10897">
            <v>371178</v>
          </cell>
        </row>
        <row r="10898">
          <cell r="A10898">
            <v>371208</v>
          </cell>
        </row>
        <row r="10899">
          <cell r="A10899">
            <v>371239</v>
          </cell>
        </row>
        <row r="10900">
          <cell r="A10900">
            <v>371269</v>
          </cell>
        </row>
        <row r="10901">
          <cell r="A10901">
            <v>371300</v>
          </cell>
        </row>
        <row r="10902">
          <cell r="A10902">
            <v>371331</v>
          </cell>
        </row>
        <row r="10903">
          <cell r="A10903">
            <v>371361</v>
          </cell>
        </row>
        <row r="10904">
          <cell r="A10904">
            <v>371392</v>
          </cell>
        </row>
        <row r="10905">
          <cell r="A10905">
            <v>371422</v>
          </cell>
        </row>
        <row r="10906">
          <cell r="A10906">
            <v>371453</v>
          </cell>
        </row>
        <row r="10907">
          <cell r="A10907">
            <v>371484</v>
          </cell>
        </row>
        <row r="10908">
          <cell r="A10908">
            <v>371512</v>
          </cell>
        </row>
        <row r="10909">
          <cell r="A10909">
            <v>371543</v>
          </cell>
        </row>
        <row r="10910">
          <cell r="A10910">
            <v>371573</v>
          </cell>
        </row>
        <row r="10911">
          <cell r="A10911">
            <v>371604</v>
          </cell>
        </row>
        <row r="10912">
          <cell r="A10912">
            <v>371634</v>
          </cell>
        </row>
        <row r="10913">
          <cell r="A10913">
            <v>371665</v>
          </cell>
        </row>
        <row r="10914">
          <cell r="A10914">
            <v>371696</v>
          </cell>
        </row>
        <row r="10915">
          <cell r="A10915">
            <v>371726</v>
          </cell>
        </row>
        <row r="10916">
          <cell r="A10916">
            <v>371757</v>
          </cell>
        </row>
        <row r="10917">
          <cell r="A10917">
            <v>371787</v>
          </cell>
        </row>
        <row r="10918">
          <cell r="A10918">
            <v>371818</v>
          </cell>
        </row>
        <row r="10919">
          <cell r="A10919">
            <v>371849</v>
          </cell>
        </row>
        <row r="10920">
          <cell r="A10920">
            <v>371877</v>
          </cell>
        </row>
        <row r="10921">
          <cell r="A10921">
            <v>371908</v>
          </cell>
        </row>
        <row r="10922">
          <cell r="A10922">
            <v>371938</v>
          </cell>
        </row>
        <row r="10923">
          <cell r="A10923">
            <v>371969</v>
          </cell>
        </row>
        <row r="10924">
          <cell r="A10924">
            <v>371999</v>
          </cell>
        </row>
        <row r="10925">
          <cell r="A10925">
            <v>372030</v>
          </cell>
        </row>
        <row r="10926">
          <cell r="A10926">
            <v>372061</v>
          </cell>
        </row>
        <row r="10927">
          <cell r="A10927">
            <v>372091</v>
          </cell>
        </row>
        <row r="10928">
          <cell r="A10928">
            <v>372122</v>
          </cell>
        </row>
        <row r="10929">
          <cell r="A10929">
            <v>372152</v>
          </cell>
        </row>
        <row r="10930">
          <cell r="A10930">
            <v>372183</v>
          </cell>
        </row>
        <row r="10931">
          <cell r="A10931">
            <v>372214</v>
          </cell>
        </row>
        <row r="10932">
          <cell r="A10932">
            <v>372242</v>
          </cell>
        </row>
        <row r="10933">
          <cell r="A10933">
            <v>372273</v>
          </cell>
        </row>
        <row r="10934">
          <cell r="A10934">
            <v>372303</v>
          </cell>
        </row>
        <row r="10935">
          <cell r="A10935">
            <v>372334</v>
          </cell>
        </row>
        <row r="10936">
          <cell r="A10936">
            <v>372364</v>
          </cell>
        </row>
        <row r="10937">
          <cell r="A10937">
            <v>372395</v>
          </cell>
        </row>
        <row r="10938">
          <cell r="A10938">
            <v>372426</v>
          </cell>
        </row>
        <row r="10939">
          <cell r="A10939">
            <v>372456</v>
          </cell>
        </row>
        <row r="10940">
          <cell r="A10940">
            <v>372487</v>
          </cell>
        </row>
        <row r="10941">
          <cell r="A10941">
            <v>372517</v>
          </cell>
        </row>
        <row r="10942">
          <cell r="A10942">
            <v>372548</v>
          </cell>
        </row>
        <row r="10943">
          <cell r="A10943">
            <v>372579</v>
          </cell>
        </row>
        <row r="10944">
          <cell r="A10944">
            <v>372608</v>
          </cell>
        </row>
        <row r="10945">
          <cell r="A10945">
            <v>372639</v>
          </cell>
        </row>
        <row r="10946">
          <cell r="A10946">
            <v>372669</v>
          </cell>
        </row>
        <row r="10947">
          <cell r="A10947">
            <v>372700</v>
          </cell>
        </row>
        <row r="10948">
          <cell r="A10948">
            <v>372730</v>
          </cell>
        </row>
        <row r="10949">
          <cell r="A10949">
            <v>372761</v>
          </cell>
        </row>
        <row r="10950">
          <cell r="A10950">
            <v>372792</v>
          </cell>
        </row>
        <row r="10951">
          <cell r="A10951">
            <v>372822</v>
          </cell>
        </row>
        <row r="10952">
          <cell r="A10952">
            <v>372853</v>
          </cell>
        </row>
        <row r="10953">
          <cell r="A10953">
            <v>372883</v>
          </cell>
        </row>
        <row r="10954">
          <cell r="A10954">
            <v>372914</v>
          </cell>
        </row>
        <row r="10955">
          <cell r="A10955">
            <v>372945</v>
          </cell>
        </row>
        <row r="10956">
          <cell r="A10956">
            <v>372973</v>
          </cell>
        </row>
        <row r="10957">
          <cell r="A10957">
            <v>373004</v>
          </cell>
        </row>
        <row r="10958">
          <cell r="A10958">
            <v>373034</v>
          </cell>
        </row>
        <row r="10959">
          <cell r="A10959">
            <v>373065</v>
          </cell>
        </row>
        <row r="10960">
          <cell r="A10960">
            <v>373095</v>
          </cell>
        </row>
        <row r="10961">
          <cell r="A10961">
            <v>373126</v>
          </cell>
        </row>
        <row r="10962">
          <cell r="A10962">
            <v>373157</v>
          </cell>
        </row>
        <row r="10963">
          <cell r="A10963">
            <v>373187</v>
          </cell>
        </row>
        <row r="10964">
          <cell r="A10964">
            <v>373218</v>
          </cell>
        </row>
        <row r="10965">
          <cell r="A10965">
            <v>373248</v>
          </cell>
        </row>
        <row r="10966">
          <cell r="A10966">
            <v>373279</v>
          </cell>
        </row>
        <row r="10967">
          <cell r="A10967">
            <v>373310</v>
          </cell>
        </row>
        <row r="10968">
          <cell r="A10968">
            <v>373338</v>
          </cell>
        </row>
        <row r="10969">
          <cell r="A10969">
            <v>373369</v>
          </cell>
        </row>
        <row r="10970">
          <cell r="A10970">
            <v>373399</v>
          </cell>
        </row>
        <row r="10971">
          <cell r="A10971">
            <v>373430</v>
          </cell>
        </row>
        <row r="10972">
          <cell r="A10972">
            <v>373460</v>
          </cell>
        </row>
        <row r="10973">
          <cell r="A10973">
            <v>373491</v>
          </cell>
        </row>
        <row r="10974">
          <cell r="A10974">
            <v>373522</v>
          </cell>
        </row>
        <row r="10975">
          <cell r="A10975">
            <v>373552</v>
          </cell>
        </row>
        <row r="10976">
          <cell r="A10976">
            <v>373583</v>
          </cell>
        </row>
        <row r="10977">
          <cell r="A10977">
            <v>373613</v>
          </cell>
        </row>
        <row r="10978">
          <cell r="A10978">
            <v>373644</v>
          </cell>
        </row>
        <row r="10979">
          <cell r="A10979">
            <v>373675</v>
          </cell>
        </row>
        <row r="10980">
          <cell r="A10980">
            <v>373703</v>
          </cell>
        </row>
        <row r="10981">
          <cell r="A10981">
            <v>373734</v>
          </cell>
        </row>
        <row r="10982">
          <cell r="A10982">
            <v>373764</v>
          </cell>
        </row>
        <row r="10983">
          <cell r="A10983">
            <v>373795</v>
          </cell>
        </row>
        <row r="10984">
          <cell r="A10984">
            <v>373825</v>
          </cell>
        </row>
        <row r="10985">
          <cell r="A10985">
            <v>373856</v>
          </cell>
        </row>
        <row r="10986">
          <cell r="A10986">
            <v>373887</v>
          </cell>
        </row>
        <row r="10987">
          <cell r="A10987">
            <v>373917</v>
          </cell>
        </row>
        <row r="10988">
          <cell r="A10988">
            <v>373948</v>
          </cell>
        </row>
        <row r="10989">
          <cell r="A10989">
            <v>373978</v>
          </cell>
        </row>
        <row r="10990">
          <cell r="A10990">
            <v>374009</v>
          </cell>
        </row>
        <row r="10991">
          <cell r="A10991">
            <v>374040</v>
          </cell>
        </row>
        <row r="10992">
          <cell r="A10992">
            <v>374069</v>
          </cell>
        </row>
        <row r="10993">
          <cell r="A10993">
            <v>374100</v>
          </cell>
        </row>
        <row r="10994">
          <cell r="A10994">
            <v>374130</v>
          </cell>
        </row>
        <row r="10995">
          <cell r="A10995">
            <v>374161</v>
          </cell>
        </row>
        <row r="10996">
          <cell r="A10996">
            <v>374191</v>
          </cell>
        </row>
        <row r="10997">
          <cell r="A10997">
            <v>374222</v>
          </cell>
        </row>
        <row r="10998">
          <cell r="A10998">
            <v>374253</v>
          </cell>
        </row>
        <row r="10999">
          <cell r="A10999">
            <v>374283</v>
          </cell>
        </row>
        <row r="11000">
          <cell r="A11000">
            <v>374314</v>
          </cell>
        </row>
        <row r="11001">
          <cell r="A11001">
            <v>374344</v>
          </cell>
        </row>
        <row r="11002">
          <cell r="A11002">
            <v>374375</v>
          </cell>
        </row>
        <row r="11003">
          <cell r="A11003">
            <v>374406</v>
          </cell>
        </row>
        <row r="11004">
          <cell r="A11004">
            <v>374434</v>
          </cell>
        </row>
        <row r="11005">
          <cell r="A11005">
            <v>374465</v>
          </cell>
        </row>
        <row r="11006">
          <cell r="A11006">
            <v>374495</v>
          </cell>
        </row>
        <row r="11007">
          <cell r="A11007">
            <v>374526</v>
          </cell>
        </row>
        <row r="11008">
          <cell r="A11008">
            <v>374556</v>
          </cell>
        </row>
        <row r="11009">
          <cell r="A11009">
            <v>374587</v>
          </cell>
        </row>
        <row r="11010">
          <cell r="A11010">
            <v>374618</v>
          </cell>
        </row>
        <row r="11011">
          <cell r="A11011">
            <v>374648</v>
          </cell>
        </row>
        <row r="11012">
          <cell r="A11012">
            <v>374679</v>
          </cell>
        </row>
        <row r="11013">
          <cell r="A11013">
            <v>374709</v>
          </cell>
        </row>
        <row r="11014">
          <cell r="A11014">
            <v>374740</v>
          </cell>
        </row>
        <row r="11015">
          <cell r="A11015">
            <v>374771</v>
          </cell>
        </row>
        <row r="11016">
          <cell r="A11016">
            <v>374799</v>
          </cell>
        </row>
        <row r="11017">
          <cell r="A11017">
            <v>374830</v>
          </cell>
        </row>
        <row r="11018">
          <cell r="A11018">
            <v>374860</v>
          </cell>
        </row>
        <row r="11019">
          <cell r="A11019">
            <v>374891</v>
          </cell>
        </row>
        <row r="11020">
          <cell r="A11020">
            <v>374921</v>
          </cell>
        </row>
        <row r="11021">
          <cell r="A11021">
            <v>374952</v>
          </cell>
        </row>
        <row r="11022">
          <cell r="A11022">
            <v>374983</v>
          </cell>
        </row>
        <row r="11023">
          <cell r="A11023">
            <v>375013</v>
          </cell>
        </row>
        <row r="11024">
          <cell r="A11024">
            <v>375044</v>
          </cell>
        </row>
        <row r="11025">
          <cell r="A11025">
            <v>375074</v>
          </cell>
        </row>
        <row r="11026">
          <cell r="A11026">
            <v>375105</v>
          </cell>
        </row>
        <row r="11027">
          <cell r="A11027">
            <v>375136</v>
          </cell>
        </row>
        <row r="11028">
          <cell r="A11028">
            <v>375164</v>
          </cell>
        </row>
        <row r="11029">
          <cell r="A11029">
            <v>375195</v>
          </cell>
        </row>
        <row r="11030">
          <cell r="A11030">
            <v>375225</v>
          </cell>
        </row>
        <row r="11031">
          <cell r="A11031">
            <v>375256</v>
          </cell>
        </row>
        <row r="11032">
          <cell r="A11032">
            <v>375286</v>
          </cell>
        </row>
        <row r="11033">
          <cell r="A11033">
            <v>375317</v>
          </cell>
        </row>
        <row r="11034">
          <cell r="A11034">
            <v>375348</v>
          </cell>
        </row>
        <row r="11035">
          <cell r="A11035">
            <v>375378</v>
          </cell>
        </row>
        <row r="11036">
          <cell r="A11036">
            <v>375409</v>
          </cell>
        </row>
        <row r="11037">
          <cell r="A11037">
            <v>375439</v>
          </cell>
        </row>
        <row r="11038">
          <cell r="A11038">
            <v>375470</v>
          </cell>
        </row>
        <row r="11039">
          <cell r="A11039">
            <v>375501</v>
          </cell>
        </row>
        <row r="11040">
          <cell r="A11040">
            <v>375530</v>
          </cell>
        </row>
        <row r="11041">
          <cell r="A11041">
            <v>375561</v>
          </cell>
        </row>
        <row r="11042">
          <cell r="A11042">
            <v>375591</v>
          </cell>
        </row>
        <row r="11043">
          <cell r="A11043">
            <v>375622</v>
          </cell>
        </row>
        <row r="11044">
          <cell r="A11044">
            <v>375652</v>
          </cell>
        </row>
        <row r="11045">
          <cell r="A11045">
            <v>375683</v>
          </cell>
        </row>
        <row r="11046">
          <cell r="A11046">
            <v>375714</v>
          </cell>
        </row>
        <row r="11047">
          <cell r="A11047">
            <v>375744</v>
          </cell>
        </row>
        <row r="11048">
          <cell r="A11048">
            <v>375775</v>
          </cell>
        </row>
        <row r="11049">
          <cell r="A11049">
            <v>375805</v>
          </cell>
        </row>
        <row r="11050">
          <cell r="A11050">
            <v>375836</v>
          </cell>
        </row>
        <row r="11051">
          <cell r="A11051">
            <v>375867</v>
          </cell>
        </row>
        <row r="11052">
          <cell r="A11052">
            <v>375895</v>
          </cell>
        </row>
        <row r="11053">
          <cell r="A11053">
            <v>375926</v>
          </cell>
        </row>
        <row r="11054">
          <cell r="A11054">
            <v>375956</v>
          </cell>
        </row>
        <row r="11055">
          <cell r="A11055">
            <v>375987</v>
          </cell>
        </row>
        <row r="11056">
          <cell r="A11056">
            <v>376017</v>
          </cell>
        </row>
        <row r="11057">
          <cell r="A11057">
            <v>376048</v>
          </cell>
        </row>
        <row r="11058">
          <cell r="A11058">
            <v>376079</v>
          </cell>
        </row>
        <row r="11059">
          <cell r="A11059">
            <v>376109</v>
          </cell>
        </row>
        <row r="11060">
          <cell r="A11060">
            <v>376140</v>
          </cell>
        </row>
        <row r="11061">
          <cell r="A11061">
            <v>376170</v>
          </cell>
        </row>
        <row r="11062">
          <cell r="A11062">
            <v>376201</v>
          </cell>
        </row>
        <row r="11063">
          <cell r="A11063">
            <v>376232</v>
          </cell>
        </row>
        <row r="11064">
          <cell r="A11064">
            <v>376260</v>
          </cell>
        </row>
        <row r="11065">
          <cell r="A11065">
            <v>376291</v>
          </cell>
        </row>
        <row r="11066">
          <cell r="A11066">
            <v>376321</v>
          </cell>
        </row>
        <row r="11067">
          <cell r="A11067">
            <v>376352</v>
          </cell>
        </row>
        <row r="11068">
          <cell r="A11068">
            <v>376382</v>
          </cell>
        </row>
        <row r="11069">
          <cell r="A11069">
            <v>376413</v>
          </cell>
        </row>
        <row r="11070">
          <cell r="A11070">
            <v>376444</v>
          </cell>
        </row>
        <row r="11071">
          <cell r="A11071">
            <v>376474</v>
          </cell>
        </row>
        <row r="11072">
          <cell r="A11072">
            <v>376505</v>
          </cell>
        </row>
        <row r="11073">
          <cell r="A11073">
            <v>376535</v>
          </cell>
        </row>
        <row r="11074">
          <cell r="A11074">
            <v>376566</v>
          </cell>
        </row>
        <row r="11075">
          <cell r="A11075">
            <v>376597</v>
          </cell>
        </row>
        <row r="11076">
          <cell r="A11076">
            <v>376625</v>
          </cell>
        </row>
        <row r="11077">
          <cell r="A11077">
            <v>376656</v>
          </cell>
        </row>
        <row r="11078">
          <cell r="A11078">
            <v>376686</v>
          </cell>
        </row>
        <row r="11079">
          <cell r="A11079">
            <v>376717</v>
          </cell>
        </row>
        <row r="11080">
          <cell r="A11080">
            <v>376747</v>
          </cell>
        </row>
        <row r="11081">
          <cell r="A11081">
            <v>376778</v>
          </cell>
        </row>
        <row r="11082">
          <cell r="A11082">
            <v>376809</v>
          </cell>
        </row>
        <row r="11083">
          <cell r="A11083">
            <v>376839</v>
          </cell>
        </row>
        <row r="11084">
          <cell r="A11084">
            <v>376870</v>
          </cell>
        </row>
        <row r="11085">
          <cell r="A11085">
            <v>376900</v>
          </cell>
        </row>
        <row r="11086">
          <cell r="A11086">
            <v>376931</v>
          </cell>
        </row>
        <row r="11087">
          <cell r="A11087">
            <v>376962</v>
          </cell>
        </row>
        <row r="11088">
          <cell r="A11088">
            <v>376991</v>
          </cell>
        </row>
        <row r="11089">
          <cell r="A11089">
            <v>377022</v>
          </cell>
        </row>
        <row r="11090">
          <cell r="A11090">
            <v>377052</v>
          </cell>
        </row>
        <row r="11091">
          <cell r="A11091">
            <v>377083</v>
          </cell>
        </row>
        <row r="11092">
          <cell r="A11092">
            <v>377113</v>
          </cell>
        </row>
        <row r="11093">
          <cell r="A11093">
            <v>377144</v>
          </cell>
        </row>
        <row r="11094">
          <cell r="A11094">
            <v>377175</v>
          </cell>
        </row>
        <row r="11095">
          <cell r="A11095">
            <v>377205</v>
          </cell>
        </row>
        <row r="11096">
          <cell r="A11096">
            <v>377236</v>
          </cell>
        </row>
        <row r="11097">
          <cell r="A11097">
            <v>377266</v>
          </cell>
        </row>
        <row r="11098">
          <cell r="A11098">
            <v>377297</v>
          </cell>
        </row>
        <row r="11099">
          <cell r="A11099">
            <v>377328</v>
          </cell>
        </row>
        <row r="11100">
          <cell r="A11100">
            <v>377356</v>
          </cell>
        </row>
        <row r="11101">
          <cell r="A11101">
            <v>377387</v>
          </cell>
        </row>
        <row r="11102">
          <cell r="A11102">
            <v>377417</v>
          </cell>
        </row>
        <row r="11103">
          <cell r="A11103">
            <v>377448</v>
          </cell>
        </row>
        <row r="11104">
          <cell r="A11104">
            <v>377478</v>
          </cell>
        </row>
        <row r="11105">
          <cell r="A11105">
            <v>377509</v>
          </cell>
        </row>
        <row r="11106">
          <cell r="A11106">
            <v>377540</v>
          </cell>
        </row>
        <row r="11107">
          <cell r="A11107">
            <v>377570</v>
          </cell>
        </row>
        <row r="11108">
          <cell r="A11108">
            <v>377601</v>
          </cell>
        </row>
        <row r="11109">
          <cell r="A11109">
            <v>377631</v>
          </cell>
        </row>
        <row r="11110">
          <cell r="A11110">
            <v>377662</v>
          </cell>
        </row>
        <row r="11111">
          <cell r="A11111">
            <v>377693</v>
          </cell>
        </row>
        <row r="11112">
          <cell r="A11112">
            <v>377721</v>
          </cell>
        </row>
        <row r="11113">
          <cell r="A11113">
            <v>377752</v>
          </cell>
        </row>
        <row r="11114">
          <cell r="A11114">
            <v>377782</v>
          </cell>
        </row>
        <row r="11115">
          <cell r="A11115">
            <v>377813</v>
          </cell>
        </row>
        <row r="11116">
          <cell r="A11116">
            <v>377843</v>
          </cell>
        </row>
        <row r="11117">
          <cell r="A11117">
            <v>377874</v>
          </cell>
        </row>
        <row r="11118">
          <cell r="A11118">
            <v>377905</v>
          </cell>
        </row>
        <row r="11119">
          <cell r="A11119">
            <v>377935</v>
          </cell>
        </row>
        <row r="11120">
          <cell r="A11120">
            <v>377966</v>
          </cell>
        </row>
        <row r="11121">
          <cell r="A11121">
            <v>377996</v>
          </cell>
        </row>
        <row r="11122">
          <cell r="A11122">
            <v>378027</v>
          </cell>
        </row>
        <row r="11123">
          <cell r="A11123">
            <v>378058</v>
          </cell>
        </row>
        <row r="11124">
          <cell r="A11124">
            <v>378086</v>
          </cell>
        </row>
        <row r="11125">
          <cell r="A11125">
            <v>378117</v>
          </cell>
        </row>
        <row r="11126">
          <cell r="A11126">
            <v>378147</v>
          </cell>
        </row>
        <row r="11127">
          <cell r="A11127">
            <v>378178</v>
          </cell>
        </row>
        <row r="11128">
          <cell r="A11128">
            <v>378208</v>
          </cell>
        </row>
        <row r="11129">
          <cell r="A11129">
            <v>378239</v>
          </cell>
        </row>
        <row r="11130">
          <cell r="A11130">
            <v>378270</v>
          </cell>
        </row>
        <row r="11131">
          <cell r="A11131">
            <v>378300</v>
          </cell>
        </row>
        <row r="11132">
          <cell r="A11132">
            <v>378331</v>
          </cell>
        </row>
        <row r="11133">
          <cell r="A11133">
            <v>378361</v>
          </cell>
        </row>
        <row r="11134">
          <cell r="A11134">
            <v>378392</v>
          </cell>
        </row>
        <row r="11135">
          <cell r="A11135">
            <v>378423</v>
          </cell>
        </row>
        <row r="11136">
          <cell r="A11136">
            <v>378452</v>
          </cell>
        </row>
        <row r="11137">
          <cell r="A11137">
            <v>378483</v>
          </cell>
        </row>
        <row r="11138">
          <cell r="A11138">
            <v>378513</v>
          </cell>
        </row>
        <row r="11139">
          <cell r="A11139">
            <v>378544</v>
          </cell>
        </row>
        <row r="11140">
          <cell r="A11140">
            <v>378574</v>
          </cell>
        </row>
        <row r="11141">
          <cell r="A11141">
            <v>378605</v>
          </cell>
        </row>
        <row r="11142">
          <cell r="A11142">
            <v>378636</v>
          </cell>
        </row>
        <row r="11143">
          <cell r="A11143">
            <v>378666</v>
          </cell>
        </row>
        <row r="11144">
          <cell r="A11144">
            <v>378697</v>
          </cell>
        </row>
        <row r="11145">
          <cell r="A11145">
            <v>378727</v>
          </cell>
        </row>
        <row r="11146">
          <cell r="A11146">
            <v>378758</v>
          </cell>
        </row>
        <row r="11147">
          <cell r="A11147">
            <v>378789</v>
          </cell>
        </row>
        <row r="11148">
          <cell r="A11148">
            <v>378817</v>
          </cell>
        </row>
        <row r="11149">
          <cell r="A11149">
            <v>378848</v>
          </cell>
        </row>
        <row r="11150">
          <cell r="A11150">
            <v>378878</v>
          </cell>
        </row>
        <row r="11151">
          <cell r="A11151">
            <v>378909</v>
          </cell>
        </row>
        <row r="11152">
          <cell r="A11152">
            <v>378939</v>
          </cell>
        </row>
        <row r="11153">
          <cell r="A11153">
            <v>378970</v>
          </cell>
        </row>
        <row r="11154">
          <cell r="A11154">
            <v>379001</v>
          </cell>
        </row>
        <row r="11155">
          <cell r="A11155">
            <v>379031</v>
          </cell>
        </row>
        <row r="11156">
          <cell r="A11156">
            <v>379062</v>
          </cell>
        </row>
        <row r="11157">
          <cell r="A11157">
            <v>379092</v>
          </cell>
        </row>
        <row r="11158">
          <cell r="A11158">
            <v>379123</v>
          </cell>
        </row>
        <row r="11159">
          <cell r="A11159">
            <v>379154</v>
          </cell>
        </row>
        <row r="11160">
          <cell r="A11160">
            <v>379182</v>
          </cell>
        </row>
        <row r="11161">
          <cell r="A11161">
            <v>379213</v>
          </cell>
        </row>
        <row r="11162">
          <cell r="A11162">
            <v>379243</v>
          </cell>
        </row>
        <row r="11163">
          <cell r="A11163">
            <v>379274</v>
          </cell>
        </row>
        <row r="11164">
          <cell r="A11164">
            <v>379304</v>
          </cell>
        </row>
        <row r="11165">
          <cell r="A11165">
            <v>379335</v>
          </cell>
        </row>
        <row r="11166">
          <cell r="A11166">
            <v>379366</v>
          </cell>
        </row>
        <row r="11167">
          <cell r="A11167">
            <v>379396</v>
          </cell>
        </row>
        <row r="11168">
          <cell r="A11168">
            <v>379427</v>
          </cell>
        </row>
        <row r="11169">
          <cell r="A11169">
            <v>379457</v>
          </cell>
        </row>
        <row r="11170">
          <cell r="A11170">
            <v>379488</v>
          </cell>
        </row>
        <row r="11171">
          <cell r="A11171">
            <v>379519</v>
          </cell>
        </row>
        <row r="11172">
          <cell r="A11172">
            <v>379547</v>
          </cell>
        </row>
        <row r="11173">
          <cell r="A11173">
            <v>379578</v>
          </cell>
        </row>
        <row r="11174">
          <cell r="A11174">
            <v>379608</v>
          </cell>
        </row>
        <row r="11175">
          <cell r="A11175">
            <v>379639</v>
          </cell>
        </row>
        <row r="11176">
          <cell r="A11176">
            <v>379669</v>
          </cell>
        </row>
        <row r="11177">
          <cell r="A11177">
            <v>379700</v>
          </cell>
        </row>
        <row r="11178">
          <cell r="A11178">
            <v>379731</v>
          </cell>
        </row>
        <row r="11179">
          <cell r="A11179">
            <v>379761</v>
          </cell>
        </row>
        <row r="11180">
          <cell r="A11180">
            <v>379792</v>
          </cell>
        </row>
        <row r="11181">
          <cell r="A11181">
            <v>379822</v>
          </cell>
        </row>
        <row r="11182">
          <cell r="A11182">
            <v>379853</v>
          </cell>
        </row>
        <row r="11183">
          <cell r="A11183">
            <v>379884</v>
          </cell>
        </row>
        <row r="11184">
          <cell r="A11184">
            <v>379913</v>
          </cell>
        </row>
        <row r="11185">
          <cell r="A11185">
            <v>379944</v>
          </cell>
        </row>
        <row r="11186">
          <cell r="A11186">
            <v>379974</v>
          </cell>
        </row>
        <row r="11187">
          <cell r="A11187">
            <v>380005</v>
          </cell>
        </row>
        <row r="11188">
          <cell r="A11188">
            <v>380035</v>
          </cell>
        </row>
        <row r="11189">
          <cell r="A11189">
            <v>380066</v>
          </cell>
        </row>
        <row r="11190">
          <cell r="A11190">
            <v>380097</v>
          </cell>
        </row>
        <row r="11191">
          <cell r="A11191">
            <v>380127</v>
          </cell>
        </row>
        <row r="11192">
          <cell r="A11192">
            <v>380158</v>
          </cell>
        </row>
        <row r="11193">
          <cell r="A11193">
            <v>380188</v>
          </cell>
        </row>
        <row r="11194">
          <cell r="A11194">
            <v>380219</v>
          </cell>
        </row>
        <row r="11195">
          <cell r="A11195">
            <v>380250</v>
          </cell>
        </row>
        <row r="11196">
          <cell r="A11196">
            <v>380278</v>
          </cell>
        </row>
        <row r="11197">
          <cell r="A11197">
            <v>380309</v>
          </cell>
        </row>
        <row r="11198">
          <cell r="A11198">
            <v>380339</v>
          </cell>
        </row>
        <row r="11199">
          <cell r="A11199">
            <v>380370</v>
          </cell>
        </row>
        <row r="11200">
          <cell r="A11200">
            <v>380400</v>
          </cell>
        </row>
        <row r="11201">
          <cell r="A11201">
            <v>380431</v>
          </cell>
        </row>
        <row r="11202">
          <cell r="A11202">
            <v>380462</v>
          </cell>
        </row>
        <row r="11203">
          <cell r="A11203">
            <v>380492</v>
          </cell>
        </row>
        <row r="11204">
          <cell r="A11204">
            <v>380523</v>
          </cell>
        </row>
        <row r="11205">
          <cell r="A11205">
            <v>380553</v>
          </cell>
        </row>
        <row r="11206">
          <cell r="A11206">
            <v>380584</v>
          </cell>
        </row>
        <row r="11207">
          <cell r="A11207">
            <v>380615</v>
          </cell>
        </row>
        <row r="11208">
          <cell r="A11208">
            <v>380643</v>
          </cell>
        </row>
        <row r="11209">
          <cell r="A11209">
            <v>380674</v>
          </cell>
        </row>
        <row r="11210">
          <cell r="A11210">
            <v>380704</v>
          </cell>
        </row>
        <row r="11211">
          <cell r="A11211">
            <v>380735</v>
          </cell>
        </row>
        <row r="11212">
          <cell r="A11212">
            <v>380765</v>
          </cell>
        </row>
        <row r="11213">
          <cell r="A11213">
            <v>380796</v>
          </cell>
        </row>
        <row r="11214">
          <cell r="A11214">
            <v>380827</v>
          </cell>
        </row>
        <row r="11215">
          <cell r="A11215">
            <v>380857</v>
          </cell>
        </row>
        <row r="11216">
          <cell r="A11216">
            <v>380888</v>
          </cell>
        </row>
        <row r="11217">
          <cell r="A11217">
            <v>380918</v>
          </cell>
        </row>
        <row r="11218">
          <cell r="A11218">
            <v>380949</v>
          </cell>
        </row>
        <row r="11219">
          <cell r="A11219">
            <v>380980</v>
          </cell>
        </row>
        <row r="11220">
          <cell r="A11220">
            <v>381008</v>
          </cell>
        </row>
        <row r="11221">
          <cell r="A11221">
            <v>381039</v>
          </cell>
        </row>
        <row r="11222">
          <cell r="A11222">
            <v>381069</v>
          </cell>
        </row>
        <row r="11223">
          <cell r="A11223">
            <v>381100</v>
          </cell>
        </row>
        <row r="11224">
          <cell r="A11224">
            <v>381130</v>
          </cell>
        </row>
        <row r="11225">
          <cell r="A11225">
            <v>381161</v>
          </cell>
        </row>
        <row r="11226">
          <cell r="A11226">
            <v>381192</v>
          </cell>
        </row>
        <row r="11227">
          <cell r="A11227">
            <v>381222</v>
          </cell>
        </row>
        <row r="11228">
          <cell r="A11228">
            <v>381253</v>
          </cell>
        </row>
        <row r="11229">
          <cell r="A11229">
            <v>381283</v>
          </cell>
        </row>
        <row r="11230">
          <cell r="A11230">
            <v>381314</v>
          </cell>
        </row>
        <row r="11231">
          <cell r="A11231">
            <v>381345</v>
          </cell>
        </row>
        <row r="11232">
          <cell r="A11232">
            <v>381374</v>
          </cell>
        </row>
        <row r="11233">
          <cell r="A11233">
            <v>381405</v>
          </cell>
        </row>
        <row r="11234">
          <cell r="A11234">
            <v>381435</v>
          </cell>
        </row>
        <row r="11235">
          <cell r="A11235">
            <v>381466</v>
          </cell>
        </row>
        <row r="11236">
          <cell r="A11236">
            <v>381496</v>
          </cell>
        </row>
        <row r="11237">
          <cell r="A11237">
            <v>381527</v>
          </cell>
        </row>
        <row r="11238">
          <cell r="A11238">
            <v>381558</v>
          </cell>
        </row>
        <row r="11239">
          <cell r="A11239">
            <v>381588</v>
          </cell>
        </row>
        <row r="11240">
          <cell r="A11240">
            <v>381619</v>
          </cell>
        </row>
        <row r="11241">
          <cell r="A11241">
            <v>381649</v>
          </cell>
        </row>
        <row r="11242">
          <cell r="A11242">
            <v>381680</v>
          </cell>
        </row>
        <row r="11243">
          <cell r="A11243">
            <v>381711</v>
          </cell>
        </row>
        <row r="11244">
          <cell r="A11244">
            <v>381739</v>
          </cell>
        </row>
        <row r="11245">
          <cell r="A11245">
            <v>381770</v>
          </cell>
        </row>
        <row r="11246">
          <cell r="A11246">
            <v>381800</v>
          </cell>
        </row>
        <row r="11247">
          <cell r="A11247">
            <v>381831</v>
          </cell>
        </row>
        <row r="11248">
          <cell r="A11248">
            <v>381861</v>
          </cell>
        </row>
        <row r="11249">
          <cell r="A11249">
            <v>381892</v>
          </cell>
        </row>
        <row r="11250">
          <cell r="A11250">
            <v>381923</v>
          </cell>
        </row>
        <row r="11251">
          <cell r="A11251">
            <v>381953</v>
          </cell>
        </row>
        <row r="11252">
          <cell r="A11252">
            <v>381984</v>
          </cell>
        </row>
        <row r="11253">
          <cell r="A11253">
            <v>382014</v>
          </cell>
        </row>
        <row r="11254">
          <cell r="A11254">
            <v>382045</v>
          </cell>
        </row>
        <row r="11255">
          <cell r="A11255">
            <v>382076</v>
          </cell>
        </row>
        <row r="11256">
          <cell r="A11256">
            <v>382104</v>
          </cell>
        </row>
        <row r="11257">
          <cell r="A11257">
            <v>382135</v>
          </cell>
        </row>
        <row r="11258">
          <cell r="A11258">
            <v>382165</v>
          </cell>
        </row>
        <row r="11259">
          <cell r="A11259">
            <v>382196</v>
          </cell>
        </row>
        <row r="11260">
          <cell r="A11260">
            <v>382226</v>
          </cell>
        </row>
        <row r="11261">
          <cell r="A11261">
            <v>382257</v>
          </cell>
        </row>
        <row r="11262">
          <cell r="A11262">
            <v>382288</v>
          </cell>
        </row>
        <row r="11263">
          <cell r="A11263">
            <v>382318</v>
          </cell>
        </row>
        <row r="11264">
          <cell r="A11264">
            <v>382349</v>
          </cell>
        </row>
        <row r="11265">
          <cell r="A11265">
            <v>382379</v>
          </cell>
        </row>
        <row r="11266">
          <cell r="A11266">
            <v>382410</v>
          </cell>
        </row>
        <row r="11267">
          <cell r="A11267">
            <v>382441</v>
          </cell>
        </row>
        <row r="11268">
          <cell r="A11268">
            <v>382469</v>
          </cell>
        </row>
        <row r="11269">
          <cell r="A11269">
            <v>382500</v>
          </cell>
        </row>
        <row r="11270">
          <cell r="A11270">
            <v>382530</v>
          </cell>
        </row>
        <row r="11271">
          <cell r="A11271">
            <v>382561</v>
          </cell>
        </row>
        <row r="11272">
          <cell r="A11272">
            <v>382591</v>
          </cell>
        </row>
        <row r="11273">
          <cell r="A11273">
            <v>382622</v>
          </cell>
        </row>
        <row r="11274">
          <cell r="A11274">
            <v>382653</v>
          </cell>
        </row>
        <row r="11275">
          <cell r="A11275">
            <v>382683</v>
          </cell>
        </row>
        <row r="11276">
          <cell r="A11276">
            <v>382714</v>
          </cell>
        </row>
        <row r="11277">
          <cell r="A11277">
            <v>382744</v>
          </cell>
        </row>
        <row r="11278">
          <cell r="A11278">
            <v>382775</v>
          </cell>
        </row>
        <row r="11279">
          <cell r="A11279">
            <v>382806</v>
          </cell>
        </row>
        <row r="11280">
          <cell r="A11280">
            <v>382835</v>
          </cell>
        </row>
        <row r="11281">
          <cell r="A11281">
            <v>382866</v>
          </cell>
        </row>
        <row r="11282">
          <cell r="A11282">
            <v>382896</v>
          </cell>
        </row>
        <row r="11283">
          <cell r="A11283">
            <v>382927</v>
          </cell>
        </row>
        <row r="11284">
          <cell r="A11284">
            <v>382957</v>
          </cell>
        </row>
        <row r="11285">
          <cell r="A11285">
            <v>382988</v>
          </cell>
        </row>
        <row r="11286">
          <cell r="A11286">
            <v>383019</v>
          </cell>
        </row>
        <row r="11287">
          <cell r="A11287">
            <v>383049</v>
          </cell>
        </row>
        <row r="11288">
          <cell r="A11288">
            <v>383080</v>
          </cell>
        </row>
        <row r="11289">
          <cell r="A11289">
            <v>383110</v>
          </cell>
        </row>
        <row r="11290">
          <cell r="A11290">
            <v>383141</v>
          </cell>
        </row>
        <row r="11291">
          <cell r="A11291">
            <v>383172</v>
          </cell>
        </row>
        <row r="11292">
          <cell r="A11292">
            <v>383200</v>
          </cell>
        </row>
        <row r="11293">
          <cell r="A11293">
            <v>383231</v>
          </cell>
        </row>
        <row r="11294">
          <cell r="A11294">
            <v>383261</v>
          </cell>
        </row>
        <row r="11295">
          <cell r="A11295">
            <v>383292</v>
          </cell>
        </row>
        <row r="11296">
          <cell r="A11296">
            <v>383322</v>
          </cell>
        </row>
        <row r="11297">
          <cell r="A11297">
            <v>383353</v>
          </cell>
        </row>
        <row r="11298">
          <cell r="A11298">
            <v>383384</v>
          </cell>
        </row>
        <row r="11299">
          <cell r="A11299">
            <v>383414</v>
          </cell>
        </row>
        <row r="11300">
          <cell r="A11300">
            <v>383445</v>
          </cell>
        </row>
        <row r="11301">
          <cell r="A11301">
            <v>383475</v>
          </cell>
        </row>
        <row r="11302">
          <cell r="A11302">
            <v>383506</v>
          </cell>
        </row>
        <row r="11303">
          <cell r="A11303">
            <v>383537</v>
          </cell>
        </row>
        <row r="11304">
          <cell r="A11304">
            <v>383565</v>
          </cell>
        </row>
        <row r="11305">
          <cell r="A11305">
            <v>383596</v>
          </cell>
        </row>
        <row r="11306">
          <cell r="A11306">
            <v>383626</v>
          </cell>
        </row>
        <row r="11307">
          <cell r="A11307">
            <v>383657</v>
          </cell>
        </row>
        <row r="11308">
          <cell r="A11308">
            <v>383687</v>
          </cell>
        </row>
        <row r="11309">
          <cell r="A11309">
            <v>383718</v>
          </cell>
        </row>
        <row r="11310">
          <cell r="A11310">
            <v>383749</v>
          </cell>
        </row>
        <row r="11311">
          <cell r="A11311">
            <v>383779</v>
          </cell>
        </row>
        <row r="11312">
          <cell r="A11312">
            <v>383810</v>
          </cell>
        </row>
        <row r="11313">
          <cell r="A11313">
            <v>383840</v>
          </cell>
        </row>
        <row r="11314">
          <cell r="A11314">
            <v>383871</v>
          </cell>
        </row>
        <row r="11315">
          <cell r="A11315">
            <v>383902</v>
          </cell>
        </row>
        <row r="11316">
          <cell r="A11316">
            <v>383930</v>
          </cell>
        </row>
        <row r="11317">
          <cell r="A11317">
            <v>383961</v>
          </cell>
        </row>
        <row r="11318">
          <cell r="A11318">
            <v>383991</v>
          </cell>
        </row>
        <row r="11319">
          <cell r="A11319">
            <v>384022</v>
          </cell>
        </row>
        <row r="11320">
          <cell r="A11320">
            <v>384052</v>
          </cell>
        </row>
        <row r="11321">
          <cell r="A11321">
            <v>384083</v>
          </cell>
        </row>
        <row r="11322">
          <cell r="A11322">
            <v>384114</v>
          </cell>
        </row>
        <row r="11323">
          <cell r="A11323">
            <v>384144</v>
          </cell>
        </row>
        <row r="11324">
          <cell r="A11324">
            <v>384175</v>
          </cell>
        </row>
        <row r="11325">
          <cell r="A11325">
            <v>384205</v>
          </cell>
        </row>
        <row r="11326">
          <cell r="A11326">
            <v>384236</v>
          </cell>
        </row>
        <row r="11327">
          <cell r="A11327">
            <v>384267</v>
          </cell>
        </row>
        <row r="11328">
          <cell r="A11328">
            <v>384296</v>
          </cell>
        </row>
        <row r="11329">
          <cell r="A11329">
            <v>384327</v>
          </cell>
        </row>
        <row r="11330">
          <cell r="A11330">
            <v>384357</v>
          </cell>
        </row>
        <row r="11331">
          <cell r="A11331">
            <v>384388</v>
          </cell>
        </row>
        <row r="11332">
          <cell r="A11332">
            <v>384418</v>
          </cell>
        </row>
        <row r="11333">
          <cell r="A11333">
            <v>384449</v>
          </cell>
        </row>
        <row r="11334">
          <cell r="A11334">
            <v>384480</v>
          </cell>
        </row>
        <row r="11335">
          <cell r="A11335">
            <v>384510</v>
          </cell>
        </row>
        <row r="11336">
          <cell r="A11336">
            <v>384541</v>
          </cell>
        </row>
        <row r="11337">
          <cell r="A11337">
            <v>384571</v>
          </cell>
        </row>
        <row r="11338">
          <cell r="A11338">
            <v>384602</v>
          </cell>
        </row>
        <row r="11339">
          <cell r="A11339">
            <v>384633</v>
          </cell>
        </row>
        <row r="11340">
          <cell r="A11340">
            <v>384661</v>
          </cell>
        </row>
        <row r="11341">
          <cell r="A11341">
            <v>384692</v>
          </cell>
        </row>
        <row r="11342">
          <cell r="A11342">
            <v>384722</v>
          </cell>
        </row>
        <row r="11343">
          <cell r="A11343">
            <v>384753</v>
          </cell>
        </row>
        <row r="11344">
          <cell r="A11344">
            <v>384783</v>
          </cell>
        </row>
        <row r="11345">
          <cell r="A11345">
            <v>384814</v>
          </cell>
        </row>
        <row r="11346">
          <cell r="A11346">
            <v>384845</v>
          </cell>
        </row>
        <row r="11347">
          <cell r="A11347">
            <v>384875</v>
          </cell>
        </row>
        <row r="11348">
          <cell r="A11348">
            <v>384906</v>
          </cell>
        </row>
        <row r="11349">
          <cell r="A11349">
            <v>384936</v>
          </cell>
        </row>
        <row r="11350">
          <cell r="A11350">
            <v>384967</v>
          </cell>
        </row>
        <row r="11351">
          <cell r="A11351">
            <v>384998</v>
          </cell>
        </row>
        <row r="11352">
          <cell r="A11352">
            <v>385026</v>
          </cell>
        </row>
        <row r="11353">
          <cell r="A11353">
            <v>385057</v>
          </cell>
        </row>
        <row r="11354">
          <cell r="A11354">
            <v>385087</v>
          </cell>
        </row>
        <row r="11355">
          <cell r="A11355">
            <v>385118</v>
          </cell>
        </row>
        <row r="11356">
          <cell r="A11356">
            <v>385148</v>
          </cell>
        </row>
        <row r="11357">
          <cell r="A11357">
            <v>385179</v>
          </cell>
        </row>
        <row r="11358">
          <cell r="A11358">
            <v>385210</v>
          </cell>
        </row>
        <row r="11359">
          <cell r="A11359">
            <v>385240</v>
          </cell>
        </row>
        <row r="11360">
          <cell r="A11360">
            <v>385271</v>
          </cell>
        </row>
        <row r="11361">
          <cell r="A11361">
            <v>385301</v>
          </cell>
        </row>
        <row r="11362">
          <cell r="A11362">
            <v>385332</v>
          </cell>
        </row>
        <row r="11363">
          <cell r="A11363">
            <v>385363</v>
          </cell>
        </row>
        <row r="11364">
          <cell r="A11364">
            <v>385391</v>
          </cell>
        </row>
        <row r="11365">
          <cell r="A11365">
            <v>385422</v>
          </cell>
        </row>
        <row r="11366">
          <cell r="A11366">
            <v>385452</v>
          </cell>
        </row>
        <row r="11367">
          <cell r="A11367">
            <v>385483</v>
          </cell>
        </row>
        <row r="11368">
          <cell r="A11368">
            <v>385513</v>
          </cell>
        </row>
        <row r="11369">
          <cell r="A11369">
            <v>385544</v>
          </cell>
        </row>
        <row r="11370">
          <cell r="A11370">
            <v>385575</v>
          </cell>
        </row>
        <row r="11371">
          <cell r="A11371">
            <v>385605</v>
          </cell>
        </row>
        <row r="11372">
          <cell r="A11372">
            <v>385636</v>
          </cell>
        </row>
        <row r="11373">
          <cell r="A11373">
            <v>385666</v>
          </cell>
        </row>
        <row r="11374">
          <cell r="A11374">
            <v>385697</v>
          </cell>
        </row>
        <row r="11375">
          <cell r="A11375">
            <v>385728</v>
          </cell>
        </row>
        <row r="11376">
          <cell r="A11376">
            <v>385757</v>
          </cell>
        </row>
        <row r="11377">
          <cell r="A11377">
            <v>385788</v>
          </cell>
        </row>
        <row r="11378">
          <cell r="A11378">
            <v>385818</v>
          </cell>
        </row>
        <row r="11379">
          <cell r="A11379">
            <v>385849</v>
          </cell>
        </row>
        <row r="11380">
          <cell r="A11380">
            <v>385879</v>
          </cell>
        </row>
        <row r="11381">
          <cell r="A11381">
            <v>385910</v>
          </cell>
        </row>
        <row r="11382">
          <cell r="A11382">
            <v>385941</v>
          </cell>
        </row>
        <row r="11383">
          <cell r="A11383">
            <v>385971</v>
          </cell>
        </row>
        <row r="11384">
          <cell r="A11384">
            <v>386002</v>
          </cell>
        </row>
        <row r="11385">
          <cell r="A11385">
            <v>386032</v>
          </cell>
        </row>
        <row r="11386">
          <cell r="A11386">
            <v>386063</v>
          </cell>
        </row>
        <row r="11387">
          <cell r="A11387">
            <v>386094</v>
          </cell>
        </row>
        <row r="11388">
          <cell r="A11388">
            <v>386122</v>
          </cell>
        </row>
        <row r="11389">
          <cell r="A11389">
            <v>386153</v>
          </cell>
        </row>
        <row r="11390">
          <cell r="A11390">
            <v>386183</v>
          </cell>
        </row>
        <row r="11391">
          <cell r="A11391">
            <v>386214</v>
          </cell>
        </row>
        <row r="11392">
          <cell r="A11392">
            <v>386244</v>
          </cell>
        </row>
        <row r="11393">
          <cell r="A11393">
            <v>386275</v>
          </cell>
        </row>
        <row r="11394">
          <cell r="A11394">
            <v>386306</v>
          </cell>
        </row>
        <row r="11395">
          <cell r="A11395">
            <v>386336</v>
          </cell>
        </row>
        <row r="11396">
          <cell r="A11396">
            <v>386367</v>
          </cell>
        </row>
        <row r="11397">
          <cell r="A11397">
            <v>386397</v>
          </cell>
        </row>
        <row r="11398">
          <cell r="A11398">
            <v>386428</v>
          </cell>
        </row>
        <row r="11399">
          <cell r="A11399">
            <v>386459</v>
          </cell>
        </row>
        <row r="11400">
          <cell r="A11400">
            <v>386487</v>
          </cell>
        </row>
        <row r="11401">
          <cell r="A11401">
            <v>386518</v>
          </cell>
        </row>
        <row r="11402">
          <cell r="A11402">
            <v>386548</v>
          </cell>
        </row>
        <row r="11403">
          <cell r="A11403">
            <v>386579</v>
          </cell>
        </row>
        <row r="11404">
          <cell r="A11404">
            <v>386609</v>
          </cell>
        </row>
        <row r="11405">
          <cell r="A11405">
            <v>386640</v>
          </cell>
        </row>
        <row r="11406">
          <cell r="A11406">
            <v>386671</v>
          </cell>
        </row>
        <row r="11407">
          <cell r="A11407">
            <v>386701</v>
          </cell>
        </row>
        <row r="11408">
          <cell r="A11408">
            <v>386732</v>
          </cell>
        </row>
        <row r="11409">
          <cell r="A11409">
            <v>386762</v>
          </cell>
        </row>
        <row r="11410">
          <cell r="A11410">
            <v>386793</v>
          </cell>
        </row>
        <row r="11411">
          <cell r="A11411">
            <v>386824</v>
          </cell>
        </row>
        <row r="11412">
          <cell r="A11412">
            <v>386852</v>
          </cell>
        </row>
        <row r="11413">
          <cell r="A11413">
            <v>386883</v>
          </cell>
        </row>
        <row r="11414">
          <cell r="A11414">
            <v>386913</v>
          </cell>
        </row>
        <row r="11415">
          <cell r="A11415">
            <v>386944</v>
          </cell>
        </row>
        <row r="11416">
          <cell r="A11416">
            <v>386974</v>
          </cell>
        </row>
        <row r="11417">
          <cell r="A11417">
            <v>387005</v>
          </cell>
        </row>
        <row r="11418">
          <cell r="A11418">
            <v>387036</v>
          </cell>
        </row>
        <row r="11419">
          <cell r="A11419">
            <v>387066</v>
          </cell>
        </row>
        <row r="11420">
          <cell r="A11420">
            <v>387097</v>
          </cell>
        </row>
        <row r="11421">
          <cell r="A11421">
            <v>387127</v>
          </cell>
        </row>
        <row r="11422">
          <cell r="A11422">
            <v>387158</v>
          </cell>
        </row>
        <row r="11423">
          <cell r="A11423">
            <v>387189</v>
          </cell>
        </row>
        <row r="11424">
          <cell r="A11424">
            <v>387218</v>
          </cell>
        </row>
        <row r="11425">
          <cell r="A11425">
            <v>387249</v>
          </cell>
        </row>
        <row r="11426">
          <cell r="A11426">
            <v>387279</v>
          </cell>
        </row>
        <row r="11427">
          <cell r="A11427">
            <v>387310</v>
          </cell>
        </row>
        <row r="11428">
          <cell r="A11428">
            <v>387340</v>
          </cell>
        </row>
        <row r="11429">
          <cell r="A11429">
            <v>387371</v>
          </cell>
        </row>
        <row r="11430">
          <cell r="A11430">
            <v>387402</v>
          </cell>
        </row>
        <row r="11431">
          <cell r="A11431">
            <v>387432</v>
          </cell>
        </row>
        <row r="11432">
          <cell r="A11432">
            <v>387463</v>
          </cell>
        </row>
        <row r="11433">
          <cell r="A11433">
            <v>387493</v>
          </cell>
        </row>
        <row r="11434">
          <cell r="A11434">
            <v>387524</v>
          </cell>
        </row>
        <row r="11435">
          <cell r="A11435">
            <v>387555</v>
          </cell>
        </row>
        <row r="11436">
          <cell r="A11436">
            <v>387583</v>
          </cell>
        </row>
        <row r="11437">
          <cell r="A11437">
            <v>387614</v>
          </cell>
        </row>
        <row r="11438">
          <cell r="A11438">
            <v>387644</v>
          </cell>
        </row>
        <row r="11439">
          <cell r="A11439">
            <v>387675</v>
          </cell>
        </row>
        <row r="11440">
          <cell r="A11440">
            <v>387705</v>
          </cell>
        </row>
        <row r="11441">
          <cell r="A11441">
            <v>387736</v>
          </cell>
        </row>
        <row r="11442">
          <cell r="A11442">
            <v>387767</v>
          </cell>
        </row>
        <row r="11443">
          <cell r="A11443">
            <v>387797</v>
          </cell>
        </row>
        <row r="11444">
          <cell r="A11444">
            <v>387828</v>
          </cell>
        </row>
        <row r="11445">
          <cell r="A11445">
            <v>387858</v>
          </cell>
        </row>
        <row r="11446">
          <cell r="A11446">
            <v>387889</v>
          </cell>
        </row>
        <row r="11447">
          <cell r="A11447">
            <v>387920</v>
          </cell>
        </row>
        <row r="11448">
          <cell r="A11448">
            <v>387948</v>
          </cell>
        </row>
        <row r="11449">
          <cell r="A11449">
            <v>387979</v>
          </cell>
        </row>
        <row r="11450">
          <cell r="A11450">
            <v>388009</v>
          </cell>
        </row>
        <row r="11451">
          <cell r="A11451">
            <v>388040</v>
          </cell>
        </row>
        <row r="11452">
          <cell r="A11452">
            <v>388070</v>
          </cell>
        </row>
        <row r="11453">
          <cell r="A11453">
            <v>388101</v>
          </cell>
        </row>
        <row r="11454">
          <cell r="A11454">
            <v>388132</v>
          </cell>
        </row>
        <row r="11455">
          <cell r="A11455">
            <v>388162</v>
          </cell>
        </row>
        <row r="11456">
          <cell r="A11456">
            <v>388193</v>
          </cell>
        </row>
        <row r="11457">
          <cell r="A11457">
            <v>388223</v>
          </cell>
        </row>
        <row r="11458">
          <cell r="A11458">
            <v>388254</v>
          </cell>
        </row>
        <row r="11459">
          <cell r="A11459">
            <v>388285</v>
          </cell>
        </row>
        <row r="11460">
          <cell r="A11460">
            <v>388313</v>
          </cell>
        </row>
        <row r="11461">
          <cell r="A11461">
            <v>388344</v>
          </cell>
        </row>
        <row r="11462">
          <cell r="A11462">
            <v>388374</v>
          </cell>
        </row>
        <row r="11463">
          <cell r="A11463">
            <v>388405</v>
          </cell>
        </row>
        <row r="11464">
          <cell r="A11464">
            <v>388435</v>
          </cell>
        </row>
        <row r="11465">
          <cell r="A11465">
            <v>388466</v>
          </cell>
        </row>
        <row r="11466">
          <cell r="A11466">
            <v>388497</v>
          </cell>
        </row>
        <row r="11467">
          <cell r="A11467">
            <v>388527</v>
          </cell>
        </row>
        <row r="11468">
          <cell r="A11468">
            <v>388558</v>
          </cell>
        </row>
        <row r="11469">
          <cell r="A11469">
            <v>388588</v>
          </cell>
        </row>
        <row r="11470">
          <cell r="A11470">
            <v>388619</v>
          </cell>
        </row>
        <row r="11471">
          <cell r="A11471">
            <v>388650</v>
          </cell>
        </row>
        <row r="11472">
          <cell r="A11472">
            <v>388679</v>
          </cell>
        </row>
        <row r="11473">
          <cell r="A11473">
            <v>388710</v>
          </cell>
        </row>
        <row r="11474">
          <cell r="A11474">
            <v>388740</v>
          </cell>
        </row>
        <row r="11475">
          <cell r="A11475">
            <v>388771</v>
          </cell>
        </row>
        <row r="11476">
          <cell r="A11476">
            <v>388801</v>
          </cell>
        </row>
        <row r="11477">
          <cell r="A11477">
            <v>388832</v>
          </cell>
        </row>
        <row r="11478">
          <cell r="A11478">
            <v>388863</v>
          </cell>
        </row>
        <row r="11479">
          <cell r="A11479">
            <v>388893</v>
          </cell>
        </row>
        <row r="11480">
          <cell r="A11480">
            <v>388924</v>
          </cell>
        </row>
        <row r="11481">
          <cell r="A11481">
            <v>388954</v>
          </cell>
        </row>
        <row r="11482">
          <cell r="A11482">
            <v>388985</v>
          </cell>
        </row>
        <row r="11483">
          <cell r="A11483">
            <v>389016</v>
          </cell>
        </row>
        <row r="11484">
          <cell r="A11484">
            <v>389044</v>
          </cell>
        </row>
        <row r="11485">
          <cell r="A11485">
            <v>389075</v>
          </cell>
        </row>
        <row r="11486">
          <cell r="A11486">
            <v>389105</v>
          </cell>
        </row>
        <row r="11487">
          <cell r="A11487">
            <v>389136</v>
          </cell>
        </row>
        <row r="11488">
          <cell r="A11488">
            <v>389166</v>
          </cell>
        </row>
        <row r="11489">
          <cell r="A11489">
            <v>389197</v>
          </cell>
        </row>
        <row r="11490">
          <cell r="A11490">
            <v>389228</v>
          </cell>
        </row>
        <row r="11491">
          <cell r="A11491">
            <v>389258</v>
          </cell>
        </row>
        <row r="11492">
          <cell r="A11492">
            <v>389289</v>
          </cell>
        </row>
        <row r="11493">
          <cell r="A11493">
            <v>389319</v>
          </cell>
        </row>
        <row r="11494">
          <cell r="A11494">
            <v>389350</v>
          </cell>
        </row>
        <row r="11495">
          <cell r="A11495">
            <v>389381</v>
          </cell>
        </row>
        <row r="11496">
          <cell r="A11496">
            <v>389409</v>
          </cell>
        </row>
        <row r="11497">
          <cell r="A11497">
            <v>389440</v>
          </cell>
        </row>
        <row r="11498">
          <cell r="A11498">
            <v>389470</v>
          </cell>
        </row>
        <row r="11499">
          <cell r="A11499">
            <v>389501</v>
          </cell>
        </row>
        <row r="11500">
          <cell r="A11500">
            <v>389531</v>
          </cell>
        </row>
        <row r="11501">
          <cell r="A11501">
            <v>389562</v>
          </cell>
        </row>
        <row r="11502">
          <cell r="A11502">
            <v>389593</v>
          </cell>
        </row>
        <row r="11503">
          <cell r="A11503">
            <v>389623</v>
          </cell>
        </row>
        <row r="11504">
          <cell r="A11504">
            <v>389654</v>
          </cell>
        </row>
        <row r="11505">
          <cell r="A11505">
            <v>389684</v>
          </cell>
        </row>
        <row r="11506">
          <cell r="A11506">
            <v>389715</v>
          </cell>
        </row>
        <row r="11507">
          <cell r="A11507">
            <v>389746</v>
          </cell>
        </row>
        <row r="11508">
          <cell r="A11508">
            <v>389774</v>
          </cell>
        </row>
        <row r="11509">
          <cell r="A11509">
            <v>389805</v>
          </cell>
        </row>
        <row r="11510">
          <cell r="A11510">
            <v>389835</v>
          </cell>
        </row>
        <row r="11511">
          <cell r="A11511">
            <v>389866</v>
          </cell>
        </row>
        <row r="11512">
          <cell r="A11512">
            <v>389896</v>
          </cell>
        </row>
        <row r="11513">
          <cell r="A11513">
            <v>389927</v>
          </cell>
        </row>
        <row r="11514">
          <cell r="A11514">
            <v>389958</v>
          </cell>
        </row>
        <row r="11515">
          <cell r="A11515">
            <v>389988</v>
          </cell>
        </row>
        <row r="11516">
          <cell r="A11516">
            <v>390019</v>
          </cell>
        </row>
        <row r="11517">
          <cell r="A11517">
            <v>390049</v>
          </cell>
        </row>
        <row r="11518">
          <cell r="A11518">
            <v>390080</v>
          </cell>
        </row>
        <row r="11519">
          <cell r="A11519">
            <v>390111</v>
          </cell>
        </row>
        <row r="11520">
          <cell r="A11520">
            <v>390140</v>
          </cell>
        </row>
        <row r="11521">
          <cell r="A11521">
            <v>390171</v>
          </cell>
        </row>
        <row r="11522">
          <cell r="A11522">
            <v>390201</v>
          </cell>
        </row>
        <row r="11523">
          <cell r="A11523">
            <v>390232</v>
          </cell>
        </row>
        <row r="11524">
          <cell r="A11524">
            <v>390262</v>
          </cell>
        </row>
        <row r="11525">
          <cell r="A11525">
            <v>390293</v>
          </cell>
        </row>
        <row r="11526">
          <cell r="A11526">
            <v>390324</v>
          </cell>
        </row>
        <row r="11527">
          <cell r="A11527">
            <v>390354</v>
          </cell>
        </row>
        <row r="11528">
          <cell r="A11528">
            <v>390385</v>
          </cell>
        </row>
        <row r="11529">
          <cell r="A11529">
            <v>390415</v>
          </cell>
        </row>
        <row r="11530">
          <cell r="A11530">
            <v>390446</v>
          </cell>
        </row>
        <row r="11531">
          <cell r="A11531">
            <v>390477</v>
          </cell>
        </row>
        <row r="11532">
          <cell r="A11532">
            <v>390505</v>
          </cell>
        </row>
        <row r="11533">
          <cell r="A11533">
            <v>390536</v>
          </cell>
        </row>
        <row r="11534">
          <cell r="A11534">
            <v>390566</v>
          </cell>
        </row>
        <row r="11535">
          <cell r="A11535">
            <v>390597</v>
          </cell>
        </row>
        <row r="11536">
          <cell r="A11536">
            <v>390627</v>
          </cell>
        </row>
        <row r="11537">
          <cell r="A11537">
            <v>390658</v>
          </cell>
        </row>
        <row r="11538">
          <cell r="A11538">
            <v>390689</v>
          </cell>
        </row>
        <row r="11539">
          <cell r="A11539">
            <v>390719</v>
          </cell>
        </row>
        <row r="11540">
          <cell r="A11540">
            <v>390750</v>
          </cell>
        </row>
        <row r="11541">
          <cell r="A11541">
            <v>390780</v>
          </cell>
        </row>
        <row r="11542">
          <cell r="A11542">
            <v>390811</v>
          </cell>
        </row>
        <row r="11543">
          <cell r="A11543">
            <v>390842</v>
          </cell>
        </row>
        <row r="11544">
          <cell r="A11544">
            <v>390870</v>
          </cell>
        </row>
        <row r="11545">
          <cell r="A11545">
            <v>390901</v>
          </cell>
        </row>
        <row r="11546">
          <cell r="A11546">
            <v>390931</v>
          </cell>
        </row>
        <row r="11547">
          <cell r="A11547">
            <v>390962</v>
          </cell>
        </row>
        <row r="11548">
          <cell r="A11548">
            <v>390992</v>
          </cell>
        </row>
        <row r="11549">
          <cell r="A11549">
            <v>391023</v>
          </cell>
        </row>
        <row r="11550">
          <cell r="A11550">
            <v>391054</v>
          </cell>
        </row>
        <row r="11551">
          <cell r="A11551">
            <v>391084</v>
          </cell>
        </row>
        <row r="11552">
          <cell r="A11552">
            <v>391115</v>
          </cell>
        </row>
        <row r="11553">
          <cell r="A11553">
            <v>391145</v>
          </cell>
        </row>
        <row r="11554">
          <cell r="A11554">
            <v>391176</v>
          </cell>
        </row>
        <row r="11555">
          <cell r="A11555">
            <v>391207</v>
          </cell>
        </row>
        <row r="11556">
          <cell r="A11556">
            <v>391235</v>
          </cell>
        </row>
        <row r="11557">
          <cell r="A11557">
            <v>391266</v>
          </cell>
        </row>
        <row r="11558">
          <cell r="A11558">
            <v>391296</v>
          </cell>
        </row>
        <row r="11559">
          <cell r="A11559">
            <v>391327</v>
          </cell>
        </row>
        <row r="11560">
          <cell r="A11560">
            <v>391357</v>
          </cell>
        </row>
        <row r="11561">
          <cell r="A11561">
            <v>391388</v>
          </cell>
        </row>
        <row r="11562">
          <cell r="A11562">
            <v>391419</v>
          </cell>
        </row>
        <row r="11563">
          <cell r="A11563">
            <v>391449</v>
          </cell>
        </row>
        <row r="11564">
          <cell r="A11564">
            <v>391480</v>
          </cell>
        </row>
        <row r="11565">
          <cell r="A11565">
            <v>391510</v>
          </cell>
        </row>
        <row r="11566">
          <cell r="A11566">
            <v>391541</v>
          </cell>
        </row>
        <row r="11567">
          <cell r="A11567">
            <v>391572</v>
          </cell>
        </row>
        <row r="11568">
          <cell r="A11568">
            <v>391601</v>
          </cell>
        </row>
        <row r="11569">
          <cell r="A11569">
            <v>391632</v>
          </cell>
        </row>
        <row r="11570">
          <cell r="A11570">
            <v>391662</v>
          </cell>
        </row>
        <row r="11571">
          <cell r="A11571">
            <v>391693</v>
          </cell>
        </row>
        <row r="11572">
          <cell r="A11572">
            <v>391723</v>
          </cell>
        </row>
        <row r="11573">
          <cell r="A11573">
            <v>391754</v>
          </cell>
        </row>
        <row r="11574">
          <cell r="A11574">
            <v>391785</v>
          </cell>
        </row>
        <row r="11575">
          <cell r="A11575">
            <v>391815</v>
          </cell>
        </row>
        <row r="11576">
          <cell r="A11576">
            <v>391846</v>
          </cell>
        </row>
        <row r="11577">
          <cell r="A11577">
            <v>391876</v>
          </cell>
        </row>
        <row r="11578">
          <cell r="A11578">
            <v>391907</v>
          </cell>
        </row>
        <row r="11579">
          <cell r="A11579">
            <v>391938</v>
          </cell>
        </row>
        <row r="11580">
          <cell r="A11580">
            <v>391966</v>
          </cell>
        </row>
        <row r="11581">
          <cell r="A11581">
            <v>391997</v>
          </cell>
        </row>
        <row r="11582">
          <cell r="A11582">
            <v>392027</v>
          </cell>
        </row>
        <row r="11583">
          <cell r="A11583">
            <v>392058</v>
          </cell>
        </row>
        <row r="11584">
          <cell r="A11584">
            <v>392088</v>
          </cell>
        </row>
        <row r="11585">
          <cell r="A11585">
            <v>392119</v>
          </cell>
        </row>
        <row r="11586">
          <cell r="A11586">
            <v>392150</v>
          </cell>
        </row>
        <row r="11587">
          <cell r="A11587">
            <v>392180</v>
          </cell>
        </row>
        <row r="11588">
          <cell r="A11588">
            <v>392211</v>
          </cell>
        </row>
        <row r="11589">
          <cell r="A11589">
            <v>392241</v>
          </cell>
        </row>
        <row r="11590">
          <cell r="A11590">
            <v>392272</v>
          </cell>
        </row>
        <row r="11591">
          <cell r="A11591">
            <v>392303</v>
          </cell>
        </row>
        <row r="11592">
          <cell r="A11592">
            <v>392331</v>
          </cell>
        </row>
        <row r="11593">
          <cell r="A11593">
            <v>392362</v>
          </cell>
        </row>
        <row r="11594">
          <cell r="A11594">
            <v>392392</v>
          </cell>
        </row>
        <row r="11595">
          <cell r="A11595">
            <v>392423</v>
          </cell>
        </row>
        <row r="11596">
          <cell r="A11596">
            <v>392453</v>
          </cell>
        </row>
        <row r="11597">
          <cell r="A11597">
            <v>392484</v>
          </cell>
        </row>
        <row r="11598">
          <cell r="A11598">
            <v>392515</v>
          </cell>
        </row>
        <row r="11599">
          <cell r="A11599">
            <v>392545</v>
          </cell>
        </row>
        <row r="11600">
          <cell r="A11600">
            <v>392576</v>
          </cell>
        </row>
        <row r="11601">
          <cell r="A11601">
            <v>392606</v>
          </cell>
        </row>
        <row r="11602">
          <cell r="A11602">
            <v>392637</v>
          </cell>
        </row>
        <row r="11603">
          <cell r="A11603">
            <v>392668</v>
          </cell>
        </row>
        <row r="11604">
          <cell r="A11604">
            <v>392696</v>
          </cell>
        </row>
        <row r="11605">
          <cell r="A11605">
            <v>392727</v>
          </cell>
        </row>
        <row r="11606">
          <cell r="A11606">
            <v>392757</v>
          </cell>
        </row>
        <row r="11607">
          <cell r="A11607">
            <v>392788</v>
          </cell>
        </row>
        <row r="11608">
          <cell r="A11608">
            <v>392818</v>
          </cell>
        </row>
        <row r="11609">
          <cell r="A11609">
            <v>392849</v>
          </cell>
        </row>
        <row r="11610">
          <cell r="A11610">
            <v>392880</v>
          </cell>
        </row>
        <row r="11611">
          <cell r="A11611">
            <v>392910</v>
          </cell>
        </row>
        <row r="11612">
          <cell r="A11612">
            <v>392941</v>
          </cell>
        </row>
        <row r="11613">
          <cell r="A11613">
            <v>392971</v>
          </cell>
        </row>
        <row r="11614">
          <cell r="A11614">
            <v>393002</v>
          </cell>
        </row>
        <row r="11615">
          <cell r="A11615">
            <v>393033</v>
          </cell>
        </row>
        <row r="11616">
          <cell r="A11616">
            <v>393062</v>
          </cell>
        </row>
        <row r="11617">
          <cell r="A11617">
            <v>393093</v>
          </cell>
        </row>
        <row r="11618">
          <cell r="A11618">
            <v>393123</v>
          </cell>
        </row>
        <row r="11619">
          <cell r="A11619">
            <v>393154</v>
          </cell>
        </row>
        <row r="11620">
          <cell r="A11620">
            <v>393184</v>
          </cell>
        </row>
        <row r="11621">
          <cell r="A11621">
            <v>393215</v>
          </cell>
        </row>
        <row r="11622">
          <cell r="A11622">
            <v>393246</v>
          </cell>
        </row>
        <row r="11623">
          <cell r="A11623">
            <v>393276</v>
          </cell>
        </row>
        <row r="11624">
          <cell r="A11624">
            <v>393307</v>
          </cell>
        </row>
        <row r="11625">
          <cell r="A11625">
            <v>393337</v>
          </cell>
        </row>
        <row r="11626">
          <cell r="A11626">
            <v>393368</v>
          </cell>
        </row>
        <row r="11627">
          <cell r="A11627">
            <v>393399</v>
          </cell>
        </row>
        <row r="11628">
          <cell r="A11628">
            <v>393427</v>
          </cell>
        </row>
        <row r="11629">
          <cell r="A11629">
            <v>393458</v>
          </cell>
        </row>
        <row r="11630">
          <cell r="A11630">
            <v>393488</v>
          </cell>
        </row>
        <row r="11631">
          <cell r="A11631">
            <v>393519</v>
          </cell>
        </row>
        <row r="11632">
          <cell r="A11632">
            <v>393549</v>
          </cell>
        </row>
        <row r="11633">
          <cell r="A11633">
            <v>393580</v>
          </cell>
        </row>
        <row r="11634">
          <cell r="A11634">
            <v>393611</v>
          </cell>
        </row>
        <row r="11635">
          <cell r="A11635">
            <v>393641</v>
          </cell>
        </row>
        <row r="11636">
          <cell r="A11636">
            <v>393672</v>
          </cell>
        </row>
        <row r="11637">
          <cell r="A11637">
            <v>393702</v>
          </cell>
        </row>
        <row r="11638">
          <cell r="A11638">
            <v>393733</v>
          </cell>
        </row>
        <row r="11639">
          <cell r="A11639">
            <v>393764</v>
          </cell>
        </row>
        <row r="11640">
          <cell r="A11640">
            <v>393792</v>
          </cell>
        </row>
        <row r="11641">
          <cell r="A11641">
            <v>393823</v>
          </cell>
        </row>
        <row r="11642">
          <cell r="A11642">
            <v>393853</v>
          </cell>
        </row>
        <row r="11643">
          <cell r="A11643">
            <v>393884</v>
          </cell>
        </row>
        <row r="11644">
          <cell r="A11644">
            <v>393914</v>
          </cell>
        </row>
        <row r="11645">
          <cell r="A11645">
            <v>393945</v>
          </cell>
        </row>
        <row r="11646">
          <cell r="A11646">
            <v>393976</v>
          </cell>
        </row>
        <row r="11647">
          <cell r="A11647">
            <v>394006</v>
          </cell>
        </row>
        <row r="11648">
          <cell r="A11648">
            <v>394037</v>
          </cell>
        </row>
        <row r="11649">
          <cell r="A11649">
            <v>394067</v>
          </cell>
        </row>
        <row r="11650">
          <cell r="A11650">
            <v>394098</v>
          </cell>
        </row>
        <row r="11651">
          <cell r="A11651">
            <v>394129</v>
          </cell>
        </row>
        <row r="11652">
          <cell r="A11652">
            <v>394157</v>
          </cell>
        </row>
        <row r="11653">
          <cell r="A11653">
            <v>394188</v>
          </cell>
        </row>
        <row r="11654">
          <cell r="A11654">
            <v>394218</v>
          </cell>
        </row>
        <row r="11655">
          <cell r="A11655">
            <v>394249</v>
          </cell>
        </row>
        <row r="11656">
          <cell r="A11656">
            <v>394279</v>
          </cell>
        </row>
        <row r="11657">
          <cell r="A11657">
            <v>394310</v>
          </cell>
        </row>
        <row r="11658">
          <cell r="A11658">
            <v>394341</v>
          </cell>
        </row>
        <row r="11659">
          <cell r="A11659">
            <v>394371</v>
          </cell>
        </row>
        <row r="11660">
          <cell r="A11660">
            <v>394402</v>
          </cell>
        </row>
        <row r="11661">
          <cell r="A11661">
            <v>394432</v>
          </cell>
        </row>
        <row r="11662">
          <cell r="A11662">
            <v>394463</v>
          </cell>
        </row>
        <row r="11663">
          <cell r="A11663">
            <v>394494</v>
          </cell>
        </row>
        <row r="11664">
          <cell r="A11664">
            <v>394523</v>
          </cell>
        </row>
        <row r="11665">
          <cell r="A11665">
            <v>394554</v>
          </cell>
        </row>
        <row r="11666">
          <cell r="A11666">
            <v>394584</v>
          </cell>
        </row>
        <row r="11667">
          <cell r="A11667">
            <v>394615</v>
          </cell>
        </row>
        <row r="11668">
          <cell r="A11668">
            <v>394645</v>
          </cell>
        </row>
        <row r="11669">
          <cell r="A11669">
            <v>394676</v>
          </cell>
        </row>
        <row r="11670">
          <cell r="A11670">
            <v>394707</v>
          </cell>
        </row>
        <row r="11671">
          <cell r="A11671">
            <v>394737</v>
          </cell>
        </row>
        <row r="11672">
          <cell r="A11672">
            <v>394768</v>
          </cell>
        </row>
        <row r="11673">
          <cell r="A11673">
            <v>394798</v>
          </cell>
        </row>
        <row r="11674">
          <cell r="A11674">
            <v>394829</v>
          </cell>
        </row>
        <row r="11675">
          <cell r="A11675">
            <v>394860</v>
          </cell>
        </row>
        <row r="11676">
          <cell r="A11676">
            <v>394888</v>
          </cell>
        </row>
        <row r="11677">
          <cell r="A11677">
            <v>394919</v>
          </cell>
        </row>
        <row r="11678">
          <cell r="A11678">
            <v>394949</v>
          </cell>
        </row>
        <row r="11679">
          <cell r="A11679">
            <v>394980</v>
          </cell>
        </row>
        <row r="11680">
          <cell r="A11680">
            <v>395010</v>
          </cell>
        </row>
        <row r="11681">
          <cell r="A11681">
            <v>395041</v>
          </cell>
        </row>
        <row r="11682">
          <cell r="A11682">
            <v>395072</v>
          </cell>
        </row>
        <row r="11683">
          <cell r="A11683">
            <v>395102</v>
          </cell>
        </row>
        <row r="11684">
          <cell r="A11684">
            <v>395133</v>
          </cell>
        </row>
        <row r="11685">
          <cell r="A11685">
            <v>395163</v>
          </cell>
        </row>
        <row r="11686">
          <cell r="A11686">
            <v>395194</v>
          </cell>
        </row>
        <row r="11687">
          <cell r="A11687">
            <v>395225</v>
          </cell>
        </row>
        <row r="11688">
          <cell r="A11688">
            <v>395253</v>
          </cell>
        </row>
        <row r="11689">
          <cell r="A11689">
            <v>395284</v>
          </cell>
        </row>
        <row r="11690">
          <cell r="A11690">
            <v>395314</v>
          </cell>
        </row>
        <row r="11691">
          <cell r="A11691">
            <v>395345</v>
          </cell>
        </row>
        <row r="11692">
          <cell r="A11692">
            <v>395375</v>
          </cell>
        </row>
        <row r="11693">
          <cell r="A11693">
            <v>395406</v>
          </cell>
        </row>
        <row r="11694">
          <cell r="A11694">
            <v>395437</v>
          </cell>
        </row>
        <row r="11695">
          <cell r="A11695">
            <v>395467</v>
          </cell>
        </row>
        <row r="11696">
          <cell r="A11696">
            <v>395498</v>
          </cell>
        </row>
        <row r="11697">
          <cell r="A11697">
            <v>395528</v>
          </cell>
        </row>
        <row r="11698">
          <cell r="A11698">
            <v>395559</v>
          </cell>
        </row>
        <row r="11699">
          <cell r="A11699">
            <v>395590</v>
          </cell>
        </row>
        <row r="11700">
          <cell r="A11700">
            <v>395618</v>
          </cell>
        </row>
        <row r="11701">
          <cell r="A11701">
            <v>395649</v>
          </cell>
        </row>
        <row r="11702">
          <cell r="A11702">
            <v>395679</v>
          </cell>
        </row>
        <row r="11703">
          <cell r="A11703">
            <v>395710</v>
          </cell>
        </row>
        <row r="11704">
          <cell r="A11704">
            <v>395740</v>
          </cell>
        </row>
        <row r="11705">
          <cell r="A11705">
            <v>395771</v>
          </cell>
        </row>
        <row r="11706">
          <cell r="A11706">
            <v>395802</v>
          </cell>
        </row>
        <row r="11707">
          <cell r="A11707">
            <v>395832</v>
          </cell>
        </row>
        <row r="11708">
          <cell r="A11708">
            <v>395863</v>
          </cell>
        </row>
        <row r="11709">
          <cell r="A11709">
            <v>395893</v>
          </cell>
        </row>
        <row r="11710">
          <cell r="A11710">
            <v>395924</v>
          </cell>
        </row>
        <row r="11711">
          <cell r="A11711">
            <v>395955</v>
          </cell>
        </row>
        <row r="11712">
          <cell r="A11712">
            <v>395984</v>
          </cell>
        </row>
        <row r="11713">
          <cell r="A11713">
            <v>396015</v>
          </cell>
        </row>
        <row r="11714">
          <cell r="A11714">
            <v>396045</v>
          </cell>
        </row>
        <row r="11715">
          <cell r="A11715">
            <v>396076</v>
          </cell>
        </row>
        <row r="11716">
          <cell r="A11716">
            <v>396106</v>
          </cell>
        </row>
        <row r="11717">
          <cell r="A11717">
            <v>396137</v>
          </cell>
        </row>
        <row r="11718">
          <cell r="A11718">
            <v>396168</v>
          </cell>
        </row>
        <row r="11719">
          <cell r="A11719">
            <v>396198</v>
          </cell>
        </row>
        <row r="11720">
          <cell r="A11720">
            <v>396229</v>
          </cell>
        </row>
        <row r="11721">
          <cell r="A11721">
            <v>396259</v>
          </cell>
        </row>
        <row r="11722">
          <cell r="A11722">
            <v>396290</v>
          </cell>
        </row>
        <row r="11723">
          <cell r="A11723">
            <v>396321</v>
          </cell>
        </row>
        <row r="11724">
          <cell r="A11724">
            <v>396349</v>
          </cell>
        </row>
        <row r="11725">
          <cell r="A11725">
            <v>396380</v>
          </cell>
        </row>
        <row r="11726">
          <cell r="A11726">
            <v>396410</v>
          </cell>
        </row>
        <row r="11727">
          <cell r="A11727">
            <v>396441</v>
          </cell>
        </row>
        <row r="11728">
          <cell r="A11728">
            <v>396471</v>
          </cell>
        </row>
        <row r="11729">
          <cell r="A11729">
            <v>396502</v>
          </cell>
        </row>
        <row r="11730">
          <cell r="A11730">
            <v>396533</v>
          </cell>
        </row>
        <row r="11731">
          <cell r="A11731">
            <v>396563</v>
          </cell>
        </row>
        <row r="11732">
          <cell r="A11732">
            <v>396594</v>
          </cell>
        </row>
        <row r="11733">
          <cell r="A11733">
            <v>396624</v>
          </cell>
        </row>
        <row r="11734">
          <cell r="A11734">
            <v>396655</v>
          </cell>
        </row>
        <row r="11735">
          <cell r="A11735">
            <v>396686</v>
          </cell>
        </row>
        <row r="11736">
          <cell r="A11736">
            <v>396714</v>
          </cell>
        </row>
        <row r="11737">
          <cell r="A11737">
            <v>396745</v>
          </cell>
        </row>
        <row r="11738">
          <cell r="A11738">
            <v>396775</v>
          </cell>
        </row>
        <row r="11739">
          <cell r="A11739">
            <v>396806</v>
          </cell>
        </row>
        <row r="11740">
          <cell r="A11740">
            <v>396836</v>
          </cell>
        </row>
        <row r="11741">
          <cell r="A11741">
            <v>396867</v>
          </cell>
        </row>
        <row r="11742">
          <cell r="A11742">
            <v>396898</v>
          </cell>
        </row>
        <row r="11743">
          <cell r="A11743">
            <v>396928</v>
          </cell>
        </row>
        <row r="11744">
          <cell r="A11744">
            <v>396959</v>
          </cell>
        </row>
        <row r="11745">
          <cell r="A11745">
            <v>396989</v>
          </cell>
        </row>
        <row r="11746">
          <cell r="A11746">
            <v>397020</v>
          </cell>
        </row>
        <row r="11747">
          <cell r="A11747">
            <v>397051</v>
          </cell>
        </row>
        <row r="11748">
          <cell r="A11748">
            <v>397079</v>
          </cell>
        </row>
        <row r="11749">
          <cell r="A11749">
            <v>397110</v>
          </cell>
        </row>
        <row r="11750">
          <cell r="A11750">
            <v>397140</v>
          </cell>
        </row>
        <row r="11751">
          <cell r="A11751">
            <v>397171</v>
          </cell>
        </row>
        <row r="11752">
          <cell r="A11752">
            <v>397201</v>
          </cell>
        </row>
        <row r="11753">
          <cell r="A11753">
            <v>397232</v>
          </cell>
        </row>
        <row r="11754">
          <cell r="A11754">
            <v>397263</v>
          </cell>
        </row>
        <row r="11755">
          <cell r="A11755">
            <v>397293</v>
          </cell>
        </row>
        <row r="11756">
          <cell r="A11756">
            <v>397324</v>
          </cell>
        </row>
        <row r="11757">
          <cell r="A11757">
            <v>397354</v>
          </cell>
        </row>
        <row r="11758">
          <cell r="A11758">
            <v>397385</v>
          </cell>
        </row>
        <row r="11759">
          <cell r="A11759">
            <v>397416</v>
          </cell>
        </row>
        <row r="11760">
          <cell r="A11760">
            <v>397445</v>
          </cell>
        </row>
        <row r="11761">
          <cell r="A11761">
            <v>397476</v>
          </cell>
        </row>
        <row r="11762">
          <cell r="A11762">
            <v>397506</v>
          </cell>
        </row>
        <row r="11763">
          <cell r="A11763">
            <v>397537</v>
          </cell>
        </row>
        <row r="11764">
          <cell r="A11764">
            <v>397567</v>
          </cell>
        </row>
        <row r="11765">
          <cell r="A11765">
            <v>397598</v>
          </cell>
        </row>
        <row r="11766">
          <cell r="A11766">
            <v>397629</v>
          </cell>
        </row>
        <row r="11767">
          <cell r="A11767">
            <v>397659</v>
          </cell>
        </row>
        <row r="11768">
          <cell r="A11768">
            <v>397690</v>
          </cell>
        </row>
        <row r="11769">
          <cell r="A11769">
            <v>397720</v>
          </cell>
        </row>
        <row r="11770">
          <cell r="A11770">
            <v>397751</v>
          </cell>
        </row>
        <row r="11771">
          <cell r="A11771">
            <v>397782</v>
          </cell>
        </row>
        <row r="11772">
          <cell r="A11772">
            <v>397810</v>
          </cell>
        </row>
        <row r="11773">
          <cell r="A11773">
            <v>397841</v>
          </cell>
        </row>
        <row r="11774">
          <cell r="A11774">
            <v>397871</v>
          </cell>
        </row>
        <row r="11775">
          <cell r="A11775">
            <v>397902</v>
          </cell>
        </row>
        <row r="11776">
          <cell r="A11776">
            <v>397932</v>
          </cell>
        </row>
        <row r="11777">
          <cell r="A11777">
            <v>397963</v>
          </cell>
        </row>
        <row r="11778">
          <cell r="A11778">
            <v>397994</v>
          </cell>
        </row>
        <row r="11779">
          <cell r="A11779">
            <v>398024</v>
          </cell>
        </row>
        <row r="11780">
          <cell r="A11780">
            <v>398055</v>
          </cell>
        </row>
        <row r="11781">
          <cell r="A11781">
            <v>398085</v>
          </cell>
        </row>
        <row r="11782">
          <cell r="A11782">
            <v>398116</v>
          </cell>
        </row>
        <row r="11783">
          <cell r="A11783">
            <v>398147</v>
          </cell>
        </row>
        <row r="11784">
          <cell r="A11784">
            <v>398175</v>
          </cell>
        </row>
        <row r="11785">
          <cell r="A11785">
            <v>398206</v>
          </cell>
        </row>
        <row r="11786">
          <cell r="A11786">
            <v>398236</v>
          </cell>
        </row>
        <row r="11787">
          <cell r="A11787">
            <v>398267</v>
          </cell>
        </row>
        <row r="11788">
          <cell r="A11788">
            <v>398297</v>
          </cell>
        </row>
        <row r="11789">
          <cell r="A11789">
            <v>398328</v>
          </cell>
        </row>
        <row r="11790">
          <cell r="A11790">
            <v>398359</v>
          </cell>
        </row>
        <row r="11791">
          <cell r="A11791">
            <v>398389</v>
          </cell>
        </row>
        <row r="11792">
          <cell r="A11792">
            <v>398420</v>
          </cell>
        </row>
        <row r="11793">
          <cell r="A11793">
            <v>398450</v>
          </cell>
        </row>
        <row r="11794">
          <cell r="A11794">
            <v>398481</v>
          </cell>
        </row>
        <row r="11795">
          <cell r="A11795">
            <v>398512</v>
          </cell>
        </row>
        <row r="11796">
          <cell r="A11796">
            <v>398540</v>
          </cell>
        </row>
        <row r="11797">
          <cell r="A11797">
            <v>398571</v>
          </cell>
        </row>
        <row r="11798">
          <cell r="A11798">
            <v>398601</v>
          </cell>
        </row>
        <row r="11799">
          <cell r="A11799">
            <v>398632</v>
          </cell>
        </row>
        <row r="11800">
          <cell r="A11800">
            <v>398662</v>
          </cell>
        </row>
        <row r="11801">
          <cell r="A11801">
            <v>398693</v>
          </cell>
        </row>
        <row r="11802">
          <cell r="A11802">
            <v>398724</v>
          </cell>
        </row>
        <row r="11803">
          <cell r="A11803">
            <v>398754</v>
          </cell>
        </row>
        <row r="11804">
          <cell r="A11804">
            <v>398785</v>
          </cell>
        </row>
        <row r="11805">
          <cell r="A11805">
            <v>398815</v>
          </cell>
        </row>
        <row r="11806">
          <cell r="A11806">
            <v>398846</v>
          </cell>
        </row>
        <row r="11807">
          <cell r="A11807">
            <v>398877</v>
          </cell>
        </row>
        <row r="11808">
          <cell r="A11808">
            <v>398906</v>
          </cell>
        </row>
        <row r="11809">
          <cell r="A11809">
            <v>398937</v>
          </cell>
        </row>
        <row r="11810">
          <cell r="A11810">
            <v>398967</v>
          </cell>
        </row>
        <row r="11811">
          <cell r="A11811">
            <v>398998</v>
          </cell>
        </row>
        <row r="11812">
          <cell r="A11812">
            <v>399028</v>
          </cell>
        </row>
        <row r="11813">
          <cell r="A11813">
            <v>399059</v>
          </cell>
        </row>
        <row r="11814">
          <cell r="A11814">
            <v>399090</v>
          </cell>
        </row>
        <row r="11815">
          <cell r="A11815">
            <v>399120</v>
          </cell>
        </row>
        <row r="11816">
          <cell r="A11816">
            <v>399151</v>
          </cell>
        </row>
        <row r="11817">
          <cell r="A11817">
            <v>399181</v>
          </cell>
        </row>
        <row r="11818">
          <cell r="A11818">
            <v>399212</v>
          </cell>
        </row>
        <row r="11819">
          <cell r="A11819">
            <v>399243</v>
          </cell>
        </row>
        <row r="11820">
          <cell r="A11820">
            <v>399271</v>
          </cell>
        </row>
        <row r="11821">
          <cell r="A11821">
            <v>399302</v>
          </cell>
        </row>
        <row r="11822">
          <cell r="A11822">
            <v>399332</v>
          </cell>
        </row>
        <row r="11823">
          <cell r="A11823">
            <v>399363</v>
          </cell>
        </row>
        <row r="11824">
          <cell r="A11824">
            <v>399393</v>
          </cell>
        </row>
        <row r="11825">
          <cell r="A11825">
            <v>399424</v>
          </cell>
        </row>
        <row r="11826">
          <cell r="A11826">
            <v>399455</v>
          </cell>
        </row>
        <row r="11827">
          <cell r="A11827">
            <v>399485</v>
          </cell>
        </row>
        <row r="11828">
          <cell r="A11828">
            <v>399516</v>
          </cell>
        </row>
        <row r="11829">
          <cell r="A11829">
            <v>399546</v>
          </cell>
        </row>
        <row r="11830">
          <cell r="A11830">
            <v>399577</v>
          </cell>
        </row>
        <row r="11831">
          <cell r="A11831">
            <v>399608</v>
          </cell>
        </row>
        <row r="11832">
          <cell r="A11832">
            <v>399636</v>
          </cell>
        </row>
        <row r="11833">
          <cell r="A11833">
            <v>399667</v>
          </cell>
        </row>
        <row r="11834">
          <cell r="A11834">
            <v>399697</v>
          </cell>
        </row>
        <row r="11835">
          <cell r="A11835">
            <v>399728</v>
          </cell>
        </row>
        <row r="11836">
          <cell r="A11836">
            <v>399758</v>
          </cell>
        </row>
        <row r="11837">
          <cell r="A11837">
            <v>399789</v>
          </cell>
        </row>
        <row r="11838">
          <cell r="A11838">
            <v>399820</v>
          </cell>
        </row>
        <row r="11839">
          <cell r="A11839">
            <v>399850</v>
          </cell>
        </row>
        <row r="11840">
          <cell r="A11840">
            <v>399881</v>
          </cell>
        </row>
        <row r="11841">
          <cell r="A11841">
            <v>399911</v>
          </cell>
        </row>
        <row r="11842">
          <cell r="A11842">
            <v>399942</v>
          </cell>
        </row>
        <row r="11843">
          <cell r="A11843">
            <v>399973</v>
          </cell>
        </row>
        <row r="11844">
          <cell r="A11844">
            <v>400001</v>
          </cell>
        </row>
        <row r="11845">
          <cell r="A11845">
            <v>400032</v>
          </cell>
        </row>
        <row r="11846">
          <cell r="A11846">
            <v>400062</v>
          </cell>
        </row>
        <row r="11847">
          <cell r="A11847">
            <v>400093</v>
          </cell>
        </row>
        <row r="11848">
          <cell r="A11848">
            <v>400123</v>
          </cell>
        </row>
        <row r="11849">
          <cell r="A11849">
            <v>400154</v>
          </cell>
        </row>
        <row r="11850">
          <cell r="A11850">
            <v>400185</v>
          </cell>
        </row>
        <row r="11851">
          <cell r="A11851">
            <v>400215</v>
          </cell>
        </row>
        <row r="11852">
          <cell r="A11852">
            <v>400246</v>
          </cell>
        </row>
        <row r="11853">
          <cell r="A11853">
            <v>400276</v>
          </cell>
        </row>
        <row r="11854">
          <cell r="A11854">
            <v>400307</v>
          </cell>
        </row>
        <row r="11855">
          <cell r="A11855">
            <v>400338</v>
          </cell>
        </row>
        <row r="11856">
          <cell r="A11856">
            <v>400367</v>
          </cell>
        </row>
        <row r="11857">
          <cell r="A11857">
            <v>400398</v>
          </cell>
        </row>
        <row r="11858">
          <cell r="A11858">
            <v>400428</v>
          </cell>
        </row>
        <row r="11859">
          <cell r="A11859">
            <v>400459</v>
          </cell>
        </row>
        <row r="11860">
          <cell r="A11860">
            <v>400489</v>
          </cell>
        </row>
        <row r="11861">
          <cell r="A11861">
            <v>400520</v>
          </cell>
        </row>
        <row r="11862">
          <cell r="A11862">
            <v>400551</v>
          </cell>
        </row>
        <row r="11863">
          <cell r="A11863">
            <v>400581</v>
          </cell>
        </row>
        <row r="11864">
          <cell r="A11864">
            <v>400612</v>
          </cell>
        </row>
        <row r="11865">
          <cell r="A11865">
            <v>400642</v>
          </cell>
        </row>
        <row r="11866">
          <cell r="A11866">
            <v>400673</v>
          </cell>
        </row>
        <row r="11867">
          <cell r="A11867">
            <v>400704</v>
          </cell>
        </row>
        <row r="11868">
          <cell r="A11868">
            <v>400732</v>
          </cell>
        </row>
        <row r="11869">
          <cell r="A11869">
            <v>400763</v>
          </cell>
        </row>
        <row r="11870">
          <cell r="A11870">
            <v>400793</v>
          </cell>
        </row>
        <row r="11871">
          <cell r="A11871">
            <v>400824</v>
          </cell>
        </row>
        <row r="11872">
          <cell r="A11872">
            <v>400854</v>
          </cell>
        </row>
        <row r="11873">
          <cell r="A11873">
            <v>400885</v>
          </cell>
        </row>
        <row r="11874">
          <cell r="A11874">
            <v>400916</v>
          </cell>
        </row>
        <row r="11875">
          <cell r="A11875">
            <v>400946</v>
          </cell>
        </row>
        <row r="11876">
          <cell r="A11876">
            <v>400977</v>
          </cell>
        </row>
        <row r="11877">
          <cell r="A11877">
            <v>401007</v>
          </cell>
        </row>
        <row r="11878">
          <cell r="A11878">
            <v>401038</v>
          </cell>
        </row>
        <row r="11879">
          <cell r="A11879">
            <v>401069</v>
          </cell>
        </row>
        <row r="11880">
          <cell r="A11880">
            <v>401097</v>
          </cell>
        </row>
        <row r="11881">
          <cell r="A11881">
            <v>401128</v>
          </cell>
        </row>
        <row r="11882">
          <cell r="A11882">
            <v>401158</v>
          </cell>
        </row>
        <row r="11883">
          <cell r="A11883">
            <v>401189</v>
          </cell>
        </row>
        <row r="11884">
          <cell r="A11884">
            <v>401219</v>
          </cell>
        </row>
        <row r="11885">
          <cell r="A11885">
            <v>401250</v>
          </cell>
        </row>
        <row r="11886">
          <cell r="A11886">
            <v>401281</v>
          </cell>
        </row>
        <row r="11887">
          <cell r="A11887">
            <v>401311</v>
          </cell>
        </row>
        <row r="11888">
          <cell r="A11888">
            <v>401342</v>
          </cell>
        </row>
        <row r="11889">
          <cell r="A11889">
            <v>401372</v>
          </cell>
        </row>
        <row r="11890">
          <cell r="A11890">
            <v>401403</v>
          </cell>
        </row>
        <row r="11891">
          <cell r="A11891">
            <v>401434</v>
          </cell>
        </row>
        <row r="11892">
          <cell r="A11892">
            <v>401462</v>
          </cell>
        </row>
        <row r="11893">
          <cell r="A11893">
            <v>401493</v>
          </cell>
        </row>
        <row r="11894">
          <cell r="A11894">
            <v>401523</v>
          </cell>
        </row>
        <row r="11895">
          <cell r="A11895">
            <v>401554</v>
          </cell>
        </row>
        <row r="11896">
          <cell r="A11896">
            <v>401584</v>
          </cell>
        </row>
        <row r="11897">
          <cell r="A11897">
            <v>401615</v>
          </cell>
        </row>
        <row r="11898">
          <cell r="A11898">
            <v>401646</v>
          </cell>
        </row>
        <row r="11899">
          <cell r="A11899">
            <v>401676</v>
          </cell>
        </row>
        <row r="11900">
          <cell r="A11900">
            <v>401707</v>
          </cell>
        </row>
        <row r="11901">
          <cell r="A11901">
            <v>401737</v>
          </cell>
        </row>
        <row r="11902">
          <cell r="A11902">
            <v>401768</v>
          </cell>
        </row>
        <row r="11903">
          <cell r="A11903">
            <v>401799</v>
          </cell>
        </row>
        <row r="11904">
          <cell r="A11904">
            <v>401827</v>
          </cell>
        </row>
        <row r="11905">
          <cell r="A11905">
            <v>401858</v>
          </cell>
        </row>
        <row r="11906">
          <cell r="A11906">
            <v>401888</v>
          </cell>
        </row>
        <row r="11907">
          <cell r="A11907">
            <v>401919</v>
          </cell>
        </row>
        <row r="11908">
          <cell r="A11908">
            <v>401949</v>
          </cell>
        </row>
        <row r="11909">
          <cell r="A11909">
            <v>401980</v>
          </cell>
        </row>
        <row r="11910">
          <cell r="A11910">
            <v>402011</v>
          </cell>
        </row>
        <row r="11911">
          <cell r="A11911">
            <v>402041</v>
          </cell>
        </row>
        <row r="11912">
          <cell r="A11912">
            <v>402072</v>
          </cell>
        </row>
        <row r="11913">
          <cell r="A11913">
            <v>402102</v>
          </cell>
        </row>
        <row r="11914">
          <cell r="A11914">
            <v>402133</v>
          </cell>
        </row>
        <row r="11915">
          <cell r="A11915">
            <v>402164</v>
          </cell>
        </row>
        <row r="11916">
          <cell r="A11916">
            <v>402192</v>
          </cell>
        </row>
        <row r="11917">
          <cell r="A11917">
            <v>402223</v>
          </cell>
        </row>
        <row r="11918">
          <cell r="A11918">
            <v>402253</v>
          </cell>
        </row>
        <row r="11919">
          <cell r="A11919">
            <v>402284</v>
          </cell>
        </row>
        <row r="11920">
          <cell r="A11920">
            <v>402314</v>
          </cell>
        </row>
        <row r="11921">
          <cell r="A11921">
            <v>402345</v>
          </cell>
        </row>
        <row r="11922">
          <cell r="A11922">
            <v>402376</v>
          </cell>
        </row>
        <row r="11923">
          <cell r="A11923">
            <v>402406</v>
          </cell>
        </row>
        <row r="11924">
          <cell r="A11924">
            <v>402437</v>
          </cell>
        </row>
        <row r="11925">
          <cell r="A11925">
            <v>402467</v>
          </cell>
        </row>
        <row r="11926">
          <cell r="A11926">
            <v>402498</v>
          </cell>
        </row>
        <row r="11927">
          <cell r="A11927">
            <v>402529</v>
          </cell>
        </row>
        <row r="11928">
          <cell r="A11928">
            <v>402557</v>
          </cell>
        </row>
        <row r="11929">
          <cell r="A11929">
            <v>402588</v>
          </cell>
        </row>
        <row r="11930">
          <cell r="A11930">
            <v>402618</v>
          </cell>
        </row>
        <row r="11931">
          <cell r="A11931">
            <v>402649</v>
          </cell>
        </row>
        <row r="11932">
          <cell r="A11932">
            <v>402679</v>
          </cell>
        </row>
        <row r="11933">
          <cell r="A11933">
            <v>402710</v>
          </cell>
        </row>
        <row r="11934">
          <cell r="A11934">
            <v>402741</v>
          </cell>
        </row>
        <row r="11935">
          <cell r="A11935">
            <v>402771</v>
          </cell>
        </row>
        <row r="11936">
          <cell r="A11936">
            <v>402802</v>
          </cell>
        </row>
        <row r="11937">
          <cell r="A11937">
            <v>402832</v>
          </cell>
        </row>
        <row r="11938">
          <cell r="A11938">
            <v>402863</v>
          </cell>
        </row>
        <row r="11939">
          <cell r="A11939">
            <v>402894</v>
          </cell>
        </row>
        <row r="11940">
          <cell r="A11940">
            <v>402922</v>
          </cell>
        </row>
        <row r="11941">
          <cell r="A11941">
            <v>402953</v>
          </cell>
        </row>
        <row r="11942">
          <cell r="A11942">
            <v>402983</v>
          </cell>
        </row>
        <row r="11943">
          <cell r="A11943">
            <v>403014</v>
          </cell>
        </row>
        <row r="11944">
          <cell r="A11944">
            <v>403044</v>
          </cell>
        </row>
        <row r="11945">
          <cell r="A11945">
            <v>403075</v>
          </cell>
        </row>
        <row r="11946">
          <cell r="A11946">
            <v>403106</v>
          </cell>
        </row>
        <row r="11947">
          <cell r="A11947">
            <v>403136</v>
          </cell>
        </row>
        <row r="11948">
          <cell r="A11948">
            <v>403167</v>
          </cell>
        </row>
        <row r="11949">
          <cell r="A11949">
            <v>403197</v>
          </cell>
        </row>
        <row r="11950">
          <cell r="A11950">
            <v>403228</v>
          </cell>
        </row>
        <row r="11951">
          <cell r="A11951">
            <v>403259</v>
          </cell>
        </row>
        <row r="11952">
          <cell r="A11952">
            <v>403288</v>
          </cell>
        </row>
        <row r="11953">
          <cell r="A11953">
            <v>403319</v>
          </cell>
        </row>
        <row r="11954">
          <cell r="A11954">
            <v>403349</v>
          </cell>
        </row>
        <row r="11955">
          <cell r="A11955">
            <v>403380</v>
          </cell>
        </row>
        <row r="11956">
          <cell r="A11956">
            <v>403410</v>
          </cell>
        </row>
        <row r="11957">
          <cell r="A11957">
            <v>403441</v>
          </cell>
        </row>
        <row r="11958">
          <cell r="A11958">
            <v>403472</v>
          </cell>
        </row>
        <row r="11959">
          <cell r="A11959">
            <v>403502</v>
          </cell>
        </row>
        <row r="11960">
          <cell r="A11960">
            <v>403533</v>
          </cell>
        </row>
        <row r="11961">
          <cell r="A11961">
            <v>403563</v>
          </cell>
        </row>
        <row r="11962">
          <cell r="A11962">
            <v>403594</v>
          </cell>
        </row>
        <row r="11963">
          <cell r="A11963">
            <v>403625</v>
          </cell>
        </row>
        <row r="11964">
          <cell r="A11964">
            <v>403653</v>
          </cell>
        </row>
        <row r="11965">
          <cell r="A11965">
            <v>403684</v>
          </cell>
        </row>
        <row r="11966">
          <cell r="A11966">
            <v>403714</v>
          </cell>
        </row>
        <row r="11967">
          <cell r="A11967">
            <v>403745</v>
          </cell>
        </row>
        <row r="11968">
          <cell r="A11968">
            <v>403775</v>
          </cell>
        </row>
        <row r="11969">
          <cell r="A11969">
            <v>403806</v>
          </cell>
        </row>
        <row r="11970">
          <cell r="A11970">
            <v>403837</v>
          </cell>
        </row>
        <row r="11971">
          <cell r="A11971">
            <v>403867</v>
          </cell>
        </row>
        <row r="11972">
          <cell r="A11972">
            <v>403898</v>
          </cell>
        </row>
        <row r="11973">
          <cell r="A11973">
            <v>403928</v>
          </cell>
        </row>
        <row r="11974">
          <cell r="A11974">
            <v>403959</v>
          </cell>
        </row>
        <row r="11975">
          <cell r="A11975">
            <v>403990</v>
          </cell>
        </row>
        <row r="11976">
          <cell r="A11976">
            <v>404018</v>
          </cell>
        </row>
        <row r="11977">
          <cell r="A11977">
            <v>404049</v>
          </cell>
        </row>
        <row r="11978">
          <cell r="A11978">
            <v>404079</v>
          </cell>
        </row>
        <row r="11979">
          <cell r="A11979">
            <v>404110</v>
          </cell>
        </row>
        <row r="11980">
          <cell r="A11980">
            <v>404140</v>
          </cell>
        </row>
        <row r="11981">
          <cell r="A11981">
            <v>404171</v>
          </cell>
        </row>
        <row r="11982">
          <cell r="A11982">
            <v>404202</v>
          </cell>
        </row>
        <row r="11983">
          <cell r="A11983">
            <v>404232</v>
          </cell>
        </row>
        <row r="11984">
          <cell r="A11984">
            <v>404263</v>
          </cell>
        </row>
        <row r="11985">
          <cell r="A11985">
            <v>404293</v>
          </cell>
        </row>
        <row r="11986">
          <cell r="A11986">
            <v>404324</v>
          </cell>
        </row>
        <row r="11987">
          <cell r="A11987">
            <v>404355</v>
          </cell>
        </row>
        <row r="11988">
          <cell r="A11988">
            <v>404383</v>
          </cell>
        </row>
        <row r="11989">
          <cell r="A11989">
            <v>404414</v>
          </cell>
        </row>
        <row r="11990">
          <cell r="A11990">
            <v>404444</v>
          </cell>
        </row>
        <row r="11991">
          <cell r="A11991">
            <v>404475</v>
          </cell>
        </row>
        <row r="11992">
          <cell r="A11992">
            <v>404505</v>
          </cell>
        </row>
        <row r="11993">
          <cell r="A11993">
            <v>404536</v>
          </cell>
        </row>
        <row r="11994">
          <cell r="A11994">
            <v>404567</v>
          </cell>
        </row>
        <row r="11995">
          <cell r="A11995">
            <v>404597</v>
          </cell>
        </row>
        <row r="11996">
          <cell r="A11996">
            <v>404628</v>
          </cell>
        </row>
        <row r="11997">
          <cell r="A11997">
            <v>404658</v>
          </cell>
        </row>
        <row r="11998">
          <cell r="A11998">
            <v>404689</v>
          </cell>
        </row>
        <row r="11999">
          <cell r="A11999">
            <v>404720</v>
          </cell>
        </row>
        <row r="12000">
          <cell r="A12000">
            <v>404749</v>
          </cell>
        </row>
        <row r="12001">
          <cell r="A12001">
            <v>404780</v>
          </cell>
        </row>
        <row r="12002">
          <cell r="A12002">
            <v>404810</v>
          </cell>
        </row>
        <row r="12003">
          <cell r="A12003">
            <v>404841</v>
          </cell>
        </row>
        <row r="12004">
          <cell r="A12004">
            <v>404871</v>
          </cell>
        </row>
        <row r="12005">
          <cell r="A12005">
            <v>404902</v>
          </cell>
        </row>
        <row r="12006">
          <cell r="A12006">
            <v>404933</v>
          </cell>
        </row>
        <row r="12007">
          <cell r="A12007">
            <v>404963</v>
          </cell>
        </row>
        <row r="12008">
          <cell r="A12008">
            <v>404994</v>
          </cell>
        </row>
        <row r="12009">
          <cell r="A12009">
            <v>405024</v>
          </cell>
        </row>
        <row r="12010">
          <cell r="A12010">
            <v>405055</v>
          </cell>
        </row>
        <row r="12011">
          <cell r="A12011">
            <v>405086</v>
          </cell>
        </row>
        <row r="12012">
          <cell r="A12012">
            <v>405114</v>
          </cell>
        </row>
        <row r="12013">
          <cell r="A12013">
            <v>405145</v>
          </cell>
        </row>
        <row r="12014">
          <cell r="A12014">
            <v>405175</v>
          </cell>
        </row>
        <row r="12015">
          <cell r="A12015">
            <v>405206</v>
          </cell>
        </row>
        <row r="12016">
          <cell r="A12016">
            <v>405236</v>
          </cell>
        </row>
        <row r="12017">
          <cell r="A12017">
            <v>405267</v>
          </cell>
        </row>
        <row r="12018">
          <cell r="A12018">
            <v>405298</v>
          </cell>
        </row>
        <row r="12019">
          <cell r="A12019">
            <v>405328</v>
          </cell>
        </row>
        <row r="12020">
          <cell r="A12020">
            <v>405359</v>
          </cell>
        </row>
        <row r="12021">
          <cell r="A12021">
            <v>405389</v>
          </cell>
        </row>
        <row r="12022">
          <cell r="A12022">
            <v>405420</v>
          </cell>
        </row>
        <row r="12023">
          <cell r="A12023">
            <v>405451</v>
          </cell>
        </row>
        <row r="12024">
          <cell r="A12024">
            <v>405479</v>
          </cell>
        </row>
        <row r="12025">
          <cell r="A12025">
            <v>405510</v>
          </cell>
        </row>
        <row r="12026">
          <cell r="A12026">
            <v>405540</v>
          </cell>
        </row>
        <row r="12027">
          <cell r="A12027">
            <v>405571</v>
          </cell>
        </row>
        <row r="12028">
          <cell r="A12028">
            <v>405601</v>
          </cell>
        </row>
        <row r="12029">
          <cell r="A12029">
            <v>405632</v>
          </cell>
        </row>
        <row r="12030">
          <cell r="A12030">
            <v>405663</v>
          </cell>
        </row>
        <row r="12031">
          <cell r="A12031">
            <v>405693</v>
          </cell>
        </row>
        <row r="12032">
          <cell r="A12032">
            <v>405724</v>
          </cell>
        </row>
        <row r="12033">
          <cell r="A12033">
            <v>405754</v>
          </cell>
        </row>
        <row r="12034">
          <cell r="A12034">
            <v>405785</v>
          </cell>
        </row>
        <row r="12035">
          <cell r="A12035">
            <v>405816</v>
          </cell>
        </row>
        <row r="12036">
          <cell r="A12036">
            <v>405844</v>
          </cell>
        </row>
        <row r="12037">
          <cell r="A12037">
            <v>405875</v>
          </cell>
        </row>
        <row r="12038">
          <cell r="A12038">
            <v>405905</v>
          </cell>
        </row>
        <row r="12039">
          <cell r="A12039">
            <v>405936</v>
          </cell>
        </row>
        <row r="12040">
          <cell r="A12040">
            <v>405966</v>
          </cell>
        </row>
        <row r="12041">
          <cell r="A12041">
            <v>405997</v>
          </cell>
        </row>
        <row r="12042">
          <cell r="A12042">
            <v>406028</v>
          </cell>
        </row>
        <row r="12043">
          <cell r="A12043">
            <v>406058</v>
          </cell>
        </row>
        <row r="12044">
          <cell r="A12044">
            <v>406089</v>
          </cell>
        </row>
        <row r="12045">
          <cell r="A12045">
            <v>406119</v>
          </cell>
        </row>
        <row r="12046">
          <cell r="A12046">
            <v>406150</v>
          </cell>
        </row>
        <row r="12047">
          <cell r="A12047">
            <v>406181</v>
          </cell>
        </row>
        <row r="12048">
          <cell r="A12048">
            <v>406210</v>
          </cell>
        </row>
        <row r="12049">
          <cell r="A12049">
            <v>406241</v>
          </cell>
        </row>
        <row r="12050">
          <cell r="A12050">
            <v>406271</v>
          </cell>
        </row>
        <row r="12051">
          <cell r="A12051">
            <v>406302</v>
          </cell>
        </row>
        <row r="12052">
          <cell r="A12052">
            <v>406332</v>
          </cell>
        </row>
        <row r="12053">
          <cell r="A12053">
            <v>406363</v>
          </cell>
        </row>
        <row r="12054">
          <cell r="A12054">
            <v>406394</v>
          </cell>
        </row>
        <row r="12055">
          <cell r="A12055">
            <v>406424</v>
          </cell>
        </row>
        <row r="12056">
          <cell r="A12056">
            <v>406455</v>
          </cell>
        </row>
        <row r="12057">
          <cell r="A12057">
            <v>406485</v>
          </cell>
        </row>
        <row r="12058">
          <cell r="A12058">
            <v>406516</v>
          </cell>
        </row>
        <row r="12059">
          <cell r="A12059">
            <v>406547</v>
          </cell>
        </row>
        <row r="12060">
          <cell r="A12060">
            <v>406575</v>
          </cell>
        </row>
        <row r="12061">
          <cell r="A12061">
            <v>406606</v>
          </cell>
        </row>
        <row r="12062">
          <cell r="A12062">
            <v>406636</v>
          </cell>
        </row>
        <row r="12063">
          <cell r="A12063">
            <v>406667</v>
          </cell>
        </row>
        <row r="12064">
          <cell r="A12064">
            <v>406697</v>
          </cell>
        </row>
        <row r="12065">
          <cell r="A12065">
            <v>406728</v>
          </cell>
        </row>
        <row r="12066">
          <cell r="A12066">
            <v>406759</v>
          </cell>
        </row>
        <row r="12067">
          <cell r="A12067">
            <v>406789</v>
          </cell>
        </row>
        <row r="12068">
          <cell r="A12068">
            <v>406820</v>
          </cell>
        </row>
        <row r="12069">
          <cell r="A12069">
            <v>406850</v>
          </cell>
        </row>
        <row r="12070">
          <cell r="A12070">
            <v>406881</v>
          </cell>
        </row>
        <row r="12071">
          <cell r="A12071">
            <v>406912</v>
          </cell>
        </row>
        <row r="12072">
          <cell r="A12072">
            <v>406940</v>
          </cell>
        </row>
        <row r="12073">
          <cell r="A12073">
            <v>406971</v>
          </cell>
        </row>
        <row r="12074">
          <cell r="A12074">
            <v>407001</v>
          </cell>
        </row>
        <row r="12075">
          <cell r="A12075">
            <v>407032</v>
          </cell>
        </row>
        <row r="12076">
          <cell r="A12076">
            <v>407062</v>
          </cell>
        </row>
        <row r="12077">
          <cell r="A12077">
            <v>407093</v>
          </cell>
        </row>
        <row r="12078">
          <cell r="A12078">
            <v>407124</v>
          </cell>
        </row>
        <row r="12079">
          <cell r="A12079">
            <v>407154</v>
          </cell>
        </row>
        <row r="12080">
          <cell r="A12080">
            <v>407185</v>
          </cell>
        </row>
        <row r="12081">
          <cell r="A12081">
            <v>407215</v>
          </cell>
        </row>
        <row r="12082">
          <cell r="A12082">
            <v>407246</v>
          </cell>
        </row>
        <row r="12083">
          <cell r="A12083">
            <v>407277</v>
          </cell>
        </row>
        <row r="12084">
          <cell r="A12084">
            <v>407305</v>
          </cell>
        </row>
        <row r="12085">
          <cell r="A12085">
            <v>407336</v>
          </cell>
        </row>
        <row r="12086">
          <cell r="A12086">
            <v>407366</v>
          </cell>
        </row>
        <row r="12087">
          <cell r="A12087">
            <v>407397</v>
          </cell>
        </row>
        <row r="12088">
          <cell r="A12088">
            <v>407427</v>
          </cell>
        </row>
        <row r="12089">
          <cell r="A12089">
            <v>407458</v>
          </cell>
        </row>
        <row r="12090">
          <cell r="A12090">
            <v>407489</v>
          </cell>
        </row>
        <row r="12091">
          <cell r="A12091">
            <v>407519</v>
          </cell>
        </row>
        <row r="12092">
          <cell r="A12092">
            <v>407550</v>
          </cell>
        </row>
        <row r="12093">
          <cell r="A12093">
            <v>407580</v>
          </cell>
        </row>
        <row r="12094">
          <cell r="A12094">
            <v>407611</v>
          </cell>
        </row>
        <row r="12095">
          <cell r="A12095">
            <v>407642</v>
          </cell>
        </row>
        <row r="12096">
          <cell r="A12096">
            <v>407671</v>
          </cell>
        </row>
        <row r="12097">
          <cell r="A12097">
            <v>407702</v>
          </cell>
        </row>
        <row r="12098">
          <cell r="A12098">
            <v>407732</v>
          </cell>
        </row>
        <row r="12099">
          <cell r="A12099">
            <v>407763</v>
          </cell>
        </row>
        <row r="12100">
          <cell r="A12100">
            <v>407793</v>
          </cell>
        </row>
        <row r="12101">
          <cell r="A12101">
            <v>407824</v>
          </cell>
        </row>
        <row r="12102">
          <cell r="A12102">
            <v>407855</v>
          </cell>
        </row>
        <row r="12103">
          <cell r="A12103">
            <v>407885</v>
          </cell>
        </row>
        <row r="12104">
          <cell r="A12104">
            <v>407916</v>
          </cell>
        </row>
        <row r="12105">
          <cell r="A12105">
            <v>407946</v>
          </cell>
        </row>
        <row r="12106">
          <cell r="A12106">
            <v>407977</v>
          </cell>
        </row>
        <row r="12107">
          <cell r="A12107">
            <v>408008</v>
          </cell>
        </row>
        <row r="12108">
          <cell r="A12108">
            <v>408036</v>
          </cell>
        </row>
        <row r="12109">
          <cell r="A12109">
            <v>408067</v>
          </cell>
        </row>
        <row r="12110">
          <cell r="A12110">
            <v>408097</v>
          </cell>
        </row>
        <row r="12111">
          <cell r="A12111">
            <v>408128</v>
          </cell>
        </row>
        <row r="12112">
          <cell r="A12112">
            <v>408158</v>
          </cell>
        </row>
        <row r="12113">
          <cell r="A12113">
            <v>408189</v>
          </cell>
        </row>
        <row r="12114">
          <cell r="A12114">
            <v>408220</v>
          </cell>
        </row>
        <row r="12115">
          <cell r="A12115">
            <v>408250</v>
          </cell>
        </row>
        <row r="12116">
          <cell r="A12116">
            <v>408281</v>
          </cell>
        </row>
        <row r="12117">
          <cell r="A12117">
            <v>408311</v>
          </cell>
        </row>
        <row r="12118">
          <cell r="A12118">
            <v>408342</v>
          </cell>
        </row>
        <row r="12119">
          <cell r="A12119">
            <v>408373</v>
          </cell>
        </row>
        <row r="12120">
          <cell r="A12120">
            <v>408401</v>
          </cell>
        </row>
        <row r="12121">
          <cell r="A12121">
            <v>408432</v>
          </cell>
        </row>
        <row r="12122">
          <cell r="A12122">
            <v>408462</v>
          </cell>
        </row>
        <row r="12123">
          <cell r="A12123">
            <v>408493</v>
          </cell>
        </row>
        <row r="12124">
          <cell r="A12124">
            <v>408523</v>
          </cell>
        </row>
        <row r="12125">
          <cell r="A12125">
            <v>408554</v>
          </cell>
        </row>
        <row r="12126">
          <cell r="A12126">
            <v>408585</v>
          </cell>
        </row>
        <row r="12127">
          <cell r="A12127">
            <v>408615</v>
          </cell>
        </row>
        <row r="12128">
          <cell r="A12128">
            <v>408646</v>
          </cell>
        </row>
        <row r="12129">
          <cell r="A12129">
            <v>408676</v>
          </cell>
        </row>
        <row r="12130">
          <cell r="A12130">
            <v>408707</v>
          </cell>
        </row>
        <row r="12131">
          <cell r="A12131">
            <v>408738</v>
          </cell>
        </row>
        <row r="12132">
          <cell r="A12132">
            <v>408766</v>
          </cell>
        </row>
        <row r="12133">
          <cell r="A12133">
            <v>408797</v>
          </cell>
        </row>
        <row r="12134">
          <cell r="A12134">
            <v>408827</v>
          </cell>
        </row>
        <row r="12135">
          <cell r="A12135">
            <v>408858</v>
          </cell>
        </row>
        <row r="12136">
          <cell r="A12136">
            <v>408888</v>
          </cell>
        </row>
        <row r="12137">
          <cell r="A12137">
            <v>408919</v>
          </cell>
        </row>
        <row r="12138">
          <cell r="A12138">
            <v>408950</v>
          </cell>
        </row>
        <row r="12139">
          <cell r="A12139">
            <v>408980</v>
          </cell>
        </row>
        <row r="12140">
          <cell r="A12140">
            <v>409011</v>
          </cell>
        </row>
        <row r="12141">
          <cell r="A12141">
            <v>409041</v>
          </cell>
        </row>
        <row r="12142">
          <cell r="A12142">
            <v>409072</v>
          </cell>
        </row>
        <row r="12143">
          <cell r="A12143">
            <v>409103</v>
          </cell>
        </row>
        <row r="12144">
          <cell r="A12144">
            <v>409132</v>
          </cell>
        </row>
        <row r="12145">
          <cell r="A12145">
            <v>409163</v>
          </cell>
        </row>
        <row r="12146">
          <cell r="A12146">
            <v>409193</v>
          </cell>
        </row>
        <row r="12147">
          <cell r="A12147">
            <v>409224</v>
          </cell>
        </row>
        <row r="12148">
          <cell r="A12148">
            <v>409254</v>
          </cell>
        </row>
        <row r="12149">
          <cell r="A12149">
            <v>409285</v>
          </cell>
        </row>
        <row r="12150">
          <cell r="A12150">
            <v>409316</v>
          </cell>
        </row>
        <row r="12151">
          <cell r="A12151">
            <v>409346</v>
          </cell>
        </row>
        <row r="12152">
          <cell r="A12152">
            <v>409377</v>
          </cell>
        </row>
        <row r="12153">
          <cell r="A12153">
            <v>409407</v>
          </cell>
        </row>
        <row r="12154">
          <cell r="A12154">
            <v>409438</v>
          </cell>
        </row>
        <row r="12155">
          <cell r="A12155">
            <v>409469</v>
          </cell>
        </row>
        <row r="12156">
          <cell r="A12156">
            <v>409497</v>
          </cell>
        </row>
        <row r="12157">
          <cell r="A12157">
            <v>409528</v>
          </cell>
        </row>
        <row r="12158">
          <cell r="A12158">
            <v>409558</v>
          </cell>
        </row>
        <row r="12159">
          <cell r="A12159">
            <v>409589</v>
          </cell>
        </row>
        <row r="12160">
          <cell r="A12160">
            <v>409619</v>
          </cell>
        </row>
        <row r="12161">
          <cell r="A12161">
            <v>409650</v>
          </cell>
        </row>
        <row r="12162">
          <cell r="A12162">
            <v>409681</v>
          </cell>
        </row>
        <row r="12163">
          <cell r="A12163">
            <v>409711</v>
          </cell>
        </row>
        <row r="12164">
          <cell r="A12164">
            <v>409742</v>
          </cell>
        </row>
        <row r="12165">
          <cell r="A12165">
            <v>409772</v>
          </cell>
        </row>
        <row r="12166">
          <cell r="A12166">
            <v>409803</v>
          </cell>
        </row>
        <row r="12167">
          <cell r="A12167">
            <v>409834</v>
          </cell>
        </row>
        <row r="12168">
          <cell r="A12168">
            <v>409862</v>
          </cell>
        </row>
        <row r="12169">
          <cell r="A12169">
            <v>409893</v>
          </cell>
        </row>
        <row r="12170">
          <cell r="A12170">
            <v>409923</v>
          </cell>
        </row>
        <row r="12171">
          <cell r="A12171">
            <v>409954</v>
          </cell>
        </row>
        <row r="12172">
          <cell r="A12172">
            <v>409984</v>
          </cell>
        </row>
        <row r="12173">
          <cell r="A12173">
            <v>410015</v>
          </cell>
        </row>
        <row r="12174">
          <cell r="A12174">
            <v>410046</v>
          </cell>
        </row>
        <row r="12175">
          <cell r="A12175">
            <v>410076</v>
          </cell>
        </row>
        <row r="12176">
          <cell r="A12176">
            <v>410107</v>
          </cell>
        </row>
        <row r="12177">
          <cell r="A12177">
            <v>410137</v>
          </cell>
        </row>
        <row r="12178">
          <cell r="A12178">
            <v>410168</v>
          </cell>
        </row>
        <row r="12179">
          <cell r="A12179">
            <v>410199</v>
          </cell>
        </row>
        <row r="12180">
          <cell r="A12180">
            <v>410227</v>
          </cell>
        </row>
        <row r="12181">
          <cell r="A12181">
            <v>410258</v>
          </cell>
        </row>
        <row r="12182">
          <cell r="A12182">
            <v>410288</v>
          </cell>
        </row>
        <row r="12183">
          <cell r="A12183">
            <v>410319</v>
          </cell>
        </row>
        <row r="12184">
          <cell r="A12184">
            <v>410349</v>
          </cell>
        </row>
        <row r="12185">
          <cell r="A12185">
            <v>410380</v>
          </cell>
        </row>
        <row r="12186">
          <cell r="A12186">
            <v>410411</v>
          </cell>
        </row>
        <row r="12187">
          <cell r="A12187">
            <v>410441</v>
          </cell>
        </row>
        <row r="12188">
          <cell r="A12188">
            <v>410472</v>
          </cell>
        </row>
        <row r="12189">
          <cell r="A12189">
            <v>410502</v>
          </cell>
        </row>
        <row r="12190">
          <cell r="A12190">
            <v>410533</v>
          </cell>
        </row>
        <row r="12191">
          <cell r="A12191">
            <v>410564</v>
          </cell>
        </row>
        <row r="12192">
          <cell r="A12192">
            <v>410593</v>
          </cell>
        </row>
        <row r="12193">
          <cell r="A12193">
            <v>410624</v>
          </cell>
        </row>
        <row r="12194">
          <cell r="A12194">
            <v>410654</v>
          </cell>
        </row>
        <row r="12195">
          <cell r="A12195">
            <v>410685</v>
          </cell>
        </row>
        <row r="12196">
          <cell r="A12196">
            <v>410715</v>
          </cell>
        </row>
        <row r="12197">
          <cell r="A12197">
            <v>410746</v>
          </cell>
        </row>
        <row r="12198">
          <cell r="A12198">
            <v>410777</v>
          </cell>
        </row>
        <row r="12199">
          <cell r="A12199">
            <v>410807</v>
          </cell>
        </row>
        <row r="12200">
          <cell r="A12200">
            <v>410838</v>
          </cell>
        </row>
        <row r="12201">
          <cell r="A12201">
            <v>410868</v>
          </cell>
        </row>
        <row r="12202">
          <cell r="A12202">
            <v>410899</v>
          </cell>
        </row>
        <row r="12203">
          <cell r="A12203">
            <v>410930</v>
          </cell>
        </row>
        <row r="12204">
          <cell r="A12204">
            <v>410958</v>
          </cell>
        </row>
        <row r="12205">
          <cell r="A12205">
            <v>410989</v>
          </cell>
        </row>
        <row r="12206">
          <cell r="A12206">
            <v>411019</v>
          </cell>
        </row>
        <row r="12207">
          <cell r="A12207">
            <v>411050</v>
          </cell>
        </row>
        <row r="12208">
          <cell r="A12208">
            <v>411080</v>
          </cell>
        </row>
        <row r="12209">
          <cell r="A12209">
            <v>411111</v>
          </cell>
        </row>
        <row r="12210">
          <cell r="A12210">
            <v>411142</v>
          </cell>
        </row>
        <row r="12211">
          <cell r="A12211">
            <v>411172</v>
          </cell>
        </row>
        <row r="12212">
          <cell r="A12212">
            <v>411203</v>
          </cell>
        </row>
        <row r="12213">
          <cell r="A12213">
            <v>411233</v>
          </cell>
        </row>
        <row r="12214">
          <cell r="A12214">
            <v>411264</v>
          </cell>
        </row>
        <row r="12215">
          <cell r="A12215">
            <v>411295</v>
          </cell>
        </row>
        <row r="12216">
          <cell r="A12216">
            <v>411323</v>
          </cell>
        </row>
        <row r="12217">
          <cell r="A12217">
            <v>411354</v>
          </cell>
        </row>
        <row r="12218">
          <cell r="A12218">
            <v>411384</v>
          </cell>
        </row>
        <row r="12219">
          <cell r="A12219">
            <v>411415</v>
          </cell>
        </row>
        <row r="12220">
          <cell r="A12220">
            <v>411445</v>
          </cell>
        </row>
        <row r="12221">
          <cell r="A12221">
            <v>411476</v>
          </cell>
        </row>
        <row r="12222">
          <cell r="A12222">
            <v>411507</v>
          </cell>
        </row>
        <row r="12223">
          <cell r="A12223">
            <v>411537</v>
          </cell>
        </row>
        <row r="12224">
          <cell r="A12224">
            <v>411568</v>
          </cell>
        </row>
        <row r="12225">
          <cell r="A12225">
            <v>411598</v>
          </cell>
        </row>
        <row r="12226">
          <cell r="A12226">
            <v>411629</v>
          </cell>
        </row>
        <row r="12227">
          <cell r="A12227">
            <v>411660</v>
          </cell>
        </row>
        <row r="12228">
          <cell r="A12228">
            <v>411688</v>
          </cell>
        </row>
        <row r="12229">
          <cell r="A12229">
            <v>411719</v>
          </cell>
        </row>
        <row r="12230">
          <cell r="A12230">
            <v>411749</v>
          </cell>
        </row>
        <row r="12231">
          <cell r="A12231">
            <v>411780</v>
          </cell>
        </row>
        <row r="12232">
          <cell r="A12232">
            <v>411810</v>
          </cell>
        </row>
        <row r="12233">
          <cell r="A12233">
            <v>411841</v>
          </cell>
        </row>
        <row r="12234">
          <cell r="A12234">
            <v>411872</v>
          </cell>
        </row>
        <row r="12235">
          <cell r="A12235">
            <v>411902</v>
          </cell>
        </row>
        <row r="12236">
          <cell r="A12236">
            <v>411933</v>
          </cell>
        </row>
        <row r="12237">
          <cell r="A12237">
            <v>411963</v>
          </cell>
        </row>
        <row r="12238">
          <cell r="A12238">
            <v>411994</v>
          </cell>
        </row>
        <row r="12239">
          <cell r="A12239">
            <v>412025</v>
          </cell>
        </row>
        <row r="12240">
          <cell r="A12240">
            <v>412054</v>
          </cell>
        </row>
        <row r="12241">
          <cell r="A12241">
            <v>412085</v>
          </cell>
        </row>
        <row r="12242">
          <cell r="A12242">
            <v>412115</v>
          </cell>
        </row>
        <row r="12243">
          <cell r="A12243">
            <v>412146</v>
          </cell>
        </row>
        <row r="12244">
          <cell r="A12244">
            <v>412176</v>
          </cell>
        </row>
        <row r="12245">
          <cell r="A12245">
            <v>412207</v>
          </cell>
        </row>
        <row r="12246">
          <cell r="A12246">
            <v>412238</v>
          </cell>
        </row>
        <row r="12247">
          <cell r="A12247">
            <v>412268</v>
          </cell>
        </row>
        <row r="12248">
          <cell r="A12248">
            <v>412299</v>
          </cell>
        </row>
        <row r="12249">
          <cell r="A12249">
            <v>412329</v>
          </cell>
        </row>
        <row r="12250">
          <cell r="A12250">
            <v>412360</v>
          </cell>
        </row>
        <row r="12251">
          <cell r="A12251">
            <v>412391</v>
          </cell>
        </row>
        <row r="12252">
          <cell r="A12252">
            <v>412419</v>
          </cell>
        </row>
        <row r="12253">
          <cell r="A12253">
            <v>412450</v>
          </cell>
        </row>
        <row r="12254">
          <cell r="A12254">
            <v>412480</v>
          </cell>
        </row>
        <row r="12255">
          <cell r="A12255">
            <v>412511</v>
          </cell>
        </row>
        <row r="12256">
          <cell r="A12256">
            <v>412541</v>
          </cell>
        </row>
        <row r="12257">
          <cell r="A12257">
            <v>412572</v>
          </cell>
        </row>
        <row r="12258">
          <cell r="A12258">
            <v>412603</v>
          </cell>
        </row>
        <row r="12259">
          <cell r="A12259">
            <v>412633</v>
          </cell>
        </row>
        <row r="12260">
          <cell r="A12260">
            <v>412664</v>
          </cell>
        </row>
        <row r="12261">
          <cell r="A12261">
            <v>412694</v>
          </cell>
        </row>
        <row r="12262">
          <cell r="A12262">
            <v>412725</v>
          </cell>
        </row>
        <row r="12263">
          <cell r="A12263">
            <v>412756</v>
          </cell>
        </row>
        <row r="12264">
          <cell r="A12264">
            <v>412784</v>
          </cell>
        </row>
        <row r="12265">
          <cell r="A12265">
            <v>412815</v>
          </cell>
        </row>
        <row r="12266">
          <cell r="A12266">
            <v>412845</v>
          </cell>
        </row>
        <row r="12267">
          <cell r="A12267">
            <v>412876</v>
          </cell>
        </row>
        <row r="12268">
          <cell r="A12268">
            <v>412906</v>
          </cell>
        </row>
        <row r="12269">
          <cell r="A12269">
            <v>412937</v>
          </cell>
        </row>
        <row r="12270">
          <cell r="A12270">
            <v>412968</v>
          </cell>
        </row>
        <row r="12271">
          <cell r="A12271">
            <v>412998</v>
          </cell>
        </row>
        <row r="12272">
          <cell r="A12272">
            <v>413029</v>
          </cell>
        </row>
        <row r="12273">
          <cell r="A12273">
            <v>413059</v>
          </cell>
        </row>
        <row r="12274">
          <cell r="A12274">
            <v>413090</v>
          </cell>
        </row>
        <row r="12275">
          <cell r="A12275">
            <v>413121</v>
          </cell>
        </row>
        <row r="12276">
          <cell r="A12276">
            <v>413149</v>
          </cell>
        </row>
        <row r="12277">
          <cell r="A12277">
            <v>413180</v>
          </cell>
        </row>
        <row r="12278">
          <cell r="A12278">
            <v>413210</v>
          </cell>
        </row>
        <row r="12279">
          <cell r="A12279">
            <v>413241</v>
          </cell>
        </row>
        <row r="12280">
          <cell r="A12280">
            <v>413271</v>
          </cell>
        </row>
        <row r="12281">
          <cell r="A12281">
            <v>413302</v>
          </cell>
        </row>
        <row r="12282">
          <cell r="A12282">
            <v>413333</v>
          </cell>
        </row>
        <row r="12283">
          <cell r="A12283">
            <v>413363</v>
          </cell>
        </row>
        <row r="12284">
          <cell r="A12284">
            <v>413394</v>
          </cell>
        </row>
        <row r="12285">
          <cell r="A12285">
            <v>413424</v>
          </cell>
        </row>
        <row r="12286">
          <cell r="A12286">
            <v>413455</v>
          </cell>
        </row>
        <row r="12287">
          <cell r="A12287">
            <v>413486</v>
          </cell>
        </row>
        <row r="12288">
          <cell r="A12288">
            <v>413515</v>
          </cell>
        </row>
        <row r="12289">
          <cell r="A12289">
            <v>413546</v>
          </cell>
        </row>
        <row r="12290">
          <cell r="A12290">
            <v>413576</v>
          </cell>
        </row>
        <row r="12291">
          <cell r="A12291">
            <v>413607</v>
          </cell>
        </row>
        <row r="12292">
          <cell r="A12292">
            <v>413637</v>
          </cell>
        </row>
        <row r="12293">
          <cell r="A12293">
            <v>413668</v>
          </cell>
        </row>
        <row r="12294">
          <cell r="A12294">
            <v>413699</v>
          </cell>
        </row>
        <row r="12295">
          <cell r="A12295">
            <v>413729</v>
          </cell>
        </row>
        <row r="12296">
          <cell r="A12296">
            <v>413760</v>
          </cell>
        </row>
        <row r="12297">
          <cell r="A12297">
            <v>413790</v>
          </cell>
        </row>
        <row r="12298">
          <cell r="A12298">
            <v>413821</v>
          </cell>
        </row>
        <row r="12299">
          <cell r="A12299">
            <v>413852</v>
          </cell>
        </row>
        <row r="12300">
          <cell r="A12300">
            <v>413880</v>
          </cell>
        </row>
        <row r="12301">
          <cell r="A12301">
            <v>413911</v>
          </cell>
        </row>
        <row r="12302">
          <cell r="A12302">
            <v>413941</v>
          </cell>
        </row>
        <row r="12303">
          <cell r="A12303">
            <v>413972</v>
          </cell>
        </row>
        <row r="12304">
          <cell r="A12304">
            <v>414002</v>
          </cell>
        </row>
        <row r="12305">
          <cell r="A12305">
            <v>414033</v>
          </cell>
        </row>
        <row r="12306">
          <cell r="A12306">
            <v>414064</v>
          </cell>
        </row>
        <row r="12307">
          <cell r="A12307">
            <v>414094</v>
          </cell>
        </row>
        <row r="12308">
          <cell r="A12308">
            <v>414125</v>
          </cell>
        </row>
        <row r="12309">
          <cell r="A12309">
            <v>414155</v>
          </cell>
        </row>
        <row r="12310">
          <cell r="A12310">
            <v>414186</v>
          </cell>
        </row>
        <row r="12311">
          <cell r="A12311">
            <v>414217</v>
          </cell>
        </row>
        <row r="12312">
          <cell r="A12312">
            <v>414245</v>
          </cell>
        </row>
        <row r="12313">
          <cell r="A12313">
            <v>414276</v>
          </cell>
        </row>
        <row r="12314">
          <cell r="A12314">
            <v>414306</v>
          </cell>
        </row>
        <row r="12315">
          <cell r="A12315">
            <v>414337</v>
          </cell>
        </row>
        <row r="12316">
          <cell r="A12316">
            <v>414367</v>
          </cell>
        </row>
        <row r="12317">
          <cell r="A12317">
            <v>414398</v>
          </cell>
        </row>
        <row r="12318">
          <cell r="A12318">
            <v>414429</v>
          </cell>
        </row>
        <row r="12319">
          <cell r="A12319">
            <v>414459</v>
          </cell>
        </row>
        <row r="12320">
          <cell r="A12320">
            <v>414490</v>
          </cell>
        </row>
        <row r="12321">
          <cell r="A12321">
            <v>414520</v>
          </cell>
        </row>
        <row r="12322">
          <cell r="A12322">
            <v>414551</v>
          </cell>
        </row>
        <row r="12323">
          <cell r="A12323">
            <v>414582</v>
          </cell>
        </row>
        <row r="12324">
          <cell r="A12324">
            <v>414610</v>
          </cell>
        </row>
        <row r="12325">
          <cell r="A12325">
            <v>414641</v>
          </cell>
        </row>
        <row r="12326">
          <cell r="A12326">
            <v>414671</v>
          </cell>
        </row>
        <row r="12327">
          <cell r="A12327">
            <v>414702</v>
          </cell>
        </row>
        <row r="12328">
          <cell r="A12328">
            <v>414732</v>
          </cell>
        </row>
        <row r="12329">
          <cell r="A12329">
            <v>414763</v>
          </cell>
        </row>
        <row r="12330">
          <cell r="A12330">
            <v>414794</v>
          </cell>
        </row>
        <row r="12331">
          <cell r="A12331">
            <v>414824</v>
          </cell>
        </row>
        <row r="12332">
          <cell r="A12332">
            <v>414855</v>
          </cell>
        </row>
        <row r="12333">
          <cell r="A12333">
            <v>414885</v>
          </cell>
        </row>
        <row r="12334">
          <cell r="A12334">
            <v>414916</v>
          </cell>
        </row>
        <row r="12335">
          <cell r="A12335">
            <v>414947</v>
          </cell>
        </row>
        <row r="12336">
          <cell r="A12336">
            <v>414976</v>
          </cell>
        </row>
        <row r="12337">
          <cell r="A12337">
            <v>415007</v>
          </cell>
        </row>
        <row r="12338">
          <cell r="A12338">
            <v>415037</v>
          </cell>
        </row>
        <row r="12339">
          <cell r="A12339">
            <v>415068</v>
          </cell>
        </row>
        <row r="12340">
          <cell r="A12340">
            <v>415098</v>
          </cell>
        </row>
        <row r="12341">
          <cell r="A12341">
            <v>415129</v>
          </cell>
        </row>
        <row r="12342">
          <cell r="A12342">
            <v>415160</v>
          </cell>
        </row>
        <row r="12343">
          <cell r="A12343">
            <v>415190</v>
          </cell>
        </row>
        <row r="12344">
          <cell r="A12344">
            <v>415221</v>
          </cell>
        </row>
        <row r="12345">
          <cell r="A12345">
            <v>415251</v>
          </cell>
        </row>
        <row r="12346">
          <cell r="A12346">
            <v>415282</v>
          </cell>
        </row>
        <row r="12347">
          <cell r="A12347">
            <v>415313</v>
          </cell>
        </row>
        <row r="12348">
          <cell r="A12348">
            <v>415341</v>
          </cell>
        </row>
        <row r="12349">
          <cell r="A12349">
            <v>415372</v>
          </cell>
        </row>
        <row r="12350">
          <cell r="A12350">
            <v>415402</v>
          </cell>
        </row>
        <row r="12351">
          <cell r="A12351">
            <v>415433</v>
          </cell>
        </row>
        <row r="12352">
          <cell r="A12352">
            <v>415463</v>
          </cell>
        </row>
        <row r="12353">
          <cell r="A12353">
            <v>415494</v>
          </cell>
        </row>
        <row r="12354">
          <cell r="A12354">
            <v>415525</v>
          </cell>
        </row>
        <row r="12355">
          <cell r="A12355">
            <v>415555</v>
          </cell>
        </row>
        <row r="12356">
          <cell r="A12356">
            <v>415586</v>
          </cell>
        </row>
        <row r="12357">
          <cell r="A12357">
            <v>415616</v>
          </cell>
        </row>
        <row r="12358">
          <cell r="A12358">
            <v>415647</v>
          </cell>
        </row>
        <row r="12359">
          <cell r="A12359">
            <v>415678</v>
          </cell>
        </row>
        <row r="12360">
          <cell r="A12360">
            <v>415706</v>
          </cell>
        </row>
        <row r="12361">
          <cell r="A12361">
            <v>415737</v>
          </cell>
        </row>
        <row r="12362">
          <cell r="A12362">
            <v>415767</v>
          </cell>
        </row>
        <row r="12363">
          <cell r="A12363">
            <v>415798</v>
          </cell>
        </row>
        <row r="12364">
          <cell r="A12364">
            <v>415828</v>
          </cell>
        </row>
        <row r="12365">
          <cell r="A12365">
            <v>415859</v>
          </cell>
        </row>
        <row r="12366">
          <cell r="A12366">
            <v>415890</v>
          </cell>
        </row>
        <row r="12367">
          <cell r="A12367">
            <v>415920</v>
          </cell>
        </row>
        <row r="12368">
          <cell r="A12368">
            <v>415951</v>
          </cell>
        </row>
        <row r="12369">
          <cell r="A12369">
            <v>415981</v>
          </cell>
        </row>
        <row r="12370">
          <cell r="A12370">
            <v>416012</v>
          </cell>
        </row>
        <row r="12371">
          <cell r="A12371">
            <v>416043</v>
          </cell>
        </row>
        <row r="12372">
          <cell r="A12372">
            <v>416071</v>
          </cell>
        </row>
        <row r="12373">
          <cell r="A12373">
            <v>416102</v>
          </cell>
        </row>
        <row r="12374">
          <cell r="A12374">
            <v>416132</v>
          </cell>
        </row>
        <row r="12375">
          <cell r="A12375">
            <v>416163</v>
          </cell>
        </row>
        <row r="12376">
          <cell r="A12376">
            <v>416193</v>
          </cell>
        </row>
        <row r="12377">
          <cell r="A12377">
            <v>416224</v>
          </cell>
        </row>
        <row r="12378">
          <cell r="A12378">
            <v>416255</v>
          </cell>
        </row>
        <row r="12379">
          <cell r="A12379">
            <v>416285</v>
          </cell>
        </row>
        <row r="12380">
          <cell r="A12380">
            <v>416316</v>
          </cell>
        </row>
        <row r="12381">
          <cell r="A12381">
            <v>416346</v>
          </cell>
        </row>
        <row r="12382">
          <cell r="A12382">
            <v>416377</v>
          </cell>
        </row>
        <row r="12383">
          <cell r="A12383">
            <v>416408</v>
          </cell>
        </row>
        <row r="12384">
          <cell r="A12384">
            <v>416437</v>
          </cell>
        </row>
        <row r="12385">
          <cell r="A12385">
            <v>416468</v>
          </cell>
        </row>
        <row r="12386">
          <cell r="A12386">
            <v>416498</v>
          </cell>
        </row>
        <row r="12387">
          <cell r="A12387">
            <v>416529</v>
          </cell>
        </row>
        <row r="12388">
          <cell r="A12388">
            <v>416559</v>
          </cell>
        </row>
        <row r="12389">
          <cell r="A12389">
            <v>416590</v>
          </cell>
        </row>
        <row r="12390">
          <cell r="A12390">
            <v>416621</v>
          </cell>
        </row>
        <row r="12391">
          <cell r="A12391">
            <v>416651</v>
          </cell>
        </row>
        <row r="12392">
          <cell r="A12392">
            <v>416682</v>
          </cell>
        </row>
        <row r="12393">
          <cell r="A12393">
            <v>416712</v>
          </cell>
        </row>
        <row r="12394">
          <cell r="A12394">
            <v>416743</v>
          </cell>
        </row>
        <row r="12395">
          <cell r="A12395">
            <v>416774</v>
          </cell>
        </row>
        <row r="12396">
          <cell r="A12396">
            <v>416802</v>
          </cell>
        </row>
        <row r="12397">
          <cell r="A12397">
            <v>416833</v>
          </cell>
        </row>
        <row r="12398">
          <cell r="A12398">
            <v>416863</v>
          </cell>
        </row>
        <row r="12399">
          <cell r="A12399">
            <v>416894</v>
          </cell>
        </row>
        <row r="12400">
          <cell r="A12400">
            <v>416924</v>
          </cell>
        </row>
        <row r="12401">
          <cell r="A12401">
            <v>416955</v>
          </cell>
        </row>
        <row r="12402">
          <cell r="A12402">
            <v>416986</v>
          </cell>
        </row>
        <row r="12403">
          <cell r="A12403">
            <v>417016</v>
          </cell>
        </row>
        <row r="12404">
          <cell r="A12404">
            <v>417047</v>
          </cell>
        </row>
        <row r="12405">
          <cell r="A12405">
            <v>417077</v>
          </cell>
        </row>
        <row r="12406">
          <cell r="A12406">
            <v>417108</v>
          </cell>
        </row>
        <row r="12407">
          <cell r="A12407">
            <v>417139</v>
          </cell>
        </row>
        <row r="12408">
          <cell r="A12408">
            <v>417167</v>
          </cell>
        </row>
        <row r="12409">
          <cell r="A12409">
            <v>417198</v>
          </cell>
        </row>
        <row r="12410">
          <cell r="A12410">
            <v>417228</v>
          </cell>
        </row>
        <row r="12411">
          <cell r="A12411">
            <v>417259</v>
          </cell>
        </row>
        <row r="12412">
          <cell r="A12412">
            <v>417289</v>
          </cell>
        </row>
        <row r="12413">
          <cell r="A12413">
            <v>417320</v>
          </cell>
        </row>
        <row r="12414">
          <cell r="A12414">
            <v>417351</v>
          </cell>
        </row>
        <row r="12415">
          <cell r="A12415">
            <v>417381</v>
          </cell>
        </row>
        <row r="12416">
          <cell r="A12416">
            <v>417412</v>
          </cell>
        </row>
        <row r="12417">
          <cell r="A12417">
            <v>417442</v>
          </cell>
        </row>
        <row r="12418">
          <cell r="A12418">
            <v>417473</v>
          </cell>
        </row>
        <row r="12419">
          <cell r="A12419">
            <v>417504</v>
          </cell>
        </row>
        <row r="12420">
          <cell r="A12420">
            <v>417532</v>
          </cell>
        </row>
        <row r="12421">
          <cell r="A12421">
            <v>417563</v>
          </cell>
        </row>
        <row r="12422">
          <cell r="A12422">
            <v>417593</v>
          </cell>
        </row>
        <row r="12423">
          <cell r="A12423">
            <v>417624</v>
          </cell>
        </row>
        <row r="12424">
          <cell r="A12424">
            <v>417654</v>
          </cell>
        </row>
        <row r="12425">
          <cell r="A12425">
            <v>417685</v>
          </cell>
        </row>
        <row r="12426">
          <cell r="A12426">
            <v>417716</v>
          </cell>
        </row>
        <row r="12427">
          <cell r="A12427">
            <v>417746</v>
          </cell>
        </row>
        <row r="12428">
          <cell r="A12428">
            <v>417777</v>
          </cell>
        </row>
        <row r="12429">
          <cell r="A12429">
            <v>417807</v>
          </cell>
        </row>
        <row r="12430">
          <cell r="A12430">
            <v>417838</v>
          </cell>
        </row>
        <row r="12431">
          <cell r="A12431">
            <v>417869</v>
          </cell>
        </row>
        <row r="12432">
          <cell r="A12432">
            <v>417898</v>
          </cell>
        </row>
        <row r="12433">
          <cell r="A12433">
            <v>417929</v>
          </cell>
        </row>
        <row r="12434">
          <cell r="A12434">
            <v>417959</v>
          </cell>
        </row>
        <row r="12435">
          <cell r="A12435">
            <v>417990</v>
          </cell>
        </row>
        <row r="12436">
          <cell r="A12436">
            <v>418020</v>
          </cell>
        </row>
        <row r="12437">
          <cell r="A12437">
            <v>418051</v>
          </cell>
        </row>
        <row r="12438">
          <cell r="A12438">
            <v>418082</v>
          </cell>
        </row>
        <row r="12439">
          <cell r="A12439">
            <v>418112</v>
          </cell>
        </row>
        <row r="12440">
          <cell r="A12440">
            <v>418143</v>
          </cell>
        </row>
        <row r="12441">
          <cell r="A12441">
            <v>418173</v>
          </cell>
        </row>
        <row r="12442">
          <cell r="A12442">
            <v>418204</v>
          </cell>
        </row>
        <row r="12443">
          <cell r="A12443">
            <v>418235</v>
          </cell>
        </row>
        <row r="12444">
          <cell r="A12444">
            <v>418263</v>
          </cell>
        </row>
        <row r="12445">
          <cell r="A12445">
            <v>418294</v>
          </cell>
        </row>
        <row r="12446">
          <cell r="A12446">
            <v>418324</v>
          </cell>
        </row>
        <row r="12447">
          <cell r="A12447">
            <v>418355</v>
          </cell>
        </row>
        <row r="12448">
          <cell r="A12448">
            <v>418385</v>
          </cell>
        </row>
        <row r="12449">
          <cell r="A12449">
            <v>418416</v>
          </cell>
        </row>
        <row r="12450">
          <cell r="A12450">
            <v>418447</v>
          </cell>
        </row>
        <row r="12451">
          <cell r="A12451">
            <v>418477</v>
          </cell>
        </row>
        <row r="12452">
          <cell r="A12452">
            <v>418508</v>
          </cell>
        </row>
        <row r="12453">
          <cell r="A12453">
            <v>418538</v>
          </cell>
        </row>
        <row r="12454">
          <cell r="A12454">
            <v>418569</v>
          </cell>
        </row>
        <row r="12455">
          <cell r="A12455">
            <v>418600</v>
          </cell>
        </row>
        <row r="12456">
          <cell r="A12456">
            <v>418628</v>
          </cell>
        </row>
        <row r="12457">
          <cell r="A12457">
            <v>418659</v>
          </cell>
        </row>
        <row r="12458">
          <cell r="A12458">
            <v>418689</v>
          </cell>
        </row>
        <row r="12459">
          <cell r="A12459">
            <v>418720</v>
          </cell>
        </row>
        <row r="12460">
          <cell r="A12460">
            <v>418750</v>
          </cell>
        </row>
        <row r="12461">
          <cell r="A12461">
            <v>418781</v>
          </cell>
        </row>
        <row r="12462">
          <cell r="A12462">
            <v>418812</v>
          </cell>
        </row>
        <row r="12463">
          <cell r="A12463">
            <v>418842</v>
          </cell>
        </row>
        <row r="12464">
          <cell r="A12464">
            <v>418873</v>
          </cell>
        </row>
        <row r="12465">
          <cell r="A12465">
            <v>418903</v>
          </cell>
        </row>
        <row r="12466">
          <cell r="A12466">
            <v>418934</v>
          </cell>
        </row>
        <row r="12467">
          <cell r="A12467">
            <v>418965</v>
          </cell>
        </row>
        <row r="12468">
          <cell r="A12468">
            <v>418993</v>
          </cell>
        </row>
        <row r="12469">
          <cell r="A12469">
            <v>419024</v>
          </cell>
        </row>
        <row r="12470">
          <cell r="A12470">
            <v>419054</v>
          </cell>
        </row>
        <row r="12471">
          <cell r="A12471">
            <v>419085</v>
          </cell>
        </row>
        <row r="12472">
          <cell r="A12472">
            <v>419115</v>
          </cell>
        </row>
        <row r="12473">
          <cell r="A12473">
            <v>419146</v>
          </cell>
        </row>
        <row r="12474">
          <cell r="A12474">
            <v>419177</v>
          </cell>
        </row>
        <row r="12475">
          <cell r="A12475">
            <v>419207</v>
          </cell>
        </row>
        <row r="12476">
          <cell r="A12476">
            <v>419238</v>
          </cell>
        </row>
        <row r="12477">
          <cell r="A12477">
            <v>419268</v>
          </cell>
        </row>
        <row r="12478">
          <cell r="A12478">
            <v>419299</v>
          </cell>
        </row>
        <row r="12479">
          <cell r="A12479">
            <v>419330</v>
          </cell>
        </row>
        <row r="12480">
          <cell r="A12480">
            <v>419359</v>
          </cell>
        </row>
        <row r="12481">
          <cell r="A12481">
            <v>419390</v>
          </cell>
        </row>
        <row r="12482">
          <cell r="A12482">
            <v>419420</v>
          </cell>
        </row>
        <row r="12483">
          <cell r="A12483">
            <v>419451</v>
          </cell>
        </row>
        <row r="12484">
          <cell r="A12484">
            <v>419481</v>
          </cell>
        </row>
        <row r="12485">
          <cell r="A12485">
            <v>419512</v>
          </cell>
        </row>
        <row r="12486">
          <cell r="A12486">
            <v>419543</v>
          </cell>
        </row>
        <row r="12487">
          <cell r="A12487">
            <v>419573</v>
          </cell>
        </row>
        <row r="12488">
          <cell r="A12488">
            <v>419604</v>
          </cell>
        </row>
        <row r="12489">
          <cell r="A12489">
            <v>419634</v>
          </cell>
        </row>
        <row r="12490">
          <cell r="A12490">
            <v>419665</v>
          </cell>
        </row>
        <row r="12491">
          <cell r="A12491">
            <v>419696</v>
          </cell>
        </row>
        <row r="12492">
          <cell r="A12492">
            <v>419724</v>
          </cell>
        </row>
        <row r="12493">
          <cell r="A12493">
            <v>419755</v>
          </cell>
        </row>
        <row r="12494">
          <cell r="A12494">
            <v>419785</v>
          </cell>
        </row>
        <row r="12495">
          <cell r="A12495">
            <v>419816</v>
          </cell>
        </row>
        <row r="12496">
          <cell r="A12496">
            <v>419846</v>
          </cell>
        </row>
        <row r="12497">
          <cell r="A12497">
            <v>419877</v>
          </cell>
        </row>
        <row r="12498">
          <cell r="A12498">
            <v>419908</v>
          </cell>
        </row>
        <row r="12499">
          <cell r="A12499">
            <v>419938</v>
          </cell>
        </row>
        <row r="12500">
          <cell r="A12500">
            <v>419969</v>
          </cell>
        </row>
        <row r="12501">
          <cell r="A12501">
            <v>419999</v>
          </cell>
        </row>
        <row r="12502">
          <cell r="A12502">
            <v>420030</v>
          </cell>
        </row>
        <row r="12503">
          <cell r="A12503">
            <v>420061</v>
          </cell>
        </row>
        <row r="12504">
          <cell r="A12504">
            <v>420089</v>
          </cell>
        </row>
        <row r="12505">
          <cell r="A12505">
            <v>420120</v>
          </cell>
        </row>
        <row r="12506">
          <cell r="A12506">
            <v>420150</v>
          </cell>
        </row>
        <row r="12507">
          <cell r="A12507">
            <v>420181</v>
          </cell>
        </row>
        <row r="12508">
          <cell r="A12508">
            <v>420211</v>
          </cell>
        </row>
        <row r="12509">
          <cell r="A12509">
            <v>420242</v>
          </cell>
        </row>
        <row r="12510">
          <cell r="A12510">
            <v>420273</v>
          </cell>
        </row>
        <row r="12511">
          <cell r="A12511">
            <v>420303</v>
          </cell>
        </row>
        <row r="12512">
          <cell r="A12512">
            <v>420334</v>
          </cell>
        </row>
        <row r="12513">
          <cell r="A12513">
            <v>420364</v>
          </cell>
        </row>
        <row r="12514">
          <cell r="A12514">
            <v>420395</v>
          </cell>
        </row>
        <row r="12515">
          <cell r="A12515">
            <v>420426</v>
          </cell>
        </row>
        <row r="12516">
          <cell r="A12516">
            <v>420454</v>
          </cell>
        </row>
        <row r="12517">
          <cell r="A12517">
            <v>420485</v>
          </cell>
        </row>
        <row r="12518">
          <cell r="A12518">
            <v>420515</v>
          </cell>
        </row>
        <row r="12519">
          <cell r="A12519">
            <v>420546</v>
          </cell>
        </row>
        <row r="12520">
          <cell r="A12520">
            <v>420576</v>
          </cell>
        </row>
        <row r="12521">
          <cell r="A12521">
            <v>420607</v>
          </cell>
        </row>
        <row r="12522">
          <cell r="A12522">
            <v>420638</v>
          </cell>
        </row>
        <row r="12523">
          <cell r="A12523">
            <v>420668</v>
          </cell>
        </row>
        <row r="12524">
          <cell r="A12524">
            <v>420699</v>
          </cell>
        </row>
        <row r="12525">
          <cell r="A12525">
            <v>420729</v>
          </cell>
        </row>
        <row r="12526">
          <cell r="A12526">
            <v>420760</v>
          </cell>
        </row>
        <row r="12527">
          <cell r="A12527">
            <v>420791</v>
          </cell>
        </row>
        <row r="12528">
          <cell r="A12528">
            <v>420820</v>
          </cell>
        </row>
        <row r="12529">
          <cell r="A12529">
            <v>420851</v>
          </cell>
        </row>
        <row r="12530">
          <cell r="A12530">
            <v>420881</v>
          </cell>
        </row>
        <row r="12531">
          <cell r="A12531">
            <v>420912</v>
          </cell>
        </row>
        <row r="12532">
          <cell r="A12532">
            <v>420942</v>
          </cell>
        </row>
        <row r="12533">
          <cell r="A12533">
            <v>420973</v>
          </cell>
        </row>
        <row r="12534">
          <cell r="A12534">
            <v>421004</v>
          </cell>
        </row>
        <row r="12535">
          <cell r="A12535">
            <v>421034</v>
          </cell>
        </row>
        <row r="12536">
          <cell r="A12536">
            <v>421065</v>
          </cell>
        </row>
        <row r="12537">
          <cell r="A12537">
            <v>421095</v>
          </cell>
        </row>
        <row r="12538">
          <cell r="A12538">
            <v>421126</v>
          </cell>
        </row>
        <row r="12539">
          <cell r="A12539">
            <v>421157</v>
          </cell>
        </row>
        <row r="12540">
          <cell r="A12540">
            <v>421185</v>
          </cell>
        </row>
        <row r="12541">
          <cell r="A12541">
            <v>421216</v>
          </cell>
        </row>
        <row r="12542">
          <cell r="A12542">
            <v>421246</v>
          </cell>
        </row>
        <row r="12543">
          <cell r="A12543">
            <v>421277</v>
          </cell>
        </row>
        <row r="12544">
          <cell r="A12544">
            <v>421307</v>
          </cell>
        </row>
        <row r="12545">
          <cell r="A12545">
            <v>421338</v>
          </cell>
        </row>
        <row r="12546">
          <cell r="A12546">
            <v>421369</v>
          </cell>
        </row>
        <row r="12547">
          <cell r="A12547">
            <v>421399</v>
          </cell>
        </row>
        <row r="12548">
          <cell r="A12548">
            <v>421430</v>
          </cell>
        </row>
        <row r="12549">
          <cell r="A12549">
            <v>421460</v>
          </cell>
        </row>
        <row r="12550">
          <cell r="A12550">
            <v>421491</v>
          </cell>
        </row>
        <row r="12551">
          <cell r="A12551">
            <v>421522</v>
          </cell>
        </row>
        <row r="12552">
          <cell r="A12552">
            <v>421550</v>
          </cell>
        </row>
        <row r="12553">
          <cell r="A12553">
            <v>421581</v>
          </cell>
        </row>
        <row r="12554">
          <cell r="A12554">
            <v>421611</v>
          </cell>
        </row>
        <row r="12555">
          <cell r="A12555">
            <v>421642</v>
          </cell>
        </row>
        <row r="12556">
          <cell r="A12556">
            <v>421672</v>
          </cell>
        </row>
        <row r="12557">
          <cell r="A12557">
            <v>421703</v>
          </cell>
        </row>
        <row r="12558">
          <cell r="A12558">
            <v>421734</v>
          </cell>
        </row>
        <row r="12559">
          <cell r="A12559">
            <v>421764</v>
          </cell>
        </row>
        <row r="12560">
          <cell r="A12560">
            <v>421795</v>
          </cell>
        </row>
        <row r="12561">
          <cell r="A12561">
            <v>421825</v>
          </cell>
        </row>
        <row r="12562">
          <cell r="A12562">
            <v>421856</v>
          </cell>
        </row>
        <row r="12563">
          <cell r="A12563">
            <v>421887</v>
          </cell>
        </row>
        <row r="12564">
          <cell r="A12564">
            <v>421915</v>
          </cell>
        </row>
        <row r="12565">
          <cell r="A12565">
            <v>421946</v>
          </cell>
        </row>
        <row r="12566">
          <cell r="A12566">
            <v>421976</v>
          </cell>
        </row>
        <row r="12567">
          <cell r="A12567">
            <v>422007</v>
          </cell>
        </row>
        <row r="12568">
          <cell r="A12568">
            <v>422037</v>
          </cell>
        </row>
        <row r="12569">
          <cell r="A12569">
            <v>422068</v>
          </cell>
        </row>
        <row r="12570">
          <cell r="A12570">
            <v>422099</v>
          </cell>
        </row>
        <row r="12571">
          <cell r="A12571">
            <v>422129</v>
          </cell>
        </row>
        <row r="12572">
          <cell r="A12572">
            <v>422160</v>
          </cell>
        </row>
        <row r="12573">
          <cell r="A12573">
            <v>422190</v>
          </cell>
        </row>
        <row r="12574">
          <cell r="A12574">
            <v>422221</v>
          </cell>
        </row>
        <row r="12575">
          <cell r="A12575">
            <v>422252</v>
          </cell>
        </row>
        <row r="12576">
          <cell r="A12576">
            <v>422281</v>
          </cell>
        </row>
        <row r="12577">
          <cell r="A12577">
            <v>422312</v>
          </cell>
        </row>
        <row r="12578">
          <cell r="A12578">
            <v>422342</v>
          </cell>
        </row>
        <row r="12579">
          <cell r="A12579">
            <v>422373</v>
          </cell>
        </row>
        <row r="12580">
          <cell r="A12580">
            <v>422403</v>
          </cell>
        </row>
        <row r="12581">
          <cell r="A12581">
            <v>422434</v>
          </cell>
        </row>
        <row r="12582">
          <cell r="A12582">
            <v>422465</v>
          </cell>
        </row>
        <row r="12583">
          <cell r="A12583">
            <v>422495</v>
          </cell>
        </row>
        <row r="12584">
          <cell r="A12584">
            <v>422526</v>
          </cell>
        </row>
        <row r="12585">
          <cell r="A12585">
            <v>422556</v>
          </cell>
        </row>
        <row r="12586">
          <cell r="A12586">
            <v>422587</v>
          </cell>
        </row>
        <row r="12587">
          <cell r="A12587">
            <v>422618</v>
          </cell>
        </row>
        <row r="12588">
          <cell r="A12588">
            <v>422646</v>
          </cell>
        </row>
        <row r="12589">
          <cell r="A12589">
            <v>422677</v>
          </cell>
        </row>
        <row r="12590">
          <cell r="A12590">
            <v>422707</v>
          </cell>
        </row>
        <row r="12591">
          <cell r="A12591">
            <v>422738</v>
          </cell>
        </row>
        <row r="12592">
          <cell r="A12592">
            <v>422768</v>
          </cell>
        </row>
        <row r="12593">
          <cell r="A12593">
            <v>422799</v>
          </cell>
        </row>
        <row r="12594">
          <cell r="A12594">
            <v>422830</v>
          </cell>
        </row>
        <row r="12595">
          <cell r="A12595">
            <v>422860</v>
          </cell>
        </row>
        <row r="12596">
          <cell r="A12596">
            <v>422891</v>
          </cell>
        </row>
        <row r="12597">
          <cell r="A12597">
            <v>422921</v>
          </cell>
        </row>
        <row r="12598">
          <cell r="A12598">
            <v>422952</v>
          </cell>
        </row>
        <row r="12599">
          <cell r="A12599">
            <v>422983</v>
          </cell>
        </row>
        <row r="12600">
          <cell r="A12600">
            <v>423011</v>
          </cell>
        </row>
        <row r="12601">
          <cell r="A12601">
            <v>423042</v>
          </cell>
        </row>
        <row r="12602">
          <cell r="A12602">
            <v>423072</v>
          </cell>
        </row>
        <row r="12603">
          <cell r="A12603">
            <v>423103</v>
          </cell>
        </row>
        <row r="12604">
          <cell r="A12604">
            <v>423133</v>
          </cell>
        </row>
        <row r="12605">
          <cell r="A12605">
            <v>423164</v>
          </cell>
        </row>
        <row r="12606">
          <cell r="A12606">
            <v>423195</v>
          </cell>
        </row>
        <row r="12607">
          <cell r="A12607">
            <v>423225</v>
          </cell>
        </row>
        <row r="12608">
          <cell r="A12608">
            <v>423256</v>
          </cell>
        </row>
        <row r="12609">
          <cell r="A12609">
            <v>423286</v>
          </cell>
        </row>
        <row r="12610">
          <cell r="A12610">
            <v>423317</v>
          </cell>
        </row>
        <row r="12611">
          <cell r="A12611">
            <v>423348</v>
          </cell>
        </row>
        <row r="12612">
          <cell r="A12612">
            <v>423376</v>
          </cell>
        </row>
        <row r="12613">
          <cell r="A12613">
            <v>423407</v>
          </cell>
        </row>
        <row r="12614">
          <cell r="A12614">
            <v>423437</v>
          </cell>
        </row>
        <row r="12615">
          <cell r="A12615">
            <v>423468</v>
          </cell>
        </row>
        <row r="12616">
          <cell r="A12616">
            <v>423498</v>
          </cell>
        </row>
        <row r="12617">
          <cell r="A12617">
            <v>423529</v>
          </cell>
        </row>
        <row r="12618">
          <cell r="A12618">
            <v>423560</v>
          </cell>
        </row>
        <row r="12619">
          <cell r="A12619">
            <v>423590</v>
          </cell>
        </row>
        <row r="12620">
          <cell r="A12620">
            <v>423621</v>
          </cell>
        </row>
        <row r="12621">
          <cell r="A12621">
            <v>423651</v>
          </cell>
        </row>
        <row r="12622">
          <cell r="A12622">
            <v>423682</v>
          </cell>
        </row>
        <row r="12623">
          <cell r="A12623">
            <v>423713</v>
          </cell>
        </row>
        <row r="12624">
          <cell r="A12624">
            <v>423742</v>
          </cell>
        </row>
        <row r="12625">
          <cell r="A12625">
            <v>423773</v>
          </cell>
        </row>
        <row r="12626">
          <cell r="A12626">
            <v>423803</v>
          </cell>
        </row>
        <row r="12627">
          <cell r="A12627">
            <v>423834</v>
          </cell>
        </row>
        <row r="12628">
          <cell r="A12628">
            <v>423864</v>
          </cell>
        </row>
        <row r="12629">
          <cell r="A12629">
            <v>423895</v>
          </cell>
        </row>
        <row r="12630">
          <cell r="A12630">
            <v>423926</v>
          </cell>
        </row>
        <row r="12631">
          <cell r="A12631">
            <v>423956</v>
          </cell>
        </row>
        <row r="12632">
          <cell r="A12632">
            <v>423987</v>
          </cell>
        </row>
        <row r="12633">
          <cell r="A12633">
            <v>424017</v>
          </cell>
        </row>
        <row r="12634">
          <cell r="A12634">
            <v>424048</v>
          </cell>
        </row>
        <row r="12635">
          <cell r="A12635">
            <v>424079</v>
          </cell>
        </row>
        <row r="12636">
          <cell r="A12636">
            <v>424107</v>
          </cell>
        </row>
        <row r="12637">
          <cell r="A12637">
            <v>424138</v>
          </cell>
        </row>
        <row r="12638">
          <cell r="A12638">
            <v>424168</v>
          </cell>
        </row>
        <row r="12639">
          <cell r="A12639">
            <v>424199</v>
          </cell>
        </row>
        <row r="12640">
          <cell r="A12640">
            <v>424229</v>
          </cell>
        </row>
        <row r="12641">
          <cell r="A12641">
            <v>424260</v>
          </cell>
        </row>
        <row r="12642">
          <cell r="A12642">
            <v>424291</v>
          </cell>
        </row>
        <row r="12643">
          <cell r="A12643">
            <v>424321</v>
          </cell>
        </row>
        <row r="12644">
          <cell r="A12644">
            <v>424352</v>
          </cell>
        </row>
        <row r="12645">
          <cell r="A12645">
            <v>424382</v>
          </cell>
        </row>
        <row r="12646">
          <cell r="A12646">
            <v>424413</v>
          </cell>
        </row>
        <row r="12647">
          <cell r="A12647">
            <v>424444</v>
          </cell>
        </row>
        <row r="12648">
          <cell r="A12648">
            <v>424472</v>
          </cell>
        </row>
        <row r="12649">
          <cell r="A12649">
            <v>424503</v>
          </cell>
        </row>
        <row r="12650">
          <cell r="A12650">
            <v>424533</v>
          </cell>
        </row>
        <row r="12651">
          <cell r="A12651">
            <v>424564</v>
          </cell>
        </row>
        <row r="12652">
          <cell r="A12652">
            <v>424594</v>
          </cell>
        </row>
        <row r="12653">
          <cell r="A12653">
            <v>424625</v>
          </cell>
        </row>
        <row r="12654">
          <cell r="A12654">
            <v>424656</v>
          </cell>
        </row>
        <row r="12655">
          <cell r="A12655">
            <v>424686</v>
          </cell>
        </row>
        <row r="12656">
          <cell r="A12656">
            <v>424717</v>
          </cell>
        </row>
        <row r="12657">
          <cell r="A12657">
            <v>424747</v>
          </cell>
        </row>
        <row r="12658">
          <cell r="A12658">
            <v>424778</v>
          </cell>
        </row>
        <row r="12659">
          <cell r="A12659">
            <v>424809</v>
          </cell>
        </row>
        <row r="12660">
          <cell r="A12660">
            <v>424837</v>
          </cell>
        </row>
        <row r="12661">
          <cell r="A12661">
            <v>424868</v>
          </cell>
        </row>
        <row r="12662">
          <cell r="A12662">
            <v>424898</v>
          </cell>
        </row>
        <row r="12663">
          <cell r="A12663">
            <v>424929</v>
          </cell>
        </row>
        <row r="12664">
          <cell r="A12664">
            <v>424959</v>
          </cell>
        </row>
        <row r="12665">
          <cell r="A12665">
            <v>424990</v>
          </cell>
        </row>
        <row r="12666">
          <cell r="A12666">
            <v>425021</v>
          </cell>
        </row>
        <row r="12667">
          <cell r="A12667">
            <v>425051</v>
          </cell>
        </row>
        <row r="12668">
          <cell r="A12668">
            <v>425082</v>
          </cell>
        </row>
        <row r="12669">
          <cell r="A12669">
            <v>425112</v>
          </cell>
        </row>
        <row r="12670">
          <cell r="A12670">
            <v>425143</v>
          </cell>
        </row>
        <row r="12671">
          <cell r="A12671">
            <v>425174</v>
          </cell>
        </row>
        <row r="12672">
          <cell r="A12672">
            <v>425203</v>
          </cell>
        </row>
        <row r="12673">
          <cell r="A12673">
            <v>425234</v>
          </cell>
        </row>
        <row r="12674">
          <cell r="A12674">
            <v>425264</v>
          </cell>
        </row>
        <row r="12675">
          <cell r="A12675">
            <v>425295</v>
          </cell>
        </row>
        <row r="12676">
          <cell r="A12676">
            <v>425325</v>
          </cell>
        </row>
        <row r="12677">
          <cell r="A12677">
            <v>425356</v>
          </cell>
        </row>
        <row r="12678">
          <cell r="A12678">
            <v>425387</v>
          </cell>
        </row>
        <row r="12679">
          <cell r="A12679">
            <v>425417</v>
          </cell>
        </row>
        <row r="12680">
          <cell r="A12680">
            <v>425448</v>
          </cell>
        </row>
        <row r="12681">
          <cell r="A12681">
            <v>425478</v>
          </cell>
        </row>
        <row r="12682">
          <cell r="A12682">
            <v>425509</v>
          </cell>
        </row>
        <row r="12683">
          <cell r="A12683">
            <v>425540</v>
          </cell>
        </row>
        <row r="12684">
          <cell r="A12684">
            <v>425568</v>
          </cell>
        </row>
        <row r="12685">
          <cell r="A12685">
            <v>425599</v>
          </cell>
        </row>
        <row r="12686">
          <cell r="A12686">
            <v>425629</v>
          </cell>
        </row>
        <row r="12687">
          <cell r="A12687">
            <v>425660</v>
          </cell>
        </row>
        <row r="12688">
          <cell r="A12688">
            <v>425690</v>
          </cell>
        </row>
        <row r="12689">
          <cell r="A12689">
            <v>425721</v>
          </cell>
        </row>
        <row r="12690">
          <cell r="A12690">
            <v>425752</v>
          </cell>
        </row>
        <row r="12691">
          <cell r="A12691">
            <v>425782</v>
          </cell>
        </row>
        <row r="12692">
          <cell r="A12692">
            <v>425813</v>
          </cell>
        </row>
        <row r="12693">
          <cell r="A12693">
            <v>425843</v>
          </cell>
        </row>
        <row r="12694">
          <cell r="A12694">
            <v>425874</v>
          </cell>
        </row>
        <row r="12695">
          <cell r="A12695">
            <v>425905</v>
          </cell>
        </row>
        <row r="12696">
          <cell r="A12696">
            <v>425933</v>
          </cell>
        </row>
        <row r="12697">
          <cell r="A12697">
            <v>425964</v>
          </cell>
        </row>
        <row r="12698">
          <cell r="A12698">
            <v>425994</v>
          </cell>
        </row>
        <row r="12699">
          <cell r="A12699">
            <v>426025</v>
          </cell>
        </row>
        <row r="12700">
          <cell r="A12700">
            <v>426055</v>
          </cell>
        </row>
        <row r="12701">
          <cell r="A12701">
            <v>426086</v>
          </cell>
        </row>
        <row r="12702">
          <cell r="A12702">
            <v>426117</v>
          </cell>
        </row>
        <row r="12703">
          <cell r="A12703">
            <v>426147</v>
          </cell>
        </row>
        <row r="12704">
          <cell r="A12704">
            <v>426178</v>
          </cell>
        </row>
        <row r="12705">
          <cell r="A12705">
            <v>426208</v>
          </cell>
        </row>
        <row r="12706">
          <cell r="A12706">
            <v>426239</v>
          </cell>
        </row>
        <row r="12707">
          <cell r="A12707">
            <v>426270</v>
          </cell>
        </row>
        <row r="12708">
          <cell r="A12708">
            <v>426298</v>
          </cell>
        </row>
        <row r="12709">
          <cell r="A12709">
            <v>426329</v>
          </cell>
        </row>
        <row r="12710">
          <cell r="A12710">
            <v>426359</v>
          </cell>
        </row>
        <row r="12711">
          <cell r="A12711">
            <v>426390</v>
          </cell>
        </row>
        <row r="12712">
          <cell r="A12712">
            <v>426420</v>
          </cell>
        </row>
        <row r="12713">
          <cell r="A12713">
            <v>426451</v>
          </cell>
        </row>
        <row r="12714">
          <cell r="A12714">
            <v>426482</v>
          </cell>
        </row>
        <row r="12715">
          <cell r="A12715">
            <v>426512</v>
          </cell>
        </row>
        <row r="12716">
          <cell r="A12716">
            <v>426543</v>
          </cell>
        </row>
        <row r="12717">
          <cell r="A12717">
            <v>426573</v>
          </cell>
        </row>
        <row r="12718">
          <cell r="A12718">
            <v>426604</v>
          </cell>
        </row>
        <row r="12719">
          <cell r="A12719">
            <v>426635</v>
          </cell>
        </row>
        <row r="12720">
          <cell r="A12720">
            <v>426664</v>
          </cell>
        </row>
        <row r="12721">
          <cell r="A12721">
            <v>426695</v>
          </cell>
        </row>
        <row r="12722">
          <cell r="A12722">
            <v>426725</v>
          </cell>
        </row>
        <row r="12723">
          <cell r="A12723">
            <v>426756</v>
          </cell>
        </row>
        <row r="12724">
          <cell r="A12724">
            <v>426786</v>
          </cell>
        </row>
        <row r="12725">
          <cell r="A12725">
            <v>426817</v>
          </cell>
        </row>
        <row r="12726">
          <cell r="A12726">
            <v>426848</v>
          </cell>
        </row>
        <row r="12727">
          <cell r="A12727">
            <v>426878</v>
          </cell>
        </row>
        <row r="12728">
          <cell r="A12728">
            <v>426909</v>
          </cell>
        </row>
        <row r="12729">
          <cell r="A12729">
            <v>426939</v>
          </cell>
        </row>
        <row r="12730">
          <cell r="A12730">
            <v>426970</v>
          </cell>
        </row>
        <row r="12731">
          <cell r="A12731">
            <v>427001</v>
          </cell>
        </row>
        <row r="12732">
          <cell r="A12732">
            <v>427029</v>
          </cell>
        </row>
        <row r="12733">
          <cell r="A12733">
            <v>427060</v>
          </cell>
        </row>
        <row r="12734">
          <cell r="A12734">
            <v>427090</v>
          </cell>
        </row>
        <row r="12735">
          <cell r="A12735">
            <v>427121</v>
          </cell>
        </row>
        <row r="12736">
          <cell r="A12736">
            <v>427151</v>
          </cell>
        </row>
        <row r="12737">
          <cell r="A12737">
            <v>427182</v>
          </cell>
        </row>
        <row r="12738">
          <cell r="A12738">
            <v>427213</v>
          </cell>
        </row>
        <row r="12739">
          <cell r="A12739">
            <v>427243</v>
          </cell>
        </row>
        <row r="12740">
          <cell r="A12740">
            <v>427274</v>
          </cell>
        </row>
        <row r="12741">
          <cell r="A12741">
            <v>427304</v>
          </cell>
        </row>
        <row r="12742">
          <cell r="A12742">
            <v>427335</v>
          </cell>
        </row>
        <row r="12743">
          <cell r="A12743">
            <v>427366</v>
          </cell>
        </row>
        <row r="12744">
          <cell r="A12744">
            <v>427394</v>
          </cell>
        </row>
        <row r="12745">
          <cell r="A12745">
            <v>427425</v>
          </cell>
        </row>
        <row r="12746">
          <cell r="A12746">
            <v>427455</v>
          </cell>
        </row>
        <row r="12747">
          <cell r="A12747">
            <v>427486</v>
          </cell>
        </row>
        <row r="12748">
          <cell r="A12748">
            <v>427516</v>
          </cell>
        </row>
        <row r="12749">
          <cell r="A12749">
            <v>427547</v>
          </cell>
        </row>
        <row r="12750">
          <cell r="A12750">
            <v>427578</v>
          </cell>
        </row>
        <row r="12751">
          <cell r="A12751">
            <v>427608</v>
          </cell>
        </row>
        <row r="12752">
          <cell r="A12752">
            <v>427639</v>
          </cell>
        </row>
        <row r="12753">
          <cell r="A12753">
            <v>427669</v>
          </cell>
        </row>
        <row r="12754">
          <cell r="A12754">
            <v>427700</v>
          </cell>
        </row>
        <row r="12755">
          <cell r="A12755">
            <v>427731</v>
          </cell>
        </row>
        <row r="12756">
          <cell r="A12756">
            <v>427759</v>
          </cell>
        </row>
        <row r="12757">
          <cell r="A12757">
            <v>427790</v>
          </cell>
        </row>
        <row r="12758">
          <cell r="A12758">
            <v>427820</v>
          </cell>
        </row>
        <row r="12759">
          <cell r="A12759">
            <v>427851</v>
          </cell>
        </row>
        <row r="12760">
          <cell r="A12760">
            <v>427881</v>
          </cell>
        </row>
        <row r="12761">
          <cell r="A12761">
            <v>427912</v>
          </cell>
        </row>
        <row r="12762">
          <cell r="A12762">
            <v>427943</v>
          </cell>
        </row>
        <row r="12763">
          <cell r="A12763">
            <v>427973</v>
          </cell>
        </row>
        <row r="12764">
          <cell r="A12764">
            <v>428004</v>
          </cell>
        </row>
        <row r="12765">
          <cell r="A12765">
            <v>428034</v>
          </cell>
        </row>
        <row r="12766">
          <cell r="A12766">
            <v>428065</v>
          </cell>
        </row>
        <row r="12767">
          <cell r="A12767">
            <v>428096</v>
          </cell>
        </row>
        <row r="12768">
          <cell r="A12768">
            <v>428125</v>
          </cell>
        </row>
        <row r="12769">
          <cell r="A12769">
            <v>428156</v>
          </cell>
        </row>
        <row r="12770">
          <cell r="A12770">
            <v>428186</v>
          </cell>
        </row>
        <row r="12771">
          <cell r="A12771">
            <v>428217</v>
          </cell>
        </row>
        <row r="12772">
          <cell r="A12772">
            <v>428247</v>
          </cell>
        </row>
        <row r="12773">
          <cell r="A12773">
            <v>428278</v>
          </cell>
        </row>
        <row r="12774">
          <cell r="A12774">
            <v>428309</v>
          </cell>
        </row>
        <row r="12775">
          <cell r="A12775">
            <v>428339</v>
          </cell>
        </row>
        <row r="12776">
          <cell r="A12776">
            <v>428370</v>
          </cell>
        </row>
        <row r="12777">
          <cell r="A12777">
            <v>428400</v>
          </cell>
        </row>
        <row r="12778">
          <cell r="A12778">
            <v>428431</v>
          </cell>
        </row>
        <row r="12779">
          <cell r="A12779">
            <v>428462</v>
          </cell>
        </row>
        <row r="12780">
          <cell r="A12780">
            <v>428490</v>
          </cell>
        </row>
        <row r="12781">
          <cell r="A12781">
            <v>428521</v>
          </cell>
        </row>
        <row r="12782">
          <cell r="A12782">
            <v>428551</v>
          </cell>
        </row>
        <row r="12783">
          <cell r="A12783">
            <v>428582</v>
          </cell>
        </row>
        <row r="12784">
          <cell r="A12784">
            <v>428612</v>
          </cell>
        </row>
        <row r="12785">
          <cell r="A12785">
            <v>428643</v>
          </cell>
        </row>
        <row r="12786">
          <cell r="A12786">
            <v>428674</v>
          </cell>
        </row>
        <row r="12787">
          <cell r="A12787">
            <v>428704</v>
          </cell>
        </row>
        <row r="12788">
          <cell r="A12788">
            <v>428735</v>
          </cell>
        </row>
        <row r="12789">
          <cell r="A12789">
            <v>428765</v>
          </cell>
        </row>
        <row r="12790">
          <cell r="A12790">
            <v>428796</v>
          </cell>
        </row>
        <row r="12791">
          <cell r="A12791">
            <v>428827</v>
          </cell>
        </row>
        <row r="12792">
          <cell r="A12792">
            <v>428855</v>
          </cell>
        </row>
        <row r="12793">
          <cell r="A12793">
            <v>428886</v>
          </cell>
        </row>
        <row r="12794">
          <cell r="A12794">
            <v>428916</v>
          </cell>
        </row>
        <row r="12795">
          <cell r="A12795">
            <v>428947</v>
          </cell>
        </row>
        <row r="12796">
          <cell r="A12796">
            <v>428977</v>
          </cell>
        </row>
        <row r="12797">
          <cell r="A12797">
            <v>429008</v>
          </cell>
        </row>
        <row r="12798">
          <cell r="A12798">
            <v>429039</v>
          </cell>
        </row>
        <row r="12799">
          <cell r="A12799">
            <v>429069</v>
          </cell>
        </row>
        <row r="12800">
          <cell r="A12800">
            <v>429100</v>
          </cell>
        </row>
        <row r="12801">
          <cell r="A12801">
            <v>429130</v>
          </cell>
        </row>
        <row r="12802">
          <cell r="A12802">
            <v>429161</v>
          </cell>
        </row>
        <row r="12803">
          <cell r="A12803">
            <v>429192</v>
          </cell>
        </row>
        <row r="12804">
          <cell r="A12804">
            <v>429220</v>
          </cell>
        </row>
        <row r="12805">
          <cell r="A12805">
            <v>429251</v>
          </cell>
        </row>
        <row r="12806">
          <cell r="A12806">
            <v>429281</v>
          </cell>
        </row>
        <row r="12807">
          <cell r="A12807">
            <v>429312</v>
          </cell>
        </row>
        <row r="12808">
          <cell r="A12808">
            <v>429342</v>
          </cell>
        </row>
        <row r="12809">
          <cell r="A12809">
            <v>429373</v>
          </cell>
        </row>
        <row r="12810">
          <cell r="A12810">
            <v>429404</v>
          </cell>
        </row>
        <row r="12811">
          <cell r="A12811">
            <v>429434</v>
          </cell>
        </row>
        <row r="12812">
          <cell r="A12812">
            <v>429465</v>
          </cell>
        </row>
        <row r="12813">
          <cell r="A12813">
            <v>429495</v>
          </cell>
        </row>
        <row r="12814">
          <cell r="A12814">
            <v>429526</v>
          </cell>
        </row>
        <row r="12815">
          <cell r="A12815">
            <v>429557</v>
          </cell>
        </row>
        <row r="12816">
          <cell r="A12816">
            <v>429586</v>
          </cell>
        </row>
        <row r="12817">
          <cell r="A12817">
            <v>429617</v>
          </cell>
        </row>
        <row r="12818">
          <cell r="A12818">
            <v>429647</v>
          </cell>
        </row>
        <row r="12819">
          <cell r="A12819">
            <v>429678</v>
          </cell>
        </row>
        <row r="12820">
          <cell r="A12820">
            <v>429708</v>
          </cell>
        </row>
        <row r="12821">
          <cell r="A12821">
            <v>429739</v>
          </cell>
        </row>
        <row r="12822">
          <cell r="A12822">
            <v>429770</v>
          </cell>
        </row>
        <row r="12823">
          <cell r="A12823">
            <v>429800</v>
          </cell>
        </row>
        <row r="12824">
          <cell r="A12824">
            <v>429831</v>
          </cell>
        </row>
        <row r="12825">
          <cell r="A12825">
            <v>429861</v>
          </cell>
        </row>
        <row r="12826">
          <cell r="A12826">
            <v>429892</v>
          </cell>
        </row>
        <row r="12827">
          <cell r="A12827">
            <v>429923</v>
          </cell>
        </row>
        <row r="12828">
          <cell r="A12828">
            <v>429951</v>
          </cell>
        </row>
        <row r="12829">
          <cell r="A12829">
            <v>429982</v>
          </cell>
        </row>
        <row r="12830">
          <cell r="A12830">
            <v>430012</v>
          </cell>
        </row>
        <row r="12831">
          <cell r="A12831">
            <v>430043</v>
          </cell>
        </row>
        <row r="12832">
          <cell r="A12832">
            <v>430073</v>
          </cell>
        </row>
        <row r="12833">
          <cell r="A12833">
            <v>430104</v>
          </cell>
        </row>
        <row r="12834">
          <cell r="A12834">
            <v>430135</v>
          </cell>
        </row>
        <row r="12835">
          <cell r="A12835">
            <v>430165</v>
          </cell>
        </row>
        <row r="12836">
          <cell r="A12836">
            <v>430196</v>
          </cell>
        </row>
        <row r="12837">
          <cell r="A12837">
            <v>430226</v>
          </cell>
        </row>
        <row r="12838">
          <cell r="A12838">
            <v>430257</v>
          </cell>
        </row>
        <row r="12839">
          <cell r="A12839">
            <v>430288</v>
          </cell>
        </row>
        <row r="12840">
          <cell r="A12840">
            <v>430316</v>
          </cell>
        </row>
        <row r="12841">
          <cell r="A12841">
            <v>430347</v>
          </cell>
        </row>
        <row r="12842">
          <cell r="A12842">
            <v>430377</v>
          </cell>
        </row>
        <row r="12843">
          <cell r="A12843">
            <v>430408</v>
          </cell>
        </row>
        <row r="12844">
          <cell r="A12844">
            <v>430438</v>
          </cell>
        </row>
        <row r="12845">
          <cell r="A12845">
            <v>430469</v>
          </cell>
        </row>
        <row r="12846">
          <cell r="A12846">
            <v>430500</v>
          </cell>
        </row>
        <row r="12847">
          <cell r="A12847">
            <v>430530</v>
          </cell>
        </row>
        <row r="12848">
          <cell r="A12848">
            <v>430561</v>
          </cell>
        </row>
        <row r="12849">
          <cell r="A12849">
            <v>430591</v>
          </cell>
        </row>
        <row r="12850">
          <cell r="A12850">
            <v>430622</v>
          </cell>
        </row>
        <row r="12851">
          <cell r="A12851">
            <v>430653</v>
          </cell>
        </row>
        <row r="12852">
          <cell r="A12852">
            <v>430681</v>
          </cell>
        </row>
        <row r="12853">
          <cell r="A12853">
            <v>430712</v>
          </cell>
        </row>
        <row r="12854">
          <cell r="A12854">
            <v>430742</v>
          </cell>
        </row>
        <row r="12855">
          <cell r="A12855">
            <v>430773</v>
          </cell>
        </row>
        <row r="12856">
          <cell r="A12856">
            <v>430803</v>
          </cell>
        </row>
        <row r="12857">
          <cell r="A12857">
            <v>430834</v>
          </cell>
        </row>
        <row r="12858">
          <cell r="A12858">
            <v>430865</v>
          </cell>
        </row>
        <row r="12859">
          <cell r="A12859">
            <v>430895</v>
          </cell>
        </row>
        <row r="12860">
          <cell r="A12860">
            <v>430926</v>
          </cell>
        </row>
        <row r="12861">
          <cell r="A12861">
            <v>430956</v>
          </cell>
        </row>
        <row r="12862">
          <cell r="A12862">
            <v>430987</v>
          </cell>
        </row>
        <row r="12863">
          <cell r="A12863">
            <v>431018</v>
          </cell>
        </row>
        <row r="12864">
          <cell r="A12864">
            <v>431047</v>
          </cell>
        </row>
        <row r="12865">
          <cell r="A12865">
            <v>431078</v>
          </cell>
        </row>
        <row r="12866">
          <cell r="A12866">
            <v>431108</v>
          </cell>
        </row>
        <row r="12867">
          <cell r="A12867">
            <v>431139</v>
          </cell>
        </row>
        <row r="12868">
          <cell r="A12868">
            <v>431169</v>
          </cell>
        </row>
        <row r="12869">
          <cell r="A12869">
            <v>431200</v>
          </cell>
        </row>
        <row r="12870">
          <cell r="A12870">
            <v>431231</v>
          </cell>
        </row>
        <row r="12871">
          <cell r="A12871">
            <v>431261</v>
          </cell>
        </row>
        <row r="12872">
          <cell r="A12872">
            <v>431292</v>
          </cell>
        </row>
        <row r="12873">
          <cell r="A12873">
            <v>431322</v>
          </cell>
        </row>
        <row r="12874">
          <cell r="A12874">
            <v>431353</v>
          </cell>
        </row>
        <row r="12875">
          <cell r="A12875">
            <v>431384</v>
          </cell>
        </row>
        <row r="12876">
          <cell r="A12876">
            <v>431412</v>
          </cell>
        </row>
        <row r="12877">
          <cell r="A12877">
            <v>431443</v>
          </cell>
        </row>
        <row r="12878">
          <cell r="A12878">
            <v>431473</v>
          </cell>
        </row>
        <row r="12879">
          <cell r="A12879">
            <v>431504</v>
          </cell>
        </row>
        <row r="12880">
          <cell r="A12880">
            <v>431534</v>
          </cell>
        </row>
        <row r="12881">
          <cell r="A12881">
            <v>431565</v>
          </cell>
        </row>
        <row r="12882">
          <cell r="A12882">
            <v>431596</v>
          </cell>
        </row>
        <row r="12883">
          <cell r="A12883">
            <v>431626</v>
          </cell>
        </row>
        <row r="12884">
          <cell r="A12884">
            <v>431657</v>
          </cell>
        </row>
        <row r="12885">
          <cell r="A12885">
            <v>431687</v>
          </cell>
        </row>
        <row r="12886">
          <cell r="A12886">
            <v>431718</v>
          </cell>
        </row>
        <row r="12887">
          <cell r="A12887">
            <v>431749</v>
          </cell>
        </row>
        <row r="12888">
          <cell r="A12888">
            <v>431777</v>
          </cell>
        </row>
        <row r="12889">
          <cell r="A12889">
            <v>431808</v>
          </cell>
        </row>
        <row r="12890">
          <cell r="A12890">
            <v>431838</v>
          </cell>
        </row>
        <row r="12891">
          <cell r="A12891">
            <v>431869</v>
          </cell>
        </row>
        <row r="12892">
          <cell r="A12892">
            <v>431899</v>
          </cell>
        </row>
        <row r="12893">
          <cell r="A12893">
            <v>431930</v>
          </cell>
        </row>
        <row r="12894">
          <cell r="A12894">
            <v>431961</v>
          </cell>
        </row>
        <row r="12895">
          <cell r="A12895">
            <v>431991</v>
          </cell>
        </row>
        <row r="12896">
          <cell r="A12896">
            <v>432022</v>
          </cell>
        </row>
        <row r="12897">
          <cell r="A12897">
            <v>432052</v>
          </cell>
        </row>
        <row r="12898">
          <cell r="A12898">
            <v>432083</v>
          </cell>
        </row>
        <row r="12899">
          <cell r="A12899">
            <v>432114</v>
          </cell>
        </row>
        <row r="12900">
          <cell r="A12900">
            <v>432142</v>
          </cell>
        </row>
        <row r="12901">
          <cell r="A12901">
            <v>432173</v>
          </cell>
        </row>
        <row r="12902">
          <cell r="A12902">
            <v>432203</v>
          </cell>
        </row>
        <row r="12903">
          <cell r="A12903">
            <v>432234</v>
          </cell>
        </row>
        <row r="12904">
          <cell r="A12904">
            <v>432264</v>
          </cell>
        </row>
        <row r="12905">
          <cell r="A12905">
            <v>432295</v>
          </cell>
        </row>
        <row r="12906">
          <cell r="A12906">
            <v>432326</v>
          </cell>
        </row>
        <row r="12907">
          <cell r="A12907">
            <v>432356</v>
          </cell>
        </row>
        <row r="12908">
          <cell r="A12908">
            <v>432387</v>
          </cell>
        </row>
        <row r="12909">
          <cell r="A12909">
            <v>432417</v>
          </cell>
        </row>
        <row r="12910">
          <cell r="A12910">
            <v>432448</v>
          </cell>
        </row>
        <row r="12911">
          <cell r="A12911">
            <v>432479</v>
          </cell>
        </row>
        <row r="12912">
          <cell r="A12912">
            <v>432508</v>
          </cell>
        </row>
        <row r="12913">
          <cell r="A12913">
            <v>432539</v>
          </cell>
        </row>
        <row r="12914">
          <cell r="A12914">
            <v>432569</v>
          </cell>
        </row>
        <row r="12915">
          <cell r="A12915">
            <v>432600</v>
          </cell>
        </row>
        <row r="12916">
          <cell r="A12916">
            <v>432630</v>
          </cell>
        </row>
        <row r="12917">
          <cell r="A12917">
            <v>432661</v>
          </cell>
        </row>
        <row r="12918">
          <cell r="A12918">
            <v>432692</v>
          </cell>
        </row>
        <row r="12919">
          <cell r="A12919">
            <v>432722</v>
          </cell>
        </row>
        <row r="12920">
          <cell r="A12920">
            <v>432753</v>
          </cell>
        </row>
        <row r="12921">
          <cell r="A12921">
            <v>432783</v>
          </cell>
        </row>
        <row r="12922">
          <cell r="A12922">
            <v>432814</v>
          </cell>
        </row>
        <row r="12923">
          <cell r="A12923">
            <v>432845</v>
          </cell>
        </row>
        <row r="12924">
          <cell r="A12924">
            <v>432873</v>
          </cell>
        </row>
        <row r="12925">
          <cell r="A12925">
            <v>432904</v>
          </cell>
        </row>
        <row r="12926">
          <cell r="A12926">
            <v>432934</v>
          </cell>
        </row>
        <row r="12927">
          <cell r="A12927">
            <v>432965</v>
          </cell>
        </row>
        <row r="12928">
          <cell r="A12928">
            <v>432995</v>
          </cell>
        </row>
        <row r="12929">
          <cell r="A12929">
            <v>433026</v>
          </cell>
        </row>
        <row r="12930">
          <cell r="A12930">
            <v>433057</v>
          </cell>
        </row>
        <row r="12931">
          <cell r="A12931">
            <v>433087</v>
          </cell>
        </row>
        <row r="12932">
          <cell r="A12932">
            <v>433118</v>
          </cell>
        </row>
        <row r="12933">
          <cell r="A12933">
            <v>433148</v>
          </cell>
        </row>
        <row r="12934">
          <cell r="A12934">
            <v>433179</v>
          </cell>
        </row>
        <row r="12935">
          <cell r="A12935">
            <v>433210</v>
          </cell>
        </row>
        <row r="12936">
          <cell r="A12936">
            <v>433238</v>
          </cell>
        </row>
        <row r="12937">
          <cell r="A12937">
            <v>433269</v>
          </cell>
        </row>
        <row r="12938">
          <cell r="A12938">
            <v>433299</v>
          </cell>
        </row>
        <row r="12939">
          <cell r="A12939">
            <v>433330</v>
          </cell>
        </row>
        <row r="12940">
          <cell r="A12940">
            <v>433360</v>
          </cell>
        </row>
        <row r="12941">
          <cell r="A12941">
            <v>433391</v>
          </cell>
        </row>
        <row r="12942">
          <cell r="A12942">
            <v>433422</v>
          </cell>
        </row>
        <row r="12943">
          <cell r="A12943">
            <v>433452</v>
          </cell>
        </row>
        <row r="12944">
          <cell r="A12944">
            <v>433483</v>
          </cell>
        </row>
        <row r="12945">
          <cell r="A12945">
            <v>433513</v>
          </cell>
        </row>
        <row r="12946">
          <cell r="A12946">
            <v>433544</v>
          </cell>
        </row>
        <row r="12947">
          <cell r="A12947">
            <v>433575</v>
          </cell>
        </row>
        <row r="12948">
          <cell r="A12948">
            <v>433603</v>
          </cell>
        </row>
        <row r="12949">
          <cell r="A12949">
            <v>433634</v>
          </cell>
        </row>
        <row r="12950">
          <cell r="A12950">
            <v>433664</v>
          </cell>
        </row>
        <row r="12951">
          <cell r="A12951">
            <v>433695</v>
          </cell>
        </row>
        <row r="12952">
          <cell r="A12952">
            <v>433725</v>
          </cell>
        </row>
        <row r="12953">
          <cell r="A12953">
            <v>433756</v>
          </cell>
        </row>
        <row r="12954">
          <cell r="A12954">
            <v>433787</v>
          </cell>
        </row>
        <row r="12955">
          <cell r="A12955">
            <v>433817</v>
          </cell>
        </row>
        <row r="12956">
          <cell r="A12956">
            <v>433848</v>
          </cell>
        </row>
        <row r="12957">
          <cell r="A12957">
            <v>433878</v>
          </cell>
        </row>
        <row r="12958">
          <cell r="A12958">
            <v>433909</v>
          </cell>
        </row>
        <row r="12959">
          <cell r="A12959">
            <v>433940</v>
          </cell>
        </row>
        <row r="12960">
          <cell r="A12960">
            <v>433969</v>
          </cell>
        </row>
        <row r="12961">
          <cell r="A12961">
            <v>434000</v>
          </cell>
        </row>
        <row r="12962">
          <cell r="A12962">
            <v>434030</v>
          </cell>
        </row>
        <row r="12963">
          <cell r="A12963">
            <v>434061</v>
          </cell>
        </row>
        <row r="12964">
          <cell r="A12964">
            <v>434091</v>
          </cell>
        </row>
        <row r="12965">
          <cell r="A12965">
            <v>434122</v>
          </cell>
        </row>
        <row r="12966">
          <cell r="A12966">
            <v>434153</v>
          </cell>
        </row>
        <row r="12967">
          <cell r="A12967">
            <v>434183</v>
          </cell>
        </row>
        <row r="12968">
          <cell r="A12968">
            <v>434214</v>
          </cell>
        </row>
        <row r="12969">
          <cell r="A12969">
            <v>434244</v>
          </cell>
        </row>
        <row r="12970">
          <cell r="A12970">
            <v>434275</v>
          </cell>
        </row>
        <row r="12971">
          <cell r="A12971">
            <v>434306</v>
          </cell>
        </row>
        <row r="12972">
          <cell r="A12972">
            <v>434334</v>
          </cell>
        </row>
        <row r="12973">
          <cell r="A12973">
            <v>434365</v>
          </cell>
        </row>
        <row r="12974">
          <cell r="A12974">
            <v>434395</v>
          </cell>
        </row>
        <row r="12975">
          <cell r="A12975">
            <v>434426</v>
          </cell>
        </row>
        <row r="12976">
          <cell r="A12976">
            <v>434456</v>
          </cell>
        </row>
        <row r="12977">
          <cell r="A12977">
            <v>434487</v>
          </cell>
        </row>
        <row r="12978">
          <cell r="A12978">
            <v>434518</v>
          </cell>
        </row>
        <row r="12979">
          <cell r="A12979">
            <v>434548</v>
          </cell>
        </row>
        <row r="12980">
          <cell r="A12980">
            <v>434579</v>
          </cell>
        </row>
        <row r="12981">
          <cell r="A12981">
            <v>434609</v>
          </cell>
        </row>
        <row r="12982">
          <cell r="A12982">
            <v>434640</v>
          </cell>
        </row>
        <row r="12983">
          <cell r="A12983">
            <v>434671</v>
          </cell>
        </row>
        <row r="12984">
          <cell r="A12984">
            <v>434699</v>
          </cell>
        </row>
        <row r="12985">
          <cell r="A12985">
            <v>434730</v>
          </cell>
        </row>
        <row r="12986">
          <cell r="A12986">
            <v>434760</v>
          </cell>
        </row>
        <row r="12987">
          <cell r="A12987">
            <v>434791</v>
          </cell>
        </row>
        <row r="12988">
          <cell r="A12988">
            <v>434821</v>
          </cell>
        </row>
        <row r="12989">
          <cell r="A12989">
            <v>434852</v>
          </cell>
        </row>
        <row r="12990">
          <cell r="A12990">
            <v>434883</v>
          </cell>
        </row>
        <row r="12991">
          <cell r="A12991">
            <v>434913</v>
          </cell>
        </row>
        <row r="12992">
          <cell r="A12992">
            <v>434944</v>
          </cell>
        </row>
        <row r="12993">
          <cell r="A12993">
            <v>434974</v>
          </cell>
        </row>
        <row r="12994">
          <cell r="A12994">
            <v>435005</v>
          </cell>
        </row>
        <row r="12995">
          <cell r="A12995">
            <v>435036</v>
          </cell>
        </row>
        <row r="12996">
          <cell r="A12996">
            <v>435064</v>
          </cell>
        </row>
        <row r="12997">
          <cell r="A12997">
            <v>435095</v>
          </cell>
        </row>
        <row r="12998">
          <cell r="A12998">
            <v>435125</v>
          </cell>
        </row>
        <row r="12999">
          <cell r="A12999">
            <v>435156</v>
          </cell>
        </row>
        <row r="13000">
          <cell r="A13000">
            <v>435186</v>
          </cell>
        </row>
        <row r="13001">
          <cell r="A13001">
            <v>435217</v>
          </cell>
        </row>
        <row r="13002">
          <cell r="A13002">
            <v>435248</v>
          </cell>
        </row>
        <row r="13003">
          <cell r="A13003">
            <v>435278</v>
          </cell>
        </row>
        <row r="13004">
          <cell r="A13004">
            <v>435309</v>
          </cell>
        </row>
        <row r="13005">
          <cell r="A13005">
            <v>435339</v>
          </cell>
        </row>
        <row r="13006">
          <cell r="A13006">
            <v>435370</v>
          </cell>
        </row>
        <row r="13007">
          <cell r="A13007">
            <v>435401</v>
          </cell>
        </row>
        <row r="13008">
          <cell r="A13008">
            <v>435430</v>
          </cell>
        </row>
        <row r="13009">
          <cell r="A13009">
            <v>435461</v>
          </cell>
        </row>
        <row r="13010">
          <cell r="A13010">
            <v>435491</v>
          </cell>
        </row>
        <row r="13011">
          <cell r="A13011">
            <v>435522</v>
          </cell>
        </row>
        <row r="13012">
          <cell r="A13012">
            <v>435552</v>
          </cell>
        </row>
        <row r="13013">
          <cell r="A13013">
            <v>435583</v>
          </cell>
        </row>
        <row r="13014">
          <cell r="A13014">
            <v>435614</v>
          </cell>
        </row>
        <row r="13015">
          <cell r="A13015">
            <v>435644</v>
          </cell>
        </row>
        <row r="13016">
          <cell r="A13016">
            <v>435675</v>
          </cell>
        </row>
        <row r="13017">
          <cell r="A13017">
            <v>435705</v>
          </cell>
        </row>
        <row r="13018">
          <cell r="A13018">
            <v>435736</v>
          </cell>
        </row>
        <row r="13019">
          <cell r="A13019">
            <v>435767</v>
          </cell>
        </row>
        <row r="13020">
          <cell r="A13020">
            <v>435795</v>
          </cell>
        </row>
        <row r="13021">
          <cell r="A13021">
            <v>435826</v>
          </cell>
        </row>
        <row r="13022">
          <cell r="A13022">
            <v>435856</v>
          </cell>
        </row>
        <row r="13023">
          <cell r="A13023">
            <v>435887</v>
          </cell>
        </row>
        <row r="13024">
          <cell r="A13024">
            <v>435917</v>
          </cell>
        </row>
        <row r="13025">
          <cell r="A13025">
            <v>435948</v>
          </cell>
        </row>
        <row r="13026">
          <cell r="A13026">
            <v>435979</v>
          </cell>
        </row>
        <row r="13027">
          <cell r="A13027">
            <v>436009</v>
          </cell>
        </row>
        <row r="13028">
          <cell r="A13028">
            <v>436040</v>
          </cell>
        </row>
        <row r="13029">
          <cell r="A13029">
            <v>436070</v>
          </cell>
        </row>
        <row r="13030">
          <cell r="A13030">
            <v>436101</v>
          </cell>
        </row>
        <row r="13031">
          <cell r="A13031">
            <v>436132</v>
          </cell>
        </row>
        <row r="13032">
          <cell r="A13032">
            <v>436160</v>
          </cell>
        </row>
        <row r="13033">
          <cell r="A13033">
            <v>436191</v>
          </cell>
        </row>
        <row r="13034">
          <cell r="A13034">
            <v>436221</v>
          </cell>
        </row>
        <row r="13035">
          <cell r="A13035">
            <v>436252</v>
          </cell>
        </row>
        <row r="13036">
          <cell r="A13036">
            <v>436282</v>
          </cell>
        </row>
        <row r="13037">
          <cell r="A13037">
            <v>436313</v>
          </cell>
        </row>
        <row r="13038">
          <cell r="A13038">
            <v>436344</v>
          </cell>
        </row>
        <row r="13039">
          <cell r="A13039">
            <v>436374</v>
          </cell>
        </row>
        <row r="13040">
          <cell r="A13040">
            <v>436405</v>
          </cell>
        </row>
        <row r="13041">
          <cell r="A13041">
            <v>436435</v>
          </cell>
        </row>
        <row r="13042">
          <cell r="A13042">
            <v>436466</v>
          </cell>
        </row>
        <row r="13043">
          <cell r="A13043">
            <v>436497</v>
          </cell>
        </row>
        <row r="13044">
          <cell r="A13044">
            <v>436525</v>
          </cell>
        </row>
        <row r="13045">
          <cell r="A13045">
            <v>436556</v>
          </cell>
        </row>
        <row r="13046">
          <cell r="A13046">
            <v>436586</v>
          </cell>
        </row>
        <row r="13047">
          <cell r="A13047">
            <v>436617</v>
          </cell>
        </row>
        <row r="13048">
          <cell r="A13048">
            <v>436647</v>
          </cell>
        </row>
        <row r="13049">
          <cell r="A13049">
            <v>436678</v>
          </cell>
        </row>
        <row r="13050">
          <cell r="A13050">
            <v>436709</v>
          </cell>
        </row>
        <row r="13051">
          <cell r="A13051">
            <v>436739</v>
          </cell>
        </row>
        <row r="13052">
          <cell r="A13052">
            <v>436770</v>
          </cell>
        </row>
        <row r="13053">
          <cell r="A13053">
            <v>436800</v>
          </cell>
        </row>
        <row r="13054">
          <cell r="A13054">
            <v>436831</v>
          </cell>
        </row>
        <row r="13055">
          <cell r="A13055">
            <v>436862</v>
          </cell>
        </row>
        <row r="13056">
          <cell r="A13056">
            <v>436891</v>
          </cell>
        </row>
        <row r="13057">
          <cell r="A13057">
            <v>436922</v>
          </cell>
        </row>
        <row r="13058">
          <cell r="A13058">
            <v>436952</v>
          </cell>
        </row>
        <row r="13059">
          <cell r="A13059">
            <v>436983</v>
          </cell>
        </row>
        <row r="13060">
          <cell r="A13060">
            <v>437013</v>
          </cell>
        </row>
        <row r="13061">
          <cell r="A13061">
            <v>437044</v>
          </cell>
        </row>
        <row r="13062">
          <cell r="A13062">
            <v>437075</v>
          </cell>
        </row>
        <row r="13063">
          <cell r="A13063">
            <v>437105</v>
          </cell>
        </row>
        <row r="13064">
          <cell r="A13064">
            <v>437136</v>
          </cell>
        </row>
        <row r="13065">
          <cell r="A13065">
            <v>437166</v>
          </cell>
        </row>
        <row r="13066">
          <cell r="A13066">
            <v>437197</v>
          </cell>
        </row>
        <row r="13067">
          <cell r="A13067">
            <v>437228</v>
          </cell>
        </row>
        <row r="13068">
          <cell r="A13068">
            <v>437256</v>
          </cell>
        </row>
        <row r="13069">
          <cell r="A13069">
            <v>437287</v>
          </cell>
        </row>
        <row r="13070">
          <cell r="A13070">
            <v>437317</v>
          </cell>
        </row>
        <row r="13071">
          <cell r="A13071">
            <v>437348</v>
          </cell>
        </row>
        <row r="13072">
          <cell r="A13072">
            <v>437378</v>
          </cell>
        </row>
        <row r="13073">
          <cell r="A13073">
            <v>437409</v>
          </cell>
        </row>
        <row r="13074">
          <cell r="A13074">
            <v>437440</v>
          </cell>
        </row>
        <row r="13075">
          <cell r="A13075">
            <v>437470</v>
          </cell>
        </row>
        <row r="13076">
          <cell r="A13076">
            <v>437501</v>
          </cell>
        </row>
        <row r="13077">
          <cell r="A13077">
            <v>437531</v>
          </cell>
        </row>
        <row r="13078">
          <cell r="A13078">
            <v>437562</v>
          </cell>
        </row>
        <row r="13079">
          <cell r="A13079">
            <v>437593</v>
          </cell>
        </row>
        <row r="13080">
          <cell r="A13080">
            <v>437621</v>
          </cell>
        </row>
        <row r="13081">
          <cell r="A13081">
            <v>437652</v>
          </cell>
        </row>
        <row r="13082">
          <cell r="A13082">
            <v>437682</v>
          </cell>
        </row>
        <row r="13083">
          <cell r="A13083">
            <v>437713</v>
          </cell>
        </row>
        <row r="13084">
          <cell r="A13084">
            <v>437743</v>
          </cell>
        </row>
        <row r="13085">
          <cell r="A13085">
            <v>437774</v>
          </cell>
        </row>
        <row r="13086">
          <cell r="A13086">
            <v>437805</v>
          </cell>
        </row>
        <row r="13087">
          <cell r="A13087">
            <v>437835</v>
          </cell>
        </row>
        <row r="13088">
          <cell r="A13088">
            <v>437866</v>
          </cell>
        </row>
        <row r="13089">
          <cell r="A13089">
            <v>437896</v>
          </cell>
        </row>
        <row r="13090">
          <cell r="A13090">
            <v>437927</v>
          </cell>
        </row>
        <row r="13091">
          <cell r="A13091">
            <v>437958</v>
          </cell>
        </row>
        <row r="13092">
          <cell r="A13092">
            <v>437986</v>
          </cell>
        </row>
        <row r="13093">
          <cell r="A13093">
            <v>438017</v>
          </cell>
        </row>
        <row r="13094">
          <cell r="A13094">
            <v>438047</v>
          </cell>
        </row>
        <row r="13095">
          <cell r="A13095">
            <v>438078</v>
          </cell>
        </row>
        <row r="13096">
          <cell r="A13096">
            <v>438108</v>
          </cell>
        </row>
        <row r="13097">
          <cell r="A13097">
            <v>438139</v>
          </cell>
        </row>
        <row r="13098">
          <cell r="A13098">
            <v>438170</v>
          </cell>
        </row>
        <row r="13099">
          <cell r="A13099">
            <v>438200</v>
          </cell>
        </row>
        <row r="13100">
          <cell r="A13100">
            <v>438231</v>
          </cell>
        </row>
        <row r="13101">
          <cell r="A13101">
            <v>438261</v>
          </cell>
        </row>
        <row r="13102">
          <cell r="A13102">
            <v>438292</v>
          </cell>
        </row>
        <row r="13103">
          <cell r="A13103">
            <v>438323</v>
          </cell>
        </row>
        <row r="13104">
          <cell r="A13104">
            <v>438351</v>
          </cell>
        </row>
        <row r="13105">
          <cell r="A13105">
            <v>438382</v>
          </cell>
        </row>
        <row r="13106">
          <cell r="A13106">
            <v>438412</v>
          </cell>
        </row>
        <row r="13107">
          <cell r="A13107">
            <v>438443</v>
          </cell>
        </row>
        <row r="13108">
          <cell r="A13108">
            <v>438473</v>
          </cell>
        </row>
        <row r="13109">
          <cell r="A13109">
            <v>438504</v>
          </cell>
        </row>
        <row r="13110">
          <cell r="A13110">
            <v>438535</v>
          </cell>
        </row>
        <row r="13111">
          <cell r="A13111">
            <v>438565</v>
          </cell>
        </row>
        <row r="13112">
          <cell r="A13112">
            <v>438596</v>
          </cell>
        </row>
        <row r="13113">
          <cell r="A13113">
            <v>438626</v>
          </cell>
        </row>
        <row r="13114">
          <cell r="A13114">
            <v>438657</v>
          </cell>
        </row>
        <row r="13115">
          <cell r="A13115">
            <v>438688</v>
          </cell>
        </row>
        <row r="13116">
          <cell r="A13116">
            <v>438716</v>
          </cell>
        </row>
        <row r="13117">
          <cell r="A13117">
            <v>438747</v>
          </cell>
        </row>
        <row r="13118">
          <cell r="A13118">
            <v>438777</v>
          </cell>
        </row>
        <row r="13119">
          <cell r="A13119">
            <v>438808</v>
          </cell>
        </row>
        <row r="13120">
          <cell r="A13120">
            <v>438838</v>
          </cell>
        </row>
        <row r="13121">
          <cell r="A13121">
            <v>438869</v>
          </cell>
        </row>
        <row r="13122">
          <cell r="A13122">
            <v>438900</v>
          </cell>
        </row>
        <row r="13123">
          <cell r="A13123">
            <v>438930</v>
          </cell>
        </row>
        <row r="13124">
          <cell r="A13124">
            <v>438961</v>
          </cell>
        </row>
        <row r="13125">
          <cell r="A13125">
            <v>438991</v>
          </cell>
        </row>
        <row r="13126">
          <cell r="A13126">
            <v>439022</v>
          </cell>
        </row>
        <row r="13127">
          <cell r="A13127">
            <v>439053</v>
          </cell>
        </row>
        <row r="13128">
          <cell r="A13128">
            <v>439081</v>
          </cell>
        </row>
        <row r="13129">
          <cell r="A13129">
            <v>439112</v>
          </cell>
        </row>
        <row r="13130">
          <cell r="A13130">
            <v>439142</v>
          </cell>
        </row>
        <row r="13131">
          <cell r="A13131">
            <v>439173</v>
          </cell>
        </row>
        <row r="13132">
          <cell r="A13132">
            <v>439203</v>
          </cell>
        </row>
        <row r="13133">
          <cell r="A13133">
            <v>439234</v>
          </cell>
        </row>
        <row r="13134">
          <cell r="A13134">
            <v>439265</v>
          </cell>
        </row>
        <row r="13135">
          <cell r="A13135">
            <v>439295</v>
          </cell>
        </row>
        <row r="13136">
          <cell r="A13136">
            <v>439326</v>
          </cell>
        </row>
        <row r="13137">
          <cell r="A13137">
            <v>439356</v>
          </cell>
        </row>
        <row r="13138">
          <cell r="A13138">
            <v>439387</v>
          </cell>
        </row>
        <row r="13139">
          <cell r="A13139">
            <v>439418</v>
          </cell>
        </row>
        <row r="13140">
          <cell r="A13140">
            <v>439446</v>
          </cell>
        </row>
        <row r="13141">
          <cell r="A13141">
            <v>439477</v>
          </cell>
        </row>
        <row r="13142">
          <cell r="A13142">
            <v>439507</v>
          </cell>
        </row>
        <row r="13143">
          <cell r="A13143">
            <v>439538</v>
          </cell>
        </row>
        <row r="13144">
          <cell r="A13144">
            <v>439568</v>
          </cell>
        </row>
        <row r="13145">
          <cell r="A13145">
            <v>439599</v>
          </cell>
        </row>
        <row r="13146">
          <cell r="A13146">
            <v>439630</v>
          </cell>
        </row>
        <row r="13147">
          <cell r="A13147">
            <v>439660</v>
          </cell>
        </row>
        <row r="13148">
          <cell r="A13148">
            <v>439691</v>
          </cell>
        </row>
        <row r="13149">
          <cell r="A13149">
            <v>439721</v>
          </cell>
        </row>
        <row r="13150">
          <cell r="A13150">
            <v>439752</v>
          </cell>
        </row>
        <row r="13151">
          <cell r="A13151">
            <v>439783</v>
          </cell>
        </row>
        <row r="13152">
          <cell r="A13152">
            <v>439812</v>
          </cell>
        </row>
        <row r="13153">
          <cell r="A13153">
            <v>439843</v>
          </cell>
        </row>
        <row r="13154">
          <cell r="A13154">
            <v>439873</v>
          </cell>
        </row>
        <row r="13155">
          <cell r="A13155">
            <v>439904</v>
          </cell>
        </row>
        <row r="13156">
          <cell r="A13156">
            <v>439934</v>
          </cell>
        </row>
        <row r="13157">
          <cell r="A13157">
            <v>439965</v>
          </cell>
        </row>
        <row r="13158">
          <cell r="A13158">
            <v>439996</v>
          </cell>
        </row>
        <row r="13159">
          <cell r="A13159">
            <v>440026</v>
          </cell>
        </row>
        <row r="13160">
          <cell r="A13160">
            <v>440057</v>
          </cell>
        </row>
        <row r="13161">
          <cell r="A13161">
            <v>440087</v>
          </cell>
        </row>
        <row r="13162">
          <cell r="A13162">
            <v>440118</v>
          </cell>
        </row>
        <row r="13163">
          <cell r="A13163">
            <v>440149</v>
          </cell>
        </row>
        <row r="13164">
          <cell r="A13164">
            <v>440177</v>
          </cell>
        </row>
        <row r="13165">
          <cell r="A13165">
            <v>440208</v>
          </cell>
        </row>
        <row r="13166">
          <cell r="A13166">
            <v>440238</v>
          </cell>
        </row>
        <row r="13167">
          <cell r="A13167">
            <v>440269</v>
          </cell>
        </row>
        <row r="13168">
          <cell r="A13168">
            <v>440299</v>
          </cell>
        </row>
        <row r="13169">
          <cell r="A13169">
            <v>440330</v>
          </cell>
        </row>
        <row r="13170">
          <cell r="A13170">
            <v>440361</v>
          </cell>
        </row>
        <row r="13171">
          <cell r="A13171">
            <v>440391</v>
          </cell>
        </row>
        <row r="13172">
          <cell r="A13172">
            <v>440422</v>
          </cell>
        </row>
        <row r="13173">
          <cell r="A13173">
            <v>440452</v>
          </cell>
        </row>
        <row r="13174">
          <cell r="A13174">
            <v>440483</v>
          </cell>
        </row>
        <row r="13175">
          <cell r="A13175">
            <v>440514</v>
          </cell>
        </row>
        <row r="13176">
          <cell r="A13176">
            <v>440542</v>
          </cell>
        </row>
        <row r="13177">
          <cell r="A13177">
            <v>440573</v>
          </cell>
        </row>
        <row r="13178">
          <cell r="A13178">
            <v>440603</v>
          </cell>
        </row>
        <row r="13179">
          <cell r="A13179">
            <v>440634</v>
          </cell>
        </row>
        <row r="13180">
          <cell r="A13180">
            <v>440664</v>
          </cell>
        </row>
        <row r="13181">
          <cell r="A13181">
            <v>440695</v>
          </cell>
        </row>
        <row r="13182">
          <cell r="A13182">
            <v>440726</v>
          </cell>
        </row>
        <row r="13183">
          <cell r="A13183">
            <v>440756</v>
          </cell>
        </row>
        <row r="13184">
          <cell r="A13184">
            <v>440787</v>
          </cell>
        </row>
        <row r="13185">
          <cell r="A13185">
            <v>440817</v>
          </cell>
        </row>
        <row r="13186">
          <cell r="A13186">
            <v>440848</v>
          </cell>
        </row>
        <row r="13187">
          <cell r="A13187">
            <v>440879</v>
          </cell>
        </row>
        <row r="13188">
          <cell r="A13188">
            <v>440907</v>
          </cell>
        </row>
        <row r="13189">
          <cell r="A13189">
            <v>440938</v>
          </cell>
        </row>
        <row r="13190">
          <cell r="A13190">
            <v>440968</v>
          </cell>
        </row>
        <row r="13191">
          <cell r="A13191">
            <v>440999</v>
          </cell>
        </row>
        <row r="13192">
          <cell r="A13192">
            <v>441029</v>
          </cell>
        </row>
        <row r="13193">
          <cell r="A13193">
            <v>441060</v>
          </cell>
        </row>
        <row r="13194">
          <cell r="A13194">
            <v>441091</v>
          </cell>
        </row>
        <row r="13195">
          <cell r="A13195">
            <v>441121</v>
          </cell>
        </row>
        <row r="13196">
          <cell r="A13196">
            <v>441152</v>
          </cell>
        </row>
        <row r="13197">
          <cell r="A13197">
            <v>441182</v>
          </cell>
        </row>
        <row r="13198">
          <cell r="A13198">
            <v>441213</v>
          </cell>
        </row>
        <row r="13199">
          <cell r="A13199">
            <v>441244</v>
          </cell>
        </row>
        <row r="13200">
          <cell r="A13200">
            <v>441273</v>
          </cell>
        </row>
        <row r="13201">
          <cell r="A13201">
            <v>441304</v>
          </cell>
        </row>
        <row r="13202">
          <cell r="A13202">
            <v>441334</v>
          </cell>
        </row>
        <row r="13203">
          <cell r="A13203">
            <v>441365</v>
          </cell>
        </row>
        <row r="13204">
          <cell r="A13204">
            <v>441395</v>
          </cell>
        </row>
        <row r="13205">
          <cell r="A13205">
            <v>441426</v>
          </cell>
        </row>
        <row r="13206">
          <cell r="A13206">
            <v>441457</v>
          </cell>
        </row>
        <row r="13207">
          <cell r="A13207">
            <v>441487</v>
          </cell>
        </row>
        <row r="13208">
          <cell r="A13208">
            <v>441518</v>
          </cell>
        </row>
        <row r="13209">
          <cell r="A13209">
            <v>441548</v>
          </cell>
        </row>
        <row r="13210">
          <cell r="A13210">
            <v>441579</v>
          </cell>
        </row>
        <row r="13211">
          <cell r="A13211">
            <v>441610</v>
          </cell>
        </row>
        <row r="13212">
          <cell r="A13212">
            <v>441638</v>
          </cell>
        </row>
        <row r="13213">
          <cell r="A13213">
            <v>441669</v>
          </cell>
        </row>
        <row r="13214">
          <cell r="A13214">
            <v>441699</v>
          </cell>
        </row>
        <row r="13215">
          <cell r="A13215">
            <v>441730</v>
          </cell>
        </row>
        <row r="13216">
          <cell r="A13216">
            <v>441760</v>
          </cell>
        </row>
        <row r="13217">
          <cell r="A13217">
            <v>441791</v>
          </cell>
        </row>
        <row r="13218">
          <cell r="A13218">
            <v>441822</v>
          </cell>
        </row>
        <row r="13219">
          <cell r="A13219">
            <v>441852</v>
          </cell>
        </row>
        <row r="13220">
          <cell r="A13220">
            <v>441883</v>
          </cell>
        </row>
        <row r="13221">
          <cell r="A13221">
            <v>441913</v>
          </cell>
        </row>
        <row r="13222">
          <cell r="A13222">
            <v>441944</v>
          </cell>
        </row>
        <row r="13223">
          <cell r="A13223">
            <v>441975</v>
          </cell>
        </row>
        <row r="13224">
          <cell r="A13224">
            <v>442003</v>
          </cell>
        </row>
        <row r="13225">
          <cell r="A13225">
            <v>442034</v>
          </cell>
        </row>
        <row r="13226">
          <cell r="A13226">
            <v>442064</v>
          </cell>
        </row>
        <row r="13227">
          <cell r="A13227">
            <v>442095</v>
          </cell>
        </row>
        <row r="13228">
          <cell r="A13228">
            <v>442125</v>
          </cell>
        </row>
        <row r="13229">
          <cell r="A13229">
            <v>442156</v>
          </cell>
        </row>
        <row r="13230">
          <cell r="A13230">
            <v>442187</v>
          </cell>
        </row>
        <row r="13231">
          <cell r="A13231">
            <v>442217</v>
          </cell>
        </row>
        <row r="13232">
          <cell r="A13232">
            <v>442248</v>
          </cell>
        </row>
        <row r="13233">
          <cell r="A13233">
            <v>442278</v>
          </cell>
        </row>
        <row r="13234">
          <cell r="A13234">
            <v>442309</v>
          </cell>
        </row>
        <row r="13235">
          <cell r="A13235">
            <v>442340</v>
          </cell>
        </row>
        <row r="13236">
          <cell r="A13236">
            <v>442368</v>
          </cell>
        </row>
        <row r="13237">
          <cell r="A13237">
            <v>442399</v>
          </cell>
        </row>
        <row r="13238">
          <cell r="A13238">
            <v>442429</v>
          </cell>
        </row>
        <row r="13239">
          <cell r="A13239">
            <v>442460</v>
          </cell>
        </row>
        <row r="13240">
          <cell r="A13240">
            <v>442490</v>
          </cell>
        </row>
        <row r="13241">
          <cell r="A13241">
            <v>442521</v>
          </cell>
        </row>
        <row r="13242">
          <cell r="A13242">
            <v>442552</v>
          </cell>
        </row>
        <row r="13243">
          <cell r="A13243">
            <v>442582</v>
          </cell>
        </row>
        <row r="13244">
          <cell r="A13244">
            <v>442613</v>
          </cell>
        </row>
        <row r="13245">
          <cell r="A13245">
            <v>442643</v>
          </cell>
        </row>
        <row r="13246">
          <cell r="A13246">
            <v>442674</v>
          </cell>
        </row>
        <row r="13247">
          <cell r="A13247">
            <v>442705</v>
          </cell>
        </row>
        <row r="13248">
          <cell r="A13248">
            <v>442734</v>
          </cell>
        </row>
        <row r="13249">
          <cell r="A13249">
            <v>442765</v>
          </cell>
        </row>
        <row r="13250">
          <cell r="A13250">
            <v>442795</v>
          </cell>
        </row>
        <row r="13251">
          <cell r="A13251">
            <v>442826</v>
          </cell>
        </row>
        <row r="13252">
          <cell r="A13252">
            <v>442856</v>
          </cell>
        </row>
        <row r="13253">
          <cell r="A13253">
            <v>442887</v>
          </cell>
        </row>
        <row r="13254">
          <cell r="A13254">
            <v>442918</v>
          </cell>
        </row>
        <row r="13255">
          <cell r="A13255">
            <v>442948</v>
          </cell>
        </row>
        <row r="13256">
          <cell r="A13256">
            <v>442979</v>
          </cell>
        </row>
        <row r="13257">
          <cell r="A13257">
            <v>443009</v>
          </cell>
        </row>
        <row r="13258">
          <cell r="A13258">
            <v>443040</v>
          </cell>
        </row>
        <row r="13259">
          <cell r="A13259">
            <v>443071</v>
          </cell>
        </row>
        <row r="13260">
          <cell r="A13260">
            <v>443099</v>
          </cell>
        </row>
        <row r="13261">
          <cell r="A13261">
            <v>443130</v>
          </cell>
        </row>
        <row r="13262">
          <cell r="A13262">
            <v>443160</v>
          </cell>
        </row>
        <row r="13263">
          <cell r="A13263">
            <v>443191</v>
          </cell>
        </row>
        <row r="13264">
          <cell r="A13264">
            <v>443221</v>
          </cell>
        </row>
        <row r="13265">
          <cell r="A13265">
            <v>443252</v>
          </cell>
        </row>
        <row r="13266">
          <cell r="A13266">
            <v>443283</v>
          </cell>
        </row>
        <row r="13267">
          <cell r="A13267">
            <v>443313</v>
          </cell>
        </row>
        <row r="13268">
          <cell r="A13268">
            <v>443344</v>
          </cell>
        </row>
        <row r="13269">
          <cell r="A13269">
            <v>443374</v>
          </cell>
        </row>
        <row r="13270">
          <cell r="A13270">
            <v>443405</v>
          </cell>
        </row>
        <row r="13271">
          <cell r="A13271">
            <v>443436</v>
          </cell>
        </row>
        <row r="13272">
          <cell r="A13272">
            <v>443464</v>
          </cell>
        </row>
        <row r="13273">
          <cell r="A13273">
            <v>443495</v>
          </cell>
        </row>
        <row r="13274">
          <cell r="A13274">
            <v>443525</v>
          </cell>
        </row>
        <row r="13275">
          <cell r="A13275">
            <v>443556</v>
          </cell>
        </row>
        <row r="13276">
          <cell r="A13276">
            <v>443586</v>
          </cell>
        </row>
        <row r="13277">
          <cell r="A13277">
            <v>443617</v>
          </cell>
        </row>
        <row r="13278">
          <cell r="A13278">
            <v>443648</v>
          </cell>
        </row>
        <row r="13279">
          <cell r="A13279">
            <v>443678</v>
          </cell>
        </row>
        <row r="13280">
          <cell r="A13280">
            <v>443709</v>
          </cell>
        </row>
        <row r="13281">
          <cell r="A13281">
            <v>443739</v>
          </cell>
        </row>
        <row r="13282">
          <cell r="A13282">
            <v>443770</v>
          </cell>
        </row>
        <row r="13283">
          <cell r="A13283">
            <v>443801</v>
          </cell>
        </row>
        <row r="13284">
          <cell r="A13284">
            <v>443829</v>
          </cell>
        </row>
        <row r="13285">
          <cell r="A13285">
            <v>443860</v>
          </cell>
        </row>
        <row r="13286">
          <cell r="A13286">
            <v>443890</v>
          </cell>
        </row>
        <row r="13287">
          <cell r="A13287">
            <v>443921</v>
          </cell>
        </row>
        <row r="13288">
          <cell r="A13288">
            <v>443951</v>
          </cell>
        </row>
        <row r="13289">
          <cell r="A13289">
            <v>443982</v>
          </cell>
        </row>
        <row r="13290">
          <cell r="A13290">
            <v>444013</v>
          </cell>
        </row>
        <row r="13291">
          <cell r="A13291">
            <v>444043</v>
          </cell>
        </row>
        <row r="13292">
          <cell r="A13292">
            <v>444074</v>
          </cell>
        </row>
        <row r="13293">
          <cell r="A13293">
            <v>444104</v>
          </cell>
        </row>
        <row r="13294">
          <cell r="A13294">
            <v>444135</v>
          </cell>
        </row>
        <row r="13295">
          <cell r="A13295">
            <v>444166</v>
          </cell>
        </row>
        <row r="13296">
          <cell r="A13296">
            <v>444195</v>
          </cell>
        </row>
        <row r="13297">
          <cell r="A13297">
            <v>444226</v>
          </cell>
        </row>
        <row r="13298">
          <cell r="A13298">
            <v>444256</v>
          </cell>
        </row>
        <row r="13299">
          <cell r="A13299">
            <v>444287</v>
          </cell>
        </row>
        <row r="13300">
          <cell r="A13300">
            <v>444317</v>
          </cell>
        </row>
        <row r="13301">
          <cell r="A13301">
            <v>444348</v>
          </cell>
        </row>
        <row r="13302">
          <cell r="A13302">
            <v>444379</v>
          </cell>
        </row>
        <row r="13303">
          <cell r="A13303">
            <v>444409</v>
          </cell>
        </row>
        <row r="13304">
          <cell r="A13304">
            <v>444440</v>
          </cell>
        </row>
        <row r="13305">
          <cell r="A13305">
            <v>444470</v>
          </cell>
        </row>
        <row r="13306">
          <cell r="A13306">
            <v>444501</v>
          </cell>
        </row>
        <row r="13307">
          <cell r="A13307">
            <v>444532</v>
          </cell>
        </row>
        <row r="13308">
          <cell r="A13308">
            <v>444560</v>
          </cell>
        </row>
        <row r="13309">
          <cell r="A13309">
            <v>444591</v>
          </cell>
        </row>
        <row r="13310">
          <cell r="A13310">
            <v>444621</v>
          </cell>
        </row>
        <row r="13311">
          <cell r="A13311">
            <v>444652</v>
          </cell>
        </row>
        <row r="13312">
          <cell r="A13312">
            <v>444682</v>
          </cell>
        </row>
        <row r="13313">
          <cell r="A13313">
            <v>444713</v>
          </cell>
        </row>
        <row r="13314">
          <cell r="A13314">
            <v>444744</v>
          </cell>
        </row>
        <row r="13315">
          <cell r="A13315">
            <v>444774</v>
          </cell>
        </row>
        <row r="13316">
          <cell r="A13316">
            <v>444805</v>
          </cell>
        </row>
        <row r="13317">
          <cell r="A13317">
            <v>444835</v>
          </cell>
        </row>
        <row r="13318">
          <cell r="A13318">
            <v>444866</v>
          </cell>
        </row>
        <row r="13319">
          <cell r="A13319">
            <v>444897</v>
          </cell>
        </row>
        <row r="13320">
          <cell r="A13320">
            <v>444925</v>
          </cell>
        </row>
        <row r="13321">
          <cell r="A13321">
            <v>444956</v>
          </cell>
        </row>
        <row r="13322">
          <cell r="A13322">
            <v>444986</v>
          </cell>
        </row>
        <row r="13323">
          <cell r="A13323">
            <v>445017</v>
          </cell>
        </row>
        <row r="13324">
          <cell r="A13324">
            <v>445047</v>
          </cell>
        </row>
        <row r="13325">
          <cell r="A13325">
            <v>445078</v>
          </cell>
        </row>
        <row r="13326">
          <cell r="A13326">
            <v>445109</v>
          </cell>
        </row>
        <row r="13327">
          <cell r="A13327">
            <v>445139</v>
          </cell>
        </row>
        <row r="13328">
          <cell r="A13328">
            <v>445170</v>
          </cell>
        </row>
        <row r="13329">
          <cell r="A13329">
            <v>445200</v>
          </cell>
        </row>
        <row r="13330">
          <cell r="A13330">
            <v>445231</v>
          </cell>
        </row>
        <row r="13331">
          <cell r="A13331">
            <v>445262</v>
          </cell>
        </row>
        <row r="13332">
          <cell r="A13332">
            <v>445290</v>
          </cell>
        </row>
        <row r="13333">
          <cell r="A13333">
            <v>445321</v>
          </cell>
        </row>
        <row r="13334">
          <cell r="A13334">
            <v>445351</v>
          </cell>
        </row>
        <row r="13335">
          <cell r="A13335">
            <v>445382</v>
          </cell>
        </row>
        <row r="13336">
          <cell r="A13336">
            <v>445412</v>
          </cell>
        </row>
        <row r="13337">
          <cell r="A13337">
            <v>445443</v>
          </cell>
        </row>
        <row r="13338">
          <cell r="A13338">
            <v>445474</v>
          </cell>
        </row>
        <row r="13339">
          <cell r="A13339">
            <v>445504</v>
          </cell>
        </row>
        <row r="13340">
          <cell r="A13340">
            <v>445535</v>
          </cell>
        </row>
        <row r="13341">
          <cell r="A13341">
            <v>445565</v>
          </cell>
        </row>
        <row r="13342">
          <cell r="A13342">
            <v>445596</v>
          </cell>
        </row>
        <row r="13343">
          <cell r="A13343">
            <v>445627</v>
          </cell>
        </row>
        <row r="13344">
          <cell r="A13344">
            <v>445656</v>
          </cell>
        </row>
        <row r="13345">
          <cell r="A13345">
            <v>445687</v>
          </cell>
        </row>
        <row r="13346">
          <cell r="A13346">
            <v>445717</v>
          </cell>
        </row>
        <row r="13347">
          <cell r="A13347">
            <v>445748</v>
          </cell>
        </row>
        <row r="13348">
          <cell r="A13348">
            <v>445778</v>
          </cell>
        </row>
        <row r="13349">
          <cell r="A13349">
            <v>445809</v>
          </cell>
        </row>
        <row r="13350">
          <cell r="A13350">
            <v>445840</v>
          </cell>
        </row>
        <row r="13351">
          <cell r="A13351">
            <v>445870</v>
          </cell>
        </row>
        <row r="13352">
          <cell r="A13352">
            <v>445901</v>
          </cell>
        </row>
        <row r="13353">
          <cell r="A13353">
            <v>445931</v>
          </cell>
        </row>
        <row r="13354">
          <cell r="A13354">
            <v>445962</v>
          </cell>
        </row>
        <row r="13355">
          <cell r="A13355">
            <v>445993</v>
          </cell>
        </row>
        <row r="13356">
          <cell r="A13356">
            <v>446021</v>
          </cell>
        </row>
        <row r="13357">
          <cell r="A13357">
            <v>446052</v>
          </cell>
        </row>
        <row r="13358">
          <cell r="A13358">
            <v>446082</v>
          </cell>
        </row>
        <row r="13359">
          <cell r="A13359">
            <v>446113</v>
          </cell>
        </row>
        <row r="13360">
          <cell r="A13360">
            <v>446143</v>
          </cell>
        </row>
        <row r="13361">
          <cell r="A13361">
            <v>446174</v>
          </cell>
        </row>
        <row r="13362">
          <cell r="A13362">
            <v>446205</v>
          </cell>
        </row>
        <row r="13363">
          <cell r="A13363">
            <v>446235</v>
          </cell>
        </row>
        <row r="13364">
          <cell r="A13364">
            <v>446266</v>
          </cell>
        </row>
        <row r="13365">
          <cell r="A13365">
            <v>446296</v>
          </cell>
        </row>
        <row r="13366">
          <cell r="A13366">
            <v>446327</v>
          </cell>
        </row>
        <row r="13367">
          <cell r="A13367">
            <v>446358</v>
          </cell>
        </row>
        <row r="13368">
          <cell r="A13368">
            <v>446386</v>
          </cell>
        </row>
        <row r="13369">
          <cell r="A13369">
            <v>446417</v>
          </cell>
        </row>
        <row r="13370">
          <cell r="A13370">
            <v>446447</v>
          </cell>
        </row>
        <row r="13371">
          <cell r="A13371">
            <v>446478</v>
          </cell>
        </row>
        <row r="13372">
          <cell r="A13372">
            <v>446508</v>
          </cell>
        </row>
        <row r="13373">
          <cell r="A13373">
            <v>446539</v>
          </cell>
        </row>
        <row r="13374">
          <cell r="A13374">
            <v>446570</v>
          </cell>
        </row>
        <row r="13375">
          <cell r="A13375">
            <v>446600</v>
          </cell>
        </row>
        <row r="13376">
          <cell r="A13376">
            <v>446631</v>
          </cell>
        </row>
        <row r="13377">
          <cell r="A13377">
            <v>446661</v>
          </cell>
        </row>
        <row r="13378">
          <cell r="A13378">
            <v>446692</v>
          </cell>
        </row>
        <row r="13379">
          <cell r="A13379">
            <v>446723</v>
          </cell>
        </row>
        <row r="13380">
          <cell r="A13380">
            <v>446751</v>
          </cell>
        </row>
        <row r="13381">
          <cell r="A13381">
            <v>446782</v>
          </cell>
        </row>
        <row r="13382">
          <cell r="A13382">
            <v>446812</v>
          </cell>
        </row>
        <row r="13383">
          <cell r="A13383">
            <v>446843</v>
          </cell>
        </row>
        <row r="13384">
          <cell r="A13384">
            <v>446873</v>
          </cell>
        </row>
        <row r="13385">
          <cell r="A13385">
            <v>446904</v>
          </cell>
        </row>
        <row r="13386">
          <cell r="A13386">
            <v>446935</v>
          </cell>
        </row>
        <row r="13387">
          <cell r="A13387">
            <v>446965</v>
          </cell>
        </row>
        <row r="13388">
          <cell r="A13388">
            <v>446996</v>
          </cell>
        </row>
        <row r="13389">
          <cell r="A13389">
            <v>447026</v>
          </cell>
        </row>
        <row r="13390">
          <cell r="A13390">
            <v>447057</v>
          </cell>
        </row>
        <row r="13391">
          <cell r="A13391">
            <v>447088</v>
          </cell>
        </row>
        <row r="13392">
          <cell r="A13392">
            <v>447117</v>
          </cell>
        </row>
        <row r="13393">
          <cell r="A13393">
            <v>447148</v>
          </cell>
        </row>
        <row r="13394">
          <cell r="A13394">
            <v>447178</v>
          </cell>
        </row>
        <row r="13395">
          <cell r="A13395">
            <v>447209</v>
          </cell>
        </row>
        <row r="13396">
          <cell r="A13396">
            <v>447239</v>
          </cell>
        </row>
        <row r="13397">
          <cell r="A13397">
            <v>447270</v>
          </cell>
        </row>
        <row r="13398">
          <cell r="A13398">
            <v>447301</v>
          </cell>
        </row>
        <row r="13399">
          <cell r="A13399">
            <v>447331</v>
          </cell>
        </row>
        <row r="13400">
          <cell r="A13400">
            <v>447362</v>
          </cell>
        </row>
        <row r="13401">
          <cell r="A13401">
            <v>447392</v>
          </cell>
        </row>
        <row r="13402">
          <cell r="A13402">
            <v>447423</v>
          </cell>
        </row>
        <row r="13403">
          <cell r="A13403">
            <v>447454</v>
          </cell>
        </row>
        <row r="13404">
          <cell r="A13404">
            <v>447482</v>
          </cell>
        </row>
        <row r="13405">
          <cell r="A13405">
            <v>447513</v>
          </cell>
        </row>
        <row r="13406">
          <cell r="A13406">
            <v>447543</v>
          </cell>
        </row>
        <row r="13407">
          <cell r="A13407">
            <v>447574</v>
          </cell>
        </row>
        <row r="13408">
          <cell r="A13408">
            <v>447604</v>
          </cell>
        </row>
        <row r="13409">
          <cell r="A13409">
            <v>447635</v>
          </cell>
        </row>
        <row r="13410">
          <cell r="A13410">
            <v>447666</v>
          </cell>
        </row>
        <row r="13411">
          <cell r="A13411">
            <v>447696</v>
          </cell>
        </row>
        <row r="13412">
          <cell r="A13412">
            <v>447727</v>
          </cell>
        </row>
        <row r="13413">
          <cell r="A13413">
            <v>447757</v>
          </cell>
        </row>
        <row r="13414">
          <cell r="A13414">
            <v>447788</v>
          </cell>
        </row>
        <row r="13415">
          <cell r="A13415">
            <v>447819</v>
          </cell>
        </row>
        <row r="13416">
          <cell r="A13416">
            <v>447847</v>
          </cell>
        </row>
        <row r="13417">
          <cell r="A13417">
            <v>447878</v>
          </cell>
        </row>
        <row r="13418">
          <cell r="A13418">
            <v>447908</v>
          </cell>
        </row>
        <row r="13419">
          <cell r="A13419">
            <v>447939</v>
          </cell>
        </row>
        <row r="13420">
          <cell r="A13420">
            <v>447969</v>
          </cell>
        </row>
        <row r="13421">
          <cell r="A13421">
            <v>448000</v>
          </cell>
        </row>
        <row r="13422">
          <cell r="A13422">
            <v>448031</v>
          </cell>
        </row>
        <row r="13423">
          <cell r="A13423">
            <v>448061</v>
          </cell>
        </row>
        <row r="13424">
          <cell r="A13424">
            <v>448092</v>
          </cell>
        </row>
        <row r="13425">
          <cell r="A13425">
            <v>448122</v>
          </cell>
        </row>
        <row r="13426">
          <cell r="A13426">
            <v>448153</v>
          </cell>
        </row>
        <row r="13427">
          <cell r="A13427">
            <v>448184</v>
          </cell>
        </row>
        <row r="13428">
          <cell r="A13428">
            <v>448212</v>
          </cell>
        </row>
        <row r="13429">
          <cell r="A13429">
            <v>448243</v>
          </cell>
        </row>
        <row r="13430">
          <cell r="A13430">
            <v>448273</v>
          </cell>
        </row>
        <row r="13431">
          <cell r="A13431">
            <v>448304</v>
          </cell>
        </row>
        <row r="13432">
          <cell r="A13432">
            <v>448334</v>
          </cell>
        </row>
        <row r="13433">
          <cell r="A13433">
            <v>448365</v>
          </cell>
        </row>
        <row r="13434">
          <cell r="A13434">
            <v>448396</v>
          </cell>
        </row>
        <row r="13435">
          <cell r="A13435">
            <v>448426</v>
          </cell>
        </row>
        <row r="13436">
          <cell r="A13436">
            <v>448457</v>
          </cell>
        </row>
        <row r="13437">
          <cell r="A13437">
            <v>448487</v>
          </cell>
        </row>
        <row r="13438">
          <cell r="A13438">
            <v>448518</v>
          </cell>
        </row>
        <row r="13439">
          <cell r="A13439">
            <v>448549</v>
          </cell>
        </row>
        <row r="13440">
          <cell r="A13440">
            <v>448578</v>
          </cell>
        </row>
        <row r="13441">
          <cell r="A13441">
            <v>448609</v>
          </cell>
        </row>
        <row r="13442">
          <cell r="A13442">
            <v>448639</v>
          </cell>
        </row>
        <row r="13443">
          <cell r="A13443">
            <v>448670</v>
          </cell>
        </row>
        <row r="13444">
          <cell r="A13444">
            <v>448700</v>
          </cell>
        </row>
        <row r="13445">
          <cell r="A13445">
            <v>448731</v>
          </cell>
        </row>
        <row r="13446">
          <cell r="A13446">
            <v>448762</v>
          </cell>
        </row>
        <row r="13447">
          <cell r="A13447">
            <v>448792</v>
          </cell>
        </row>
        <row r="13448">
          <cell r="A13448">
            <v>448823</v>
          </cell>
        </row>
        <row r="13449">
          <cell r="A13449">
            <v>448853</v>
          </cell>
        </row>
        <row r="13450">
          <cell r="A13450">
            <v>448884</v>
          </cell>
        </row>
        <row r="13451">
          <cell r="A13451">
            <v>448915</v>
          </cell>
        </row>
        <row r="13452">
          <cell r="A13452">
            <v>448943</v>
          </cell>
        </row>
        <row r="13453">
          <cell r="A13453">
            <v>448974</v>
          </cell>
        </row>
        <row r="13454">
          <cell r="A13454">
            <v>449004</v>
          </cell>
        </row>
        <row r="13455">
          <cell r="A13455">
            <v>449035</v>
          </cell>
        </row>
        <row r="13456">
          <cell r="A13456">
            <v>449065</v>
          </cell>
        </row>
        <row r="13457">
          <cell r="A13457">
            <v>449096</v>
          </cell>
        </row>
        <row r="13458">
          <cell r="A13458">
            <v>449127</v>
          </cell>
        </row>
        <row r="13459">
          <cell r="A13459">
            <v>449157</v>
          </cell>
        </row>
        <row r="13460">
          <cell r="A13460">
            <v>449188</v>
          </cell>
        </row>
        <row r="13461">
          <cell r="A13461">
            <v>449218</v>
          </cell>
        </row>
        <row r="13462">
          <cell r="A13462">
            <v>449249</v>
          </cell>
        </row>
        <row r="13463">
          <cell r="A13463">
            <v>449280</v>
          </cell>
        </row>
        <row r="13464">
          <cell r="A13464">
            <v>449308</v>
          </cell>
        </row>
        <row r="13465">
          <cell r="A13465">
            <v>449339</v>
          </cell>
        </row>
        <row r="13466">
          <cell r="A13466">
            <v>449369</v>
          </cell>
        </row>
        <row r="13467">
          <cell r="A13467">
            <v>449400</v>
          </cell>
        </row>
        <row r="13468">
          <cell r="A13468">
            <v>449430</v>
          </cell>
        </row>
        <row r="13469">
          <cell r="A13469">
            <v>449461</v>
          </cell>
        </row>
        <row r="13470">
          <cell r="A13470">
            <v>449492</v>
          </cell>
        </row>
        <row r="13471">
          <cell r="A13471">
            <v>449522</v>
          </cell>
        </row>
        <row r="13472">
          <cell r="A13472">
            <v>449553</v>
          </cell>
        </row>
        <row r="13473">
          <cell r="A13473">
            <v>449583</v>
          </cell>
        </row>
        <row r="13474">
          <cell r="A13474">
            <v>449614</v>
          </cell>
        </row>
        <row r="13475">
          <cell r="A13475">
            <v>449645</v>
          </cell>
        </row>
        <row r="13476">
          <cell r="A13476">
            <v>449673</v>
          </cell>
        </row>
        <row r="13477">
          <cell r="A13477">
            <v>449704</v>
          </cell>
        </row>
        <row r="13478">
          <cell r="A13478">
            <v>449734</v>
          </cell>
        </row>
        <row r="13479">
          <cell r="A13479">
            <v>449765</v>
          </cell>
        </row>
        <row r="13480">
          <cell r="A13480">
            <v>449795</v>
          </cell>
        </row>
        <row r="13481">
          <cell r="A13481">
            <v>449826</v>
          </cell>
        </row>
        <row r="13482">
          <cell r="A13482">
            <v>449857</v>
          </cell>
        </row>
        <row r="13483">
          <cell r="A13483">
            <v>449887</v>
          </cell>
        </row>
        <row r="13484">
          <cell r="A13484">
            <v>449918</v>
          </cell>
        </row>
        <row r="13485">
          <cell r="A13485">
            <v>449948</v>
          </cell>
        </row>
        <row r="13486">
          <cell r="A13486">
            <v>449979</v>
          </cell>
        </row>
        <row r="13487">
          <cell r="A13487">
            <v>450010</v>
          </cell>
        </row>
        <row r="13488">
          <cell r="A13488">
            <v>450039</v>
          </cell>
        </row>
        <row r="13489">
          <cell r="A13489">
            <v>450070</v>
          </cell>
        </row>
        <row r="13490">
          <cell r="A13490">
            <v>450100</v>
          </cell>
        </row>
        <row r="13491">
          <cell r="A13491">
            <v>450131</v>
          </cell>
        </row>
        <row r="13492">
          <cell r="A13492">
            <v>450161</v>
          </cell>
        </row>
        <row r="13493">
          <cell r="A13493">
            <v>450192</v>
          </cell>
        </row>
        <row r="13494">
          <cell r="A13494">
            <v>450223</v>
          </cell>
        </row>
        <row r="13495">
          <cell r="A13495">
            <v>450253</v>
          </cell>
        </row>
        <row r="13496">
          <cell r="A13496">
            <v>450284</v>
          </cell>
        </row>
        <row r="13497">
          <cell r="A13497">
            <v>450314</v>
          </cell>
        </row>
        <row r="13498">
          <cell r="A13498">
            <v>450345</v>
          </cell>
        </row>
        <row r="13499">
          <cell r="A13499">
            <v>450376</v>
          </cell>
        </row>
        <row r="13500">
          <cell r="A13500">
            <v>450404</v>
          </cell>
        </row>
        <row r="13501">
          <cell r="A13501">
            <v>450435</v>
          </cell>
        </row>
        <row r="13502">
          <cell r="A13502">
            <v>450465</v>
          </cell>
        </row>
        <row r="13503">
          <cell r="A13503">
            <v>450496</v>
          </cell>
        </row>
        <row r="13504">
          <cell r="A13504">
            <v>450526</v>
          </cell>
        </row>
        <row r="13505">
          <cell r="A13505">
            <v>450557</v>
          </cell>
        </row>
        <row r="13506">
          <cell r="A13506">
            <v>450588</v>
          </cell>
        </row>
        <row r="13507">
          <cell r="A13507">
            <v>450618</v>
          </cell>
        </row>
        <row r="13508">
          <cell r="A13508">
            <v>450649</v>
          </cell>
        </row>
        <row r="13509">
          <cell r="A13509">
            <v>450679</v>
          </cell>
        </row>
        <row r="13510">
          <cell r="A13510">
            <v>450710</v>
          </cell>
        </row>
        <row r="13511">
          <cell r="A13511">
            <v>450741</v>
          </cell>
        </row>
        <row r="13512">
          <cell r="A13512">
            <v>450769</v>
          </cell>
        </row>
        <row r="13513">
          <cell r="A13513">
            <v>450800</v>
          </cell>
        </row>
        <row r="13514">
          <cell r="A13514">
            <v>450830</v>
          </cell>
        </row>
        <row r="13515">
          <cell r="A13515">
            <v>450861</v>
          </cell>
        </row>
        <row r="13516">
          <cell r="A13516">
            <v>450891</v>
          </cell>
        </row>
        <row r="13517">
          <cell r="A13517">
            <v>450922</v>
          </cell>
        </row>
        <row r="13518">
          <cell r="A13518">
            <v>450953</v>
          </cell>
        </row>
        <row r="13519">
          <cell r="A13519">
            <v>450983</v>
          </cell>
        </row>
        <row r="13520">
          <cell r="A13520">
            <v>451014</v>
          </cell>
        </row>
        <row r="13521">
          <cell r="A13521">
            <v>451044</v>
          </cell>
        </row>
        <row r="13522">
          <cell r="A13522">
            <v>451075</v>
          </cell>
        </row>
        <row r="13523">
          <cell r="A13523">
            <v>451106</v>
          </cell>
        </row>
        <row r="13524">
          <cell r="A13524">
            <v>451134</v>
          </cell>
        </row>
        <row r="13525">
          <cell r="A13525">
            <v>451165</v>
          </cell>
        </row>
        <row r="13526">
          <cell r="A13526">
            <v>451195</v>
          </cell>
        </row>
        <row r="13527">
          <cell r="A13527">
            <v>451226</v>
          </cell>
        </row>
        <row r="13528">
          <cell r="A13528">
            <v>451256</v>
          </cell>
        </row>
        <row r="13529">
          <cell r="A13529">
            <v>451287</v>
          </cell>
        </row>
        <row r="13530">
          <cell r="A13530">
            <v>451318</v>
          </cell>
        </row>
        <row r="13531">
          <cell r="A13531">
            <v>451348</v>
          </cell>
        </row>
        <row r="13532">
          <cell r="A13532">
            <v>451379</v>
          </cell>
        </row>
        <row r="13533">
          <cell r="A13533">
            <v>451409</v>
          </cell>
        </row>
        <row r="13534">
          <cell r="A13534">
            <v>451440</v>
          </cell>
        </row>
        <row r="13535">
          <cell r="A13535">
            <v>451471</v>
          </cell>
        </row>
        <row r="13536">
          <cell r="A13536">
            <v>451500</v>
          </cell>
        </row>
        <row r="13537">
          <cell r="A13537">
            <v>451531</v>
          </cell>
        </row>
        <row r="13538">
          <cell r="A13538">
            <v>451561</v>
          </cell>
        </row>
        <row r="13539">
          <cell r="A13539">
            <v>451592</v>
          </cell>
        </row>
        <row r="13540">
          <cell r="A13540">
            <v>451622</v>
          </cell>
        </row>
        <row r="13541">
          <cell r="A13541">
            <v>451653</v>
          </cell>
        </row>
        <row r="13542">
          <cell r="A13542">
            <v>451684</v>
          </cell>
        </row>
        <row r="13543">
          <cell r="A13543">
            <v>451714</v>
          </cell>
        </row>
        <row r="13544">
          <cell r="A13544">
            <v>451745</v>
          </cell>
        </row>
        <row r="13545">
          <cell r="A13545">
            <v>451775</v>
          </cell>
        </row>
        <row r="13546">
          <cell r="A13546">
            <v>451806</v>
          </cell>
        </row>
        <row r="13547">
          <cell r="A13547">
            <v>451837</v>
          </cell>
        </row>
        <row r="13548">
          <cell r="A13548">
            <v>451865</v>
          </cell>
        </row>
        <row r="13549">
          <cell r="A13549">
            <v>451896</v>
          </cell>
        </row>
        <row r="13550">
          <cell r="A13550">
            <v>451926</v>
          </cell>
        </row>
        <row r="13551">
          <cell r="A13551">
            <v>451957</v>
          </cell>
        </row>
        <row r="13552">
          <cell r="A13552">
            <v>451987</v>
          </cell>
        </row>
        <row r="13553">
          <cell r="A13553">
            <v>452018</v>
          </cell>
        </row>
        <row r="13554">
          <cell r="A13554">
            <v>452049</v>
          </cell>
        </row>
        <row r="13555">
          <cell r="A13555">
            <v>452079</v>
          </cell>
        </row>
        <row r="13556">
          <cell r="A13556">
            <v>452110</v>
          </cell>
        </row>
        <row r="13557">
          <cell r="A13557">
            <v>452140</v>
          </cell>
        </row>
        <row r="13558">
          <cell r="A13558">
            <v>452171</v>
          </cell>
        </row>
        <row r="13559">
          <cell r="A13559">
            <v>452202</v>
          </cell>
        </row>
        <row r="13560">
          <cell r="A13560">
            <v>452230</v>
          </cell>
        </row>
        <row r="13561">
          <cell r="A13561">
            <v>452261</v>
          </cell>
        </row>
        <row r="13562">
          <cell r="A13562">
            <v>452291</v>
          </cell>
        </row>
        <row r="13563">
          <cell r="A13563">
            <v>452322</v>
          </cell>
        </row>
        <row r="13564">
          <cell r="A13564">
            <v>452352</v>
          </cell>
        </row>
        <row r="13565">
          <cell r="A13565">
            <v>452383</v>
          </cell>
        </row>
        <row r="13566">
          <cell r="A13566">
            <v>452414</v>
          </cell>
        </row>
        <row r="13567">
          <cell r="A13567">
            <v>452444</v>
          </cell>
        </row>
        <row r="13568">
          <cell r="A13568">
            <v>452475</v>
          </cell>
        </row>
        <row r="13569">
          <cell r="A13569">
            <v>452505</v>
          </cell>
        </row>
        <row r="13570">
          <cell r="A13570">
            <v>452536</v>
          </cell>
        </row>
        <row r="13571">
          <cell r="A13571">
            <v>452567</v>
          </cell>
        </row>
        <row r="13572">
          <cell r="A13572">
            <v>452595</v>
          </cell>
        </row>
        <row r="13573">
          <cell r="A13573">
            <v>452626</v>
          </cell>
        </row>
        <row r="13574">
          <cell r="A13574">
            <v>452656</v>
          </cell>
        </row>
        <row r="13575">
          <cell r="A13575">
            <v>452687</v>
          </cell>
        </row>
        <row r="13576">
          <cell r="A13576">
            <v>452717</v>
          </cell>
        </row>
        <row r="13577">
          <cell r="A13577">
            <v>452748</v>
          </cell>
        </row>
        <row r="13578">
          <cell r="A13578">
            <v>452779</v>
          </cell>
        </row>
        <row r="13579">
          <cell r="A13579">
            <v>452809</v>
          </cell>
        </row>
        <row r="13580">
          <cell r="A13580">
            <v>452840</v>
          </cell>
        </row>
        <row r="13581">
          <cell r="A13581">
            <v>452870</v>
          </cell>
        </row>
        <row r="13582">
          <cell r="A13582">
            <v>452901</v>
          </cell>
        </row>
        <row r="13583">
          <cell r="A13583">
            <v>452932</v>
          </cell>
        </row>
        <row r="13584">
          <cell r="A13584">
            <v>452961</v>
          </cell>
        </row>
        <row r="13585">
          <cell r="A13585">
            <v>452992</v>
          </cell>
        </row>
        <row r="13586">
          <cell r="A13586">
            <v>453022</v>
          </cell>
        </row>
        <row r="13587">
          <cell r="A13587">
            <v>453053</v>
          </cell>
        </row>
        <row r="13588">
          <cell r="A13588">
            <v>453083</v>
          </cell>
        </row>
        <row r="13589">
          <cell r="A13589">
            <v>453114</v>
          </cell>
        </row>
        <row r="13590">
          <cell r="A13590">
            <v>453145</v>
          </cell>
        </row>
        <row r="13591">
          <cell r="A13591">
            <v>453175</v>
          </cell>
        </row>
        <row r="13592">
          <cell r="A13592">
            <v>453206</v>
          </cell>
        </row>
        <row r="13593">
          <cell r="A13593">
            <v>453236</v>
          </cell>
        </row>
        <row r="13594">
          <cell r="A13594">
            <v>453267</v>
          </cell>
        </row>
        <row r="13595">
          <cell r="A13595">
            <v>453298</v>
          </cell>
        </row>
        <row r="13596">
          <cell r="A13596">
            <v>453326</v>
          </cell>
        </row>
        <row r="13597">
          <cell r="A13597">
            <v>453357</v>
          </cell>
        </row>
        <row r="13598">
          <cell r="A13598">
            <v>453387</v>
          </cell>
        </row>
        <row r="13599">
          <cell r="A13599">
            <v>453418</v>
          </cell>
        </row>
        <row r="13600">
          <cell r="A13600">
            <v>453448</v>
          </cell>
        </row>
        <row r="13601">
          <cell r="A13601">
            <v>453479</v>
          </cell>
        </row>
        <row r="13602">
          <cell r="A13602">
            <v>453510</v>
          </cell>
        </row>
        <row r="13603">
          <cell r="A13603">
            <v>453540</v>
          </cell>
        </row>
        <row r="13604">
          <cell r="A13604">
            <v>453571</v>
          </cell>
        </row>
        <row r="13605">
          <cell r="A13605">
            <v>453601</v>
          </cell>
        </row>
        <row r="13606">
          <cell r="A13606">
            <v>453632</v>
          </cell>
        </row>
        <row r="13607">
          <cell r="A13607">
            <v>453663</v>
          </cell>
        </row>
        <row r="13608">
          <cell r="A13608">
            <v>453691</v>
          </cell>
        </row>
        <row r="13609">
          <cell r="A13609">
            <v>453722</v>
          </cell>
        </row>
        <row r="13610">
          <cell r="A13610">
            <v>453752</v>
          </cell>
        </row>
        <row r="13611">
          <cell r="A13611">
            <v>453783</v>
          </cell>
        </row>
        <row r="13612">
          <cell r="A13612">
            <v>453813</v>
          </cell>
        </row>
        <row r="13613">
          <cell r="A13613">
            <v>453844</v>
          </cell>
        </row>
        <row r="13614">
          <cell r="A13614">
            <v>453875</v>
          </cell>
        </row>
        <row r="13615">
          <cell r="A13615">
            <v>453905</v>
          </cell>
        </row>
        <row r="13616">
          <cell r="A13616">
            <v>453936</v>
          </cell>
        </row>
        <row r="13617">
          <cell r="A13617">
            <v>453966</v>
          </cell>
        </row>
        <row r="13618">
          <cell r="A13618">
            <v>453997</v>
          </cell>
        </row>
        <row r="13619">
          <cell r="A13619">
            <v>454028</v>
          </cell>
        </row>
        <row r="13620">
          <cell r="A13620">
            <v>454056</v>
          </cell>
        </row>
        <row r="13621">
          <cell r="A13621">
            <v>454087</v>
          </cell>
        </row>
        <row r="13622">
          <cell r="A13622">
            <v>454117</v>
          </cell>
        </row>
        <row r="13623">
          <cell r="A13623">
            <v>454148</v>
          </cell>
        </row>
        <row r="13624">
          <cell r="A13624">
            <v>454178</v>
          </cell>
        </row>
        <row r="13625">
          <cell r="A13625">
            <v>454209</v>
          </cell>
        </row>
        <row r="13626">
          <cell r="A13626">
            <v>454240</v>
          </cell>
        </row>
        <row r="13627">
          <cell r="A13627">
            <v>454270</v>
          </cell>
        </row>
        <row r="13628">
          <cell r="A13628">
            <v>454301</v>
          </cell>
        </row>
        <row r="13629">
          <cell r="A13629">
            <v>454331</v>
          </cell>
        </row>
        <row r="13630">
          <cell r="A13630">
            <v>454362</v>
          </cell>
        </row>
        <row r="13631">
          <cell r="A13631">
            <v>454393</v>
          </cell>
        </row>
        <row r="13632">
          <cell r="A13632">
            <v>454422</v>
          </cell>
        </row>
        <row r="13633">
          <cell r="A13633">
            <v>454453</v>
          </cell>
        </row>
        <row r="13634">
          <cell r="A13634">
            <v>454483</v>
          </cell>
        </row>
        <row r="13635">
          <cell r="A13635">
            <v>454514</v>
          </cell>
        </row>
        <row r="13636">
          <cell r="A13636">
            <v>454544</v>
          </cell>
        </row>
        <row r="13637">
          <cell r="A13637">
            <v>454575</v>
          </cell>
        </row>
        <row r="13638">
          <cell r="A13638">
            <v>454606</v>
          </cell>
        </row>
        <row r="13639">
          <cell r="A13639">
            <v>454636</v>
          </cell>
        </row>
        <row r="13640">
          <cell r="A13640">
            <v>454667</v>
          </cell>
        </row>
        <row r="13641">
          <cell r="A13641">
            <v>454697</v>
          </cell>
        </row>
        <row r="13642">
          <cell r="A13642">
            <v>454728</v>
          </cell>
        </row>
        <row r="13643">
          <cell r="A13643">
            <v>454759</v>
          </cell>
        </row>
        <row r="13644">
          <cell r="A13644">
            <v>454787</v>
          </cell>
        </row>
        <row r="13645">
          <cell r="A13645">
            <v>454818</v>
          </cell>
        </row>
        <row r="13646">
          <cell r="A13646">
            <v>454848</v>
          </cell>
        </row>
        <row r="13647">
          <cell r="A13647">
            <v>454879</v>
          </cell>
        </row>
        <row r="13648">
          <cell r="A13648">
            <v>454909</v>
          </cell>
        </row>
        <row r="13649">
          <cell r="A13649">
            <v>454940</v>
          </cell>
        </row>
        <row r="13650">
          <cell r="A13650">
            <v>454971</v>
          </cell>
        </row>
        <row r="13651">
          <cell r="A13651">
            <v>455001</v>
          </cell>
        </row>
        <row r="13652">
          <cell r="A13652">
            <v>455032</v>
          </cell>
        </row>
        <row r="13653">
          <cell r="A13653">
            <v>455062</v>
          </cell>
        </row>
        <row r="13654">
          <cell r="A13654">
            <v>455093</v>
          </cell>
        </row>
        <row r="13655">
          <cell r="A13655">
            <v>455124</v>
          </cell>
        </row>
        <row r="13656">
          <cell r="A13656">
            <v>455152</v>
          </cell>
        </row>
        <row r="13657">
          <cell r="A13657">
            <v>455183</v>
          </cell>
        </row>
        <row r="13658">
          <cell r="A13658">
            <v>455213</v>
          </cell>
        </row>
        <row r="13659">
          <cell r="A13659">
            <v>455244</v>
          </cell>
        </row>
        <row r="13660">
          <cell r="A13660">
            <v>455274</v>
          </cell>
        </row>
        <row r="13661">
          <cell r="A13661">
            <v>455305</v>
          </cell>
        </row>
        <row r="13662">
          <cell r="A13662">
            <v>455336</v>
          </cell>
        </row>
        <row r="13663">
          <cell r="A13663">
            <v>455366</v>
          </cell>
        </row>
        <row r="13664">
          <cell r="A13664">
            <v>455397</v>
          </cell>
        </row>
        <row r="13665">
          <cell r="A13665">
            <v>455427</v>
          </cell>
        </row>
        <row r="13666">
          <cell r="A13666">
            <v>455458</v>
          </cell>
        </row>
        <row r="13667">
          <cell r="A13667">
            <v>455489</v>
          </cell>
        </row>
        <row r="13668">
          <cell r="A13668">
            <v>455517</v>
          </cell>
        </row>
        <row r="13669">
          <cell r="A13669">
            <v>455548</v>
          </cell>
        </row>
        <row r="13670">
          <cell r="A13670">
            <v>455578</v>
          </cell>
        </row>
        <row r="13671">
          <cell r="A13671">
            <v>455609</v>
          </cell>
        </row>
        <row r="13672">
          <cell r="A13672">
            <v>455639</v>
          </cell>
        </row>
        <row r="13673">
          <cell r="A13673">
            <v>455670</v>
          </cell>
        </row>
        <row r="13674">
          <cell r="A13674">
            <v>455701</v>
          </cell>
        </row>
        <row r="13675">
          <cell r="A13675">
            <v>455731</v>
          </cell>
        </row>
        <row r="13676">
          <cell r="A13676">
            <v>455762</v>
          </cell>
        </row>
        <row r="13677">
          <cell r="A13677">
            <v>455792</v>
          </cell>
        </row>
        <row r="13678">
          <cell r="A13678">
            <v>455823</v>
          </cell>
        </row>
        <row r="13679">
          <cell r="A13679">
            <v>455854</v>
          </cell>
        </row>
        <row r="13680">
          <cell r="A13680">
            <v>455883</v>
          </cell>
        </row>
        <row r="13681">
          <cell r="A13681">
            <v>455914</v>
          </cell>
        </row>
        <row r="13682">
          <cell r="A13682">
            <v>455944</v>
          </cell>
        </row>
        <row r="13683">
          <cell r="A13683">
            <v>455975</v>
          </cell>
        </row>
        <row r="13684">
          <cell r="A13684">
            <v>456005</v>
          </cell>
        </row>
        <row r="13685">
          <cell r="A13685">
            <v>456036</v>
          </cell>
        </row>
        <row r="13686">
          <cell r="A13686">
            <v>456067</v>
          </cell>
        </row>
        <row r="13687">
          <cell r="A13687">
            <v>456097</v>
          </cell>
        </row>
        <row r="13688">
          <cell r="A13688">
            <v>456128</v>
          </cell>
        </row>
        <row r="13689">
          <cell r="A13689">
            <v>456158</v>
          </cell>
        </row>
        <row r="13690">
          <cell r="A13690">
            <v>456189</v>
          </cell>
        </row>
        <row r="13691">
          <cell r="A13691">
            <v>456220</v>
          </cell>
        </row>
        <row r="13692">
          <cell r="A13692">
            <v>456248</v>
          </cell>
        </row>
        <row r="13693">
          <cell r="A13693">
            <v>456279</v>
          </cell>
        </row>
        <row r="13694">
          <cell r="A13694">
            <v>456309</v>
          </cell>
        </row>
        <row r="13695">
          <cell r="A13695">
            <v>456340</v>
          </cell>
        </row>
        <row r="13696">
          <cell r="A13696">
            <v>456370</v>
          </cell>
        </row>
        <row r="13697">
          <cell r="A13697">
            <v>456401</v>
          </cell>
        </row>
        <row r="13698">
          <cell r="A13698">
            <v>456432</v>
          </cell>
        </row>
        <row r="13699">
          <cell r="A13699">
            <v>456462</v>
          </cell>
        </row>
        <row r="13700">
          <cell r="A13700">
            <v>456493</v>
          </cell>
        </row>
        <row r="13701">
          <cell r="A13701">
            <v>456523</v>
          </cell>
        </row>
        <row r="13702">
          <cell r="A13702">
            <v>456554</v>
          </cell>
        </row>
        <row r="13703">
          <cell r="A13703">
            <v>456585</v>
          </cell>
        </row>
        <row r="13704">
          <cell r="A13704">
            <v>456613</v>
          </cell>
        </row>
        <row r="13705">
          <cell r="A13705">
            <v>456644</v>
          </cell>
        </row>
        <row r="13706">
          <cell r="A13706">
            <v>456674</v>
          </cell>
        </row>
        <row r="13707">
          <cell r="A13707">
            <v>456705</v>
          </cell>
        </row>
        <row r="13708">
          <cell r="A13708">
            <v>456735</v>
          </cell>
        </row>
        <row r="13709">
          <cell r="A13709">
            <v>456766</v>
          </cell>
        </row>
        <row r="13710">
          <cell r="A13710">
            <v>456797</v>
          </cell>
        </row>
        <row r="13711">
          <cell r="A13711">
            <v>456827</v>
          </cell>
        </row>
        <row r="13712">
          <cell r="A13712">
            <v>456858</v>
          </cell>
        </row>
        <row r="13713">
          <cell r="A13713">
            <v>456888</v>
          </cell>
        </row>
        <row r="13714">
          <cell r="A13714">
            <v>456919</v>
          </cell>
        </row>
        <row r="13715">
          <cell r="A13715">
            <v>456950</v>
          </cell>
        </row>
        <row r="13716">
          <cell r="A13716">
            <v>456978</v>
          </cell>
        </row>
        <row r="13717">
          <cell r="A13717">
            <v>457009</v>
          </cell>
        </row>
        <row r="13718">
          <cell r="A13718">
            <v>457039</v>
          </cell>
        </row>
        <row r="13719">
          <cell r="A13719">
            <v>457070</v>
          </cell>
        </row>
        <row r="13720">
          <cell r="A13720">
            <v>457100</v>
          </cell>
        </row>
        <row r="13721">
          <cell r="A13721">
            <v>457131</v>
          </cell>
        </row>
        <row r="13722">
          <cell r="A13722">
            <v>457162</v>
          </cell>
        </row>
        <row r="13723">
          <cell r="A13723">
            <v>457192</v>
          </cell>
        </row>
        <row r="13724">
          <cell r="A13724">
            <v>457223</v>
          </cell>
        </row>
        <row r="13725">
          <cell r="A13725">
            <v>457253</v>
          </cell>
        </row>
        <row r="13726">
          <cell r="A13726">
            <v>457284</v>
          </cell>
        </row>
        <row r="13727">
          <cell r="A13727">
            <v>457315</v>
          </cell>
        </row>
        <row r="13728">
          <cell r="A13728">
            <v>457344</v>
          </cell>
        </row>
        <row r="13729">
          <cell r="A13729">
            <v>457375</v>
          </cell>
        </row>
        <row r="13730">
          <cell r="A13730">
            <v>457405</v>
          </cell>
        </row>
        <row r="13731">
          <cell r="A13731">
            <v>457436</v>
          </cell>
        </row>
        <row r="13732">
          <cell r="A13732">
            <v>457466</v>
          </cell>
        </row>
        <row r="13733">
          <cell r="A13733">
            <v>457497</v>
          </cell>
        </row>
        <row r="13734">
          <cell r="A13734">
            <v>457528</v>
          </cell>
        </row>
        <row r="13735">
          <cell r="A13735">
            <v>457558</v>
          </cell>
        </row>
        <row r="13736">
          <cell r="A13736">
            <v>457589</v>
          </cell>
        </row>
        <row r="13737">
          <cell r="A13737">
            <v>457619</v>
          </cell>
        </row>
        <row r="13738">
          <cell r="A13738">
            <v>457650</v>
          </cell>
        </row>
        <row r="13739">
          <cell r="A13739">
            <v>457681</v>
          </cell>
        </row>
        <row r="13740">
          <cell r="A13740">
            <v>457709</v>
          </cell>
        </row>
        <row r="13741">
          <cell r="A13741">
            <v>457740</v>
          </cell>
        </row>
        <row r="13742">
          <cell r="A13742">
            <v>457770</v>
          </cell>
        </row>
        <row r="13743">
          <cell r="A13743">
            <v>457801</v>
          </cell>
        </row>
        <row r="13744">
          <cell r="A13744">
            <v>457831</v>
          </cell>
        </row>
        <row r="13745">
          <cell r="A13745">
            <v>457862</v>
          </cell>
        </row>
        <row r="13746">
          <cell r="A13746">
            <v>457893</v>
          </cell>
        </row>
        <row r="13747">
          <cell r="A13747">
            <v>457923</v>
          </cell>
        </row>
        <row r="13748">
          <cell r="A13748">
            <v>457954</v>
          </cell>
        </row>
        <row r="13749">
          <cell r="A13749">
            <v>457984</v>
          </cell>
        </row>
        <row r="13750">
          <cell r="A13750">
            <v>458015</v>
          </cell>
        </row>
        <row r="13751">
          <cell r="A13751">
            <v>458046</v>
          </cell>
        </row>
        <row r="13752">
          <cell r="A13752">
            <v>458074</v>
          </cell>
        </row>
        <row r="13753">
          <cell r="A13753">
            <v>458105</v>
          </cell>
        </row>
        <row r="13754">
          <cell r="A13754">
            <v>458135</v>
          </cell>
        </row>
        <row r="13755">
          <cell r="A13755">
            <v>458166</v>
          </cell>
        </row>
        <row r="13756">
          <cell r="A13756">
            <v>458196</v>
          </cell>
        </row>
        <row r="13757">
          <cell r="A13757">
            <v>458227</v>
          </cell>
        </row>
        <row r="13758">
          <cell r="A13758">
            <v>458258</v>
          </cell>
        </row>
        <row r="13759">
          <cell r="A13759">
            <v>458288</v>
          </cell>
        </row>
        <row r="13760">
          <cell r="A13760">
            <v>458319</v>
          </cell>
        </row>
        <row r="13761">
          <cell r="A13761">
            <v>458349</v>
          </cell>
        </row>
        <row r="13762">
          <cell r="A13762">
            <v>458380</v>
          </cell>
        </row>
        <row r="13763">
          <cell r="A13763">
            <v>458411</v>
          </cell>
        </row>
        <row r="13764">
          <cell r="A13764">
            <v>458439</v>
          </cell>
        </row>
        <row r="13765">
          <cell r="A13765">
            <v>458470</v>
          </cell>
        </row>
        <row r="13766">
          <cell r="A13766">
            <v>458500</v>
          </cell>
        </row>
        <row r="13767">
          <cell r="A13767">
            <v>458531</v>
          </cell>
        </row>
        <row r="13768">
          <cell r="A13768">
            <v>458561</v>
          </cell>
        </row>
        <row r="13769">
          <cell r="A13769">
            <v>458592</v>
          </cell>
        </row>
        <row r="13770">
          <cell r="A13770">
            <v>458623</v>
          </cell>
        </row>
        <row r="13771">
          <cell r="A13771">
            <v>458653</v>
          </cell>
        </row>
        <row r="13772">
          <cell r="A13772">
            <v>458684</v>
          </cell>
        </row>
        <row r="13773">
          <cell r="A13773">
            <v>458714</v>
          </cell>
        </row>
        <row r="13774">
          <cell r="A13774">
            <v>458745</v>
          </cell>
        </row>
        <row r="13775">
          <cell r="A13775">
            <v>458776</v>
          </cell>
        </row>
        <row r="13776">
          <cell r="A13776">
            <v>458805</v>
          </cell>
        </row>
        <row r="13777">
          <cell r="A13777">
            <v>458836</v>
          </cell>
        </row>
        <row r="13778">
          <cell r="A13778">
            <v>458866</v>
          </cell>
        </row>
        <row r="13779">
          <cell r="A13779">
            <v>458897</v>
          </cell>
        </row>
        <row r="13780">
          <cell r="A13780">
            <v>458927</v>
          </cell>
        </row>
        <row r="13781">
          <cell r="A13781">
            <v>458958</v>
          </cell>
        </row>
        <row r="13782">
          <cell r="A13782">
            <v>458989</v>
          </cell>
        </row>
        <row r="13783">
          <cell r="A13783">
            <v>459019</v>
          </cell>
        </row>
        <row r="13784">
          <cell r="A13784">
            <v>459050</v>
          </cell>
        </row>
        <row r="13785">
          <cell r="A13785">
            <v>459080</v>
          </cell>
        </row>
        <row r="13786">
          <cell r="A13786">
            <v>459111</v>
          </cell>
        </row>
        <row r="13787">
          <cell r="A13787">
            <v>459142</v>
          </cell>
        </row>
        <row r="13788">
          <cell r="A13788">
            <v>459170</v>
          </cell>
        </row>
        <row r="13789">
          <cell r="A13789">
            <v>459201</v>
          </cell>
        </row>
        <row r="13790">
          <cell r="A13790">
            <v>459231</v>
          </cell>
        </row>
        <row r="13791">
          <cell r="A13791">
            <v>459262</v>
          </cell>
        </row>
        <row r="13792">
          <cell r="A13792">
            <v>459292</v>
          </cell>
        </row>
        <row r="13793">
          <cell r="A13793">
            <v>459323</v>
          </cell>
        </row>
        <row r="13794">
          <cell r="A13794">
            <v>459354</v>
          </cell>
        </row>
        <row r="13795">
          <cell r="A13795">
            <v>459384</v>
          </cell>
        </row>
        <row r="13796">
          <cell r="A13796">
            <v>459415</v>
          </cell>
        </row>
        <row r="13797">
          <cell r="A13797">
            <v>459445</v>
          </cell>
        </row>
        <row r="13798">
          <cell r="A13798">
            <v>459476</v>
          </cell>
        </row>
        <row r="13799">
          <cell r="A13799">
            <v>459507</v>
          </cell>
        </row>
        <row r="13800">
          <cell r="A13800">
            <v>459535</v>
          </cell>
        </row>
        <row r="13801">
          <cell r="A13801">
            <v>459566</v>
          </cell>
        </row>
        <row r="13802">
          <cell r="A13802">
            <v>459596</v>
          </cell>
        </row>
        <row r="13803">
          <cell r="A13803">
            <v>459627</v>
          </cell>
        </row>
        <row r="13804">
          <cell r="A13804">
            <v>459657</v>
          </cell>
        </row>
        <row r="13805">
          <cell r="A13805">
            <v>459688</v>
          </cell>
        </row>
        <row r="13806">
          <cell r="A13806">
            <v>459719</v>
          </cell>
        </row>
        <row r="13807">
          <cell r="A13807">
            <v>459749</v>
          </cell>
        </row>
        <row r="13808">
          <cell r="A13808">
            <v>459780</v>
          </cell>
        </row>
        <row r="13809">
          <cell r="A13809">
            <v>459810</v>
          </cell>
        </row>
        <row r="13810">
          <cell r="A13810">
            <v>459841</v>
          </cell>
        </row>
        <row r="13811">
          <cell r="A13811">
            <v>459872</v>
          </cell>
        </row>
        <row r="13812">
          <cell r="A13812">
            <v>459900</v>
          </cell>
        </row>
        <row r="13813">
          <cell r="A13813">
            <v>459931</v>
          </cell>
        </row>
        <row r="13814">
          <cell r="A13814">
            <v>459961</v>
          </cell>
        </row>
        <row r="13815">
          <cell r="A13815">
            <v>459992</v>
          </cell>
        </row>
        <row r="13816">
          <cell r="A13816">
            <v>460022</v>
          </cell>
        </row>
        <row r="13817">
          <cell r="A13817">
            <v>460053</v>
          </cell>
        </row>
        <row r="13818">
          <cell r="A13818">
            <v>460084</v>
          </cell>
        </row>
        <row r="13819">
          <cell r="A13819">
            <v>460114</v>
          </cell>
        </row>
        <row r="13820">
          <cell r="A13820">
            <v>460145</v>
          </cell>
        </row>
        <row r="13821">
          <cell r="A13821">
            <v>460175</v>
          </cell>
        </row>
        <row r="13822">
          <cell r="A13822">
            <v>460206</v>
          </cell>
        </row>
        <row r="13823">
          <cell r="A13823">
            <v>460237</v>
          </cell>
        </row>
        <row r="13824">
          <cell r="A13824">
            <v>460266</v>
          </cell>
        </row>
        <row r="13825">
          <cell r="A13825">
            <v>460297</v>
          </cell>
        </row>
        <row r="13826">
          <cell r="A13826">
            <v>460327</v>
          </cell>
        </row>
        <row r="13827">
          <cell r="A13827">
            <v>460358</v>
          </cell>
        </row>
        <row r="13828">
          <cell r="A13828">
            <v>460388</v>
          </cell>
        </row>
        <row r="13829">
          <cell r="A13829">
            <v>460419</v>
          </cell>
        </row>
        <row r="13830">
          <cell r="A13830">
            <v>460450</v>
          </cell>
        </row>
        <row r="13831">
          <cell r="A13831">
            <v>460480</v>
          </cell>
        </row>
        <row r="13832">
          <cell r="A13832">
            <v>460511</v>
          </cell>
        </row>
        <row r="13833">
          <cell r="A13833">
            <v>460541</v>
          </cell>
        </row>
        <row r="13834">
          <cell r="A13834">
            <v>460572</v>
          </cell>
        </row>
        <row r="13835">
          <cell r="A13835">
            <v>460603</v>
          </cell>
        </row>
        <row r="13836">
          <cell r="A13836">
            <v>460631</v>
          </cell>
        </row>
        <row r="13837">
          <cell r="A13837">
            <v>460662</v>
          </cell>
        </row>
        <row r="13838">
          <cell r="A13838">
            <v>460692</v>
          </cell>
        </row>
        <row r="13839">
          <cell r="A13839">
            <v>460723</v>
          </cell>
        </row>
        <row r="13840">
          <cell r="A13840">
            <v>460753</v>
          </cell>
        </row>
        <row r="13841">
          <cell r="A13841">
            <v>460784</v>
          </cell>
        </row>
        <row r="13842">
          <cell r="A13842">
            <v>460815</v>
          </cell>
        </row>
        <row r="13843">
          <cell r="A13843">
            <v>460845</v>
          </cell>
        </row>
        <row r="13844">
          <cell r="A13844">
            <v>460876</v>
          </cell>
        </row>
        <row r="13845">
          <cell r="A13845">
            <v>460906</v>
          </cell>
        </row>
        <row r="13846">
          <cell r="A13846">
            <v>460937</v>
          </cell>
        </row>
        <row r="13847">
          <cell r="A13847">
            <v>460968</v>
          </cell>
        </row>
        <row r="13848">
          <cell r="A13848">
            <v>460996</v>
          </cell>
        </row>
        <row r="13849">
          <cell r="A13849">
            <v>461027</v>
          </cell>
        </row>
        <row r="13850">
          <cell r="A13850">
            <v>461057</v>
          </cell>
        </row>
        <row r="13851">
          <cell r="A13851">
            <v>461088</v>
          </cell>
        </row>
        <row r="13852">
          <cell r="A13852">
            <v>461118</v>
          </cell>
        </row>
        <row r="13853">
          <cell r="A13853">
            <v>461149</v>
          </cell>
        </row>
        <row r="13854">
          <cell r="A13854">
            <v>461180</v>
          </cell>
        </row>
        <row r="13855">
          <cell r="A13855">
            <v>461210</v>
          </cell>
        </row>
        <row r="13856">
          <cell r="A13856">
            <v>461241</v>
          </cell>
        </row>
        <row r="13857">
          <cell r="A13857">
            <v>461271</v>
          </cell>
        </row>
        <row r="13858">
          <cell r="A13858">
            <v>461302</v>
          </cell>
        </row>
        <row r="13859">
          <cell r="A13859">
            <v>461333</v>
          </cell>
        </row>
        <row r="13860">
          <cell r="A13860">
            <v>461361</v>
          </cell>
        </row>
        <row r="13861">
          <cell r="A13861">
            <v>461392</v>
          </cell>
        </row>
        <row r="13862">
          <cell r="A13862">
            <v>461422</v>
          </cell>
        </row>
        <row r="13863">
          <cell r="A13863">
            <v>461453</v>
          </cell>
        </row>
        <row r="13864">
          <cell r="A13864">
            <v>461483</v>
          </cell>
        </row>
        <row r="13865">
          <cell r="A13865">
            <v>461514</v>
          </cell>
        </row>
        <row r="13866">
          <cell r="A13866">
            <v>461545</v>
          </cell>
        </row>
        <row r="13867">
          <cell r="A13867">
            <v>461575</v>
          </cell>
        </row>
        <row r="13868">
          <cell r="A13868">
            <v>461606</v>
          </cell>
        </row>
        <row r="13869">
          <cell r="A13869">
            <v>461636</v>
          </cell>
        </row>
        <row r="13870">
          <cell r="A13870">
            <v>461667</v>
          </cell>
        </row>
        <row r="13871">
          <cell r="A13871">
            <v>461698</v>
          </cell>
        </row>
        <row r="13872">
          <cell r="A13872">
            <v>461727</v>
          </cell>
        </row>
        <row r="13873">
          <cell r="A13873">
            <v>461758</v>
          </cell>
        </row>
        <row r="13874">
          <cell r="A13874">
            <v>461788</v>
          </cell>
        </row>
        <row r="13875">
          <cell r="A13875">
            <v>461819</v>
          </cell>
        </row>
        <row r="13876">
          <cell r="A13876">
            <v>461849</v>
          </cell>
        </row>
        <row r="13877">
          <cell r="A13877">
            <v>461880</v>
          </cell>
        </row>
        <row r="13878">
          <cell r="A13878">
            <v>461911</v>
          </cell>
        </row>
        <row r="13879">
          <cell r="A13879">
            <v>461941</v>
          </cell>
        </row>
        <row r="13880">
          <cell r="A13880">
            <v>461972</v>
          </cell>
        </row>
        <row r="13881">
          <cell r="A13881">
            <v>462002</v>
          </cell>
        </row>
        <row r="13882">
          <cell r="A13882">
            <v>462033</v>
          </cell>
        </row>
        <row r="13883">
          <cell r="A13883">
            <v>462064</v>
          </cell>
        </row>
        <row r="13884">
          <cell r="A13884">
            <v>462092</v>
          </cell>
        </row>
        <row r="13885">
          <cell r="A13885">
            <v>462123</v>
          </cell>
        </row>
        <row r="13886">
          <cell r="A13886">
            <v>462153</v>
          </cell>
        </row>
        <row r="13887">
          <cell r="A13887">
            <v>462184</v>
          </cell>
        </row>
        <row r="13888">
          <cell r="A13888">
            <v>462214</v>
          </cell>
        </row>
        <row r="13889">
          <cell r="A13889">
            <v>462245</v>
          </cell>
        </row>
        <row r="13890">
          <cell r="A13890">
            <v>462276</v>
          </cell>
        </row>
        <row r="13891">
          <cell r="A13891">
            <v>462306</v>
          </cell>
        </row>
        <row r="13892">
          <cell r="A13892">
            <v>462337</v>
          </cell>
        </row>
        <row r="13893">
          <cell r="A13893">
            <v>462367</v>
          </cell>
        </row>
        <row r="13894">
          <cell r="A13894">
            <v>462398</v>
          </cell>
        </row>
        <row r="13895">
          <cell r="A13895">
            <v>462429</v>
          </cell>
        </row>
        <row r="13896">
          <cell r="A13896">
            <v>462457</v>
          </cell>
        </row>
        <row r="13897">
          <cell r="A13897">
            <v>462488</v>
          </cell>
        </row>
        <row r="13898">
          <cell r="A13898">
            <v>462518</v>
          </cell>
        </row>
        <row r="13899">
          <cell r="A13899">
            <v>462549</v>
          </cell>
        </row>
        <row r="13900">
          <cell r="A13900">
            <v>462579</v>
          </cell>
        </row>
        <row r="13901">
          <cell r="A13901">
            <v>462610</v>
          </cell>
        </row>
        <row r="13902">
          <cell r="A13902">
            <v>462641</v>
          </cell>
        </row>
        <row r="13903">
          <cell r="A13903">
            <v>462671</v>
          </cell>
        </row>
        <row r="13904">
          <cell r="A13904">
            <v>462702</v>
          </cell>
        </row>
        <row r="13905">
          <cell r="A13905">
            <v>462732</v>
          </cell>
        </row>
        <row r="13906">
          <cell r="A13906">
            <v>462763</v>
          </cell>
        </row>
        <row r="13907">
          <cell r="A13907">
            <v>462794</v>
          </cell>
        </row>
        <row r="13908">
          <cell r="A13908">
            <v>462822</v>
          </cell>
        </row>
        <row r="13909">
          <cell r="A13909">
            <v>462853</v>
          </cell>
        </row>
        <row r="13910">
          <cell r="A13910">
            <v>462883</v>
          </cell>
        </row>
        <row r="13911">
          <cell r="A13911">
            <v>462914</v>
          </cell>
        </row>
        <row r="13912">
          <cell r="A13912">
            <v>462944</v>
          </cell>
        </row>
        <row r="13913">
          <cell r="A13913">
            <v>462975</v>
          </cell>
        </row>
        <row r="13914">
          <cell r="A13914">
            <v>463006</v>
          </cell>
        </row>
        <row r="13915">
          <cell r="A13915">
            <v>463036</v>
          </cell>
        </row>
        <row r="13916">
          <cell r="A13916">
            <v>463067</v>
          </cell>
        </row>
        <row r="13917">
          <cell r="A13917">
            <v>463097</v>
          </cell>
        </row>
        <row r="13918">
          <cell r="A13918">
            <v>463128</v>
          </cell>
        </row>
        <row r="13919">
          <cell r="A13919">
            <v>463159</v>
          </cell>
        </row>
        <row r="13920">
          <cell r="A13920">
            <v>463188</v>
          </cell>
        </row>
        <row r="13921">
          <cell r="A13921">
            <v>463219</v>
          </cell>
        </row>
        <row r="13922">
          <cell r="A13922">
            <v>463249</v>
          </cell>
        </row>
        <row r="13923">
          <cell r="A13923">
            <v>463280</v>
          </cell>
        </row>
        <row r="13924">
          <cell r="A13924">
            <v>463310</v>
          </cell>
        </row>
        <row r="13925">
          <cell r="A13925">
            <v>463341</v>
          </cell>
        </row>
        <row r="13926">
          <cell r="A13926">
            <v>463372</v>
          </cell>
        </row>
        <row r="13927">
          <cell r="A13927">
            <v>463402</v>
          </cell>
        </row>
        <row r="13928">
          <cell r="A13928">
            <v>463433</v>
          </cell>
        </row>
        <row r="13929">
          <cell r="A13929">
            <v>463463</v>
          </cell>
        </row>
        <row r="13930">
          <cell r="A13930">
            <v>463494</v>
          </cell>
        </row>
        <row r="13931">
          <cell r="A13931">
            <v>463525</v>
          </cell>
        </row>
        <row r="13932">
          <cell r="A13932">
            <v>463553</v>
          </cell>
        </row>
        <row r="13933">
          <cell r="A13933">
            <v>463584</v>
          </cell>
        </row>
        <row r="13934">
          <cell r="A13934">
            <v>463614</v>
          </cell>
        </row>
        <row r="13935">
          <cell r="A13935">
            <v>463645</v>
          </cell>
        </row>
        <row r="13936">
          <cell r="A13936">
            <v>463675</v>
          </cell>
        </row>
        <row r="13937">
          <cell r="A13937">
            <v>463706</v>
          </cell>
        </row>
        <row r="13938">
          <cell r="A13938">
            <v>463737</v>
          </cell>
        </row>
        <row r="13939">
          <cell r="A13939">
            <v>463767</v>
          </cell>
        </row>
        <row r="13940">
          <cell r="A13940">
            <v>463798</v>
          </cell>
        </row>
        <row r="13941">
          <cell r="A13941">
            <v>463828</v>
          </cell>
        </row>
        <row r="13942">
          <cell r="A13942">
            <v>463859</v>
          </cell>
        </row>
        <row r="13943">
          <cell r="A13943">
            <v>463890</v>
          </cell>
        </row>
        <row r="13944">
          <cell r="A13944">
            <v>463918</v>
          </cell>
        </row>
        <row r="13945">
          <cell r="A13945">
            <v>463949</v>
          </cell>
        </row>
        <row r="13946">
          <cell r="A13946">
            <v>463979</v>
          </cell>
        </row>
        <row r="13947">
          <cell r="A13947">
            <v>464010</v>
          </cell>
        </row>
        <row r="13948">
          <cell r="A13948">
            <v>464040</v>
          </cell>
        </row>
        <row r="13949">
          <cell r="A13949">
            <v>464071</v>
          </cell>
        </row>
        <row r="13950">
          <cell r="A13950">
            <v>464102</v>
          </cell>
        </row>
        <row r="13951">
          <cell r="A13951">
            <v>464132</v>
          </cell>
        </row>
        <row r="13952">
          <cell r="A13952">
            <v>464163</v>
          </cell>
        </row>
        <row r="13953">
          <cell r="A13953">
            <v>464193</v>
          </cell>
        </row>
        <row r="13954">
          <cell r="A13954">
            <v>464224</v>
          </cell>
        </row>
        <row r="13955">
          <cell r="A13955">
            <v>464255</v>
          </cell>
        </row>
        <row r="13956">
          <cell r="A13956">
            <v>464283</v>
          </cell>
        </row>
        <row r="13957">
          <cell r="A13957">
            <v>464314</v>
          </cell>
        </row>
        <row r="13958">
          <cell r="A13958">
            <v>464344</v>
          </cell>
        </row>
        <row r="13959">
          <cell r="A13959">
            <v>464375</v>
          </cell>
        </row>
        <row r="13960">
          <cell r="A13960">
            <v>464405</v>
          </cell>
        </row>
        <row r="13961">
          <cell r="A13961">
            <v>464436</v>
          </cell>
        </row>
        <row r="13962">
          <cell r="A13962">
            <v>464467</v>
          </cell>
        </row>
        <row r="13963">
          <cell r="A13963">
            <v>464497</v>
          </cell>
        </row>
        <row r="13964">
          <cell r="A13964">
            <v>464528</v>
          </cell>
        </row>
        <row r="13965">
          <cell r="A13965">
            <v>464558</v>
          </cell>
        </row>
        <row r="13966">
          <cell r="A13966">
            <v>464589</v>
          </cell>
        </row>
        <row r="13967">
          <cell r="A13967">
            <v>464620</v>
          </cell>
        </row>
        <row r="13968">
          <cell r="A13968">
            <v>464649</v>
          </cell>
        </row>
        <row r="13969">
          <cell r="A13969">
            <v>464680</v>
          </cell>
        </row>
        <row r="13970">
          <cell r="A13970">
            <v>464710</v>
          </cell>
        </row>
        <row r="13971">
          <cell r="A13971">
            <v>464741</v>
          </cell>
        </row>
        <row r="13972">
          <cell r="A13972">
            <v>464771</v>
          </cell>
        </row>
        <row r="13973">
          <cell r="A13973">
            <v>464802</v>
          </cell>
        </row>
        <row r="13974">
          <cell r="A13974">
            <v>464833</v>
          </cell>
        </row>
        <row r="13975">
          <cell r="A13975">
            <v>464863</v>
          </cell>
        </row>
        <row r="13976">
          <cell r="A13976">
            <v>464894</v>
          </cell>
        </row>
        <row r="13977">
          <cell r="A13977">
            <v>464924</v>
          </cell>
        </row>
        <row r="13978">
          <cell r="A13978">
            <v>464955</v>
          </cell>
        </row>
        <row r="13979">
          <cell r="A13979">
            <v>464986</v>
          </cell>
        </row>
        <row r="13980">
          <cell r="A13980">
            <v>465014</v>
          </cell>
        </row>
        <row r="13981">
          <cell r="A13981">
            <v>465045</v>
          </cell>
        </row>
        <row r="13982">
          <cell r="A13982">
            <v>465075</v>
          </cell>
        </row>
        <row r="13983">
          <cell r="A13983">
            <v>465106</v>
          </cell>
        </row>
        <row r="13984">
          <cell r="A13984">
            <v>465136</v>
          </cell>
        </row>
        <row r="13985">
          <cell r="A13985">
            <v>465167</v>
          </cell>
        </row>
        <row r="13986">
          <cell r="A13986">
            <v>465198</v>
          </cell>
        </row>
        <row r="13987">
          <cell r="A13987">
            <v>465228</v>
          </cell>
        </row>
        <row r="13988">
          <cell r="A13988">
            <v>465259</v>
          </cell>
        </row>
        <row r="13989">
          <cell r="A13989">
            <v>465289</v>
          </cell>
        </row>
        <row r="13990">
          <cell r="A13990">
            <v>465320</v>
          </cell>
        </row>
        <row r="13991">
          <cell r="A13991">
            <v>465351</v>
          </cell>
        </row>
        <row r="13992">
          <cell r="A13992">
            <v>465379</v>
          </cell>
        </row>
        <row r="13993">
          <cell r="A13993">
            <v>465410</v>
          </cell>
        </row>
        <row r="13994">
          <cell r="A13994">
            <v>465440</v>
          </cell>
        </row>
        <row r="13995">
          <cell r="A13995">
            <v>465471</v>
          </cell>
        </row>
        <row r="13996">
          <cell r="A13996">
            <v>465501</v>
          </cell>
        </row>
        <row r="13997">
          <cell r="A13997">
            <v>465532</v>
          </cell>
        </row>
        <row r="13998">
          <cell r="A13998">
            <v>465563</v>
          </cell>
        </row>
        <row r="13999">
          <cell r="A13999">
            <v>465593</v>
          </cell>
        </row>
        <row r="14000">
          <cell r="A14000">
            <v>465624</v>
          </cell>
        </row>
        <row r="14001">
          <cell r="A14001">
            <v>465654</v>
          </cell>
        </row>
        <row r="14002">
          <cell r="A14002">
            <v>465685</v>
          </cell>
        </row>
        <row r="14003">
          <cell r="A14003">
            <v>465716</v>
          </cell>
        </row>
        <row r="14004">
          <cell r="A14004">
            <v>465744</v>
          </cell>
        </row>
        <row r="14005">
          <cell r="A14005">
            <v>465775</v>
          </cell>
        </row>
        <row r="14006">
          <cell r="A14006">
            <v>465805</v>
          </cell>
        </row>
        <row r="14007">
          <cell r="A14007">
            <v>465836</v>
          </cell>
        </row>
        <row r="14008">
          <cell r="A14008">
            <v>465866</v>
          </cell>
        </row>
        <row r="14009">
          <cell r="A14009">
            <v>465897</v>
          </cell>
        </row>
        <row r="14010">
          <cell r="A14010">
            <v>465928</v>
          </cell>
        </row>
        <row r="14011">
          <cell r="A14011">
            <v>465958</v>
          </cell>
        </row>
        <row r="14012">
          <cell r="A14012">
            <v>465989</v>
          </cell>
        </row>
        <row r="14013">
          <cell r="A14013">
            <v>466019</v>
          </cell>
        </row>
        <row r="14014">
          <cell r="A14014">
            <v>466050</v>
          </cell>
        </row>
        <row r="14015">
          <cell r="A14015">
            <v>466081</v>
          </cell>
        </row>
        <row r="14016">
          <cell r="A14016">
            <v>466110</v>
          </cell>
        </row>
        <row r="14017">
          <cell r="A14017">
            <v>466141</v>
          </cell>
        </row>
        <row r="14018">
          <cell r="A14018">
            <v>466171</v>
          </cell>
        </row>
        <row r="14019">
          <cell r="A14019">
            <v>466202</v>
          </cell>
        </row>
        <row r="14020">
          <cell r="A14020">
            <v>466232</v>
          </cell>
        </row>
        <row r="14021">
          <cell r="A14021">
            <v>466263</v>
          </cell>
        </row>
        <row r="14022">
          <cell r="A14022">
            <v>466294</v>
          </cell>
        </row>
        <row r="14023">
          <cell r="A14023">
            <v>466324</v>
          </cell>
        </row>
        <row r="14024">
          <cell r="A14024">
            <v>466355</v>
          </cell>
        </row>
        <row r="14025">
          <cell r="A14025">
            <v>466385</v>
          </cell>
        </row>
        <row r="14026">
          <cell r="A14026">
            <v>466416</v>
          </cell>
        </row>
        <row r="14027">
          <cell r="A14027">
            <v>466447</v>
          </cell>
        </row>
        <row r="14028">
          <cell r="A14028">
            <v>466475</v>
          </cell>
        </row>
        <row r="14029">
          <cell r="A14029">
            <v>466506</v>
          </cell>
        </row>
        <row r="14030">
          <cell r="A14030">
            <v>466536</v>
          </cell>
        </row>
        <row r="14031">
          <cell r="A14031">
            <v>466567</v>
          </cell>
        </row>
        <row r="14032">
          <cell r="A14032">
            <v>466597</v>
          </cell>
        </row>
        <row r="14033">
          <cell r="A14033">
            <v>466628</v>
          </cell>
        </row>
        <row r="14034">
          <cell r="A14034">
            <v>466659</v>
          </cell>
        </row>
        <row r="14035">
          <cell r="A14035">
            <v>466689</v>
          </cell>
        </row>
        <row r="14036">
          <cell r="A14036">
            <v>466720</v>
          </cell>
        </row>
        <row r="14037">
          <cell r="A14037">
            <v>466750</v>
          </cell>
        </row>
        <row r="14038">
          <cell r="A14038">
            <v>466781</v>
          </cell>
        </row>
        <row r="14039">
          <cell r="A14039">
            <v>466812</v>
          </cell>
        </row>
        <row r="14040">
          <cell r="A14040">
            <v>466840</v>
          </cell>
        </row>
        <row r="14041">
          <cell r="A14041">
            <v>466871</v>
          </cell>
        </row>
        <row r="14042">
          <cell r="A14042">
            <v>466901</v>
          </cell>
        </row>
        <row r="14043">
          <cell r="A14043">
            <v>466932</v>
          </cell>
        </row>
        <row r="14044">
          <cell r="A14044">
            <v>466962</v>
          </cell>
        </row>
        <row r="14045">
          <cell r="A14045">
            <v>466993</v>
          </cell>
        </row>
        <row r="14046">
          <cell r="A14046">
            <v>467024</v>
          </cell>
        </row>
        <row r="14047">
          <cell r="A14047">
            <v>467054</v>
          </cell>
        </row>
        <row r="14048">
          <cell r="A14048">
            <v>467085</v>
          </cell>
        </row>
        <row r="14049">
          <cell r="A14049">
            <v>467115</v>
          </cell>
        </row>
        <row r="14050">
          <cell r="A14050">
            <v>467146</v>
          </cell>
        </row>
        <row r="14051">
          <cell r="A14051">
            <v>467177</v>
          </cell>
        </row>
        <row r="14052">
          <cell r="A14052">
            <v>467205</v>
          </cell>
        </row>
        <row r="14053">
          <cell r="A14053">
            <v>467236</v>
          </cell>
        </row>
        <row r="14054">
          <cell r="A14054">
            <v>467266</v>
          </cell>
        </row>
        <row r="14055">
          <cell r="A14055">
            <v>467297</v>
          </cell>
        </row>
        <row r="14056">
          <cell r="A14056">
            <v>467327</v>
          </cell>
        </row>
        <row r="14057">
          <cell r="A14057">
            <v>467358</v>
          </cell>
        </row>
        <row r="14058">
          <cell r="A14058">
            <v>467389</v>
          </cell>
        </row>
        <row r="14059">
          <cell r="A14059">
            <v>467419</v>
          </cell>
        </row>
        <row r="14060">
          <cell r="A14060">
            <v>467450</v>
          </cell>
        </row>
        <row r="14061">
          <cell r="A14061">
            <v>467480</v>
          </cell>
        </row>
        <row r="14062">
          <cell r="A14062">
            <v>467511</v>
          </cell>
        </row>
        <row r="14063">
          <cell r="A14063">
            <v>467542</v>
          </cell>
        </row>
        <row r="14064">
          <cell r="A14064">
            <v>467571</v>
          </cell>
        </row>
        <row r="14065">
          <cell r="A14065">
            <v>467602</v>
          </cell>
        </row>
        <row r="14066">
          <cell r="A14066">
            <v>467632</v>
          </cell>
        </row>
        <row r="14067">
          <cell r="A14067">
            <v>467663</v>
          </cell>
        </row>
        <row r="14068">
          <cell r="A14068">
            <v>467693</v>
          </cell>
        </row>
        <row r="14069">
          <cell r="A14069">
            <v>467724</v>
          </cell>
        </row>
        <row r="14070">
          <cell r="A14070">
            <v>467755</v>
          </cell>
        </row>
        <row r="14071">
          <cell r="A14071">
            <v>467785</v>
          </cell>
        </row>
        <row r="14072">
          <cell r="A14072">
            <v>467816</v>
          </cell>
        </row>
        <row r="14073">
          <cell r="A14073">
            <v>467846</v>
          </cell>
        </row>
        <row r="14074">
          <cell r="A14074">
            <v>467877</v>
          </cell>
        </row>
        <row r="14075">
          <cell r="A14075">
            <v>467908</v>
          </cell>
        </row>
        <row r="14076">
          <cell r="A14076">
            <v>467936</v>
          </cell>
        </row>
        <row r="14077">
          <cell r="A14077">
            <v>467967</v>
          </cell>
        </row>
        <row r="14078">
          <cell r="A14078">
            <v>467997</v>
          </cell>
        </row>
        <row r="14079">
          <cell r="A14079">
            <v>468028</v>
          </cell>
        </row>
        <row r="14080">
          <cell r="A14080">
            <v>468058</v>
          </cell>
        </row>
        <row r="14081">
          <cell r="A14081">
            <v>468089</v>
          </cell>
        </row>
        <row r="14082">
          <cell r="A14082">
            <v>468120</v>
          </cell>
        </row>
        <row r="14083">
          <cell r="A14083">
            <v>468150</v>
          </cell>
        </row>
        <row r="14084">
          <cell r="A14084">
            <v>468181</v>
          </cell>
        </row>
        <row r="14085">
          <cell r="A14085">
            <v>468211</v>
          </cell>
        </row>
        <row r="14086">
          <cell r="A14086">
            <v>468242</v>
          </cell>
        </row>
        <row r="14087">
          <cell r="A14087">
            <v>468273</v>
          </cell>
        </row>
        <row r="14088">
          <cell r="A14088">
            <v>468301</v>
          </cell>
        </row>
        <row r="14089">
          <cell r="A14089">
            <v>468332</v>
          </cell>
        </row>
        <row r="14090">
          <cell r="A14090">
            <v>468362</v>
          </cell>
        </row>
        <row r="14091">
          <cell r="A14091">
            <v>468393</v>
          </cell>
        </row>
        <row r="14092">
          <cell r="A14092">
            <v>468423</v>
          </cell>
        </row>
        <row r="14093">
          <cell r="A14093">
            <v>468454</v>
          </cell>
        </row>
        <row r="14094">
          <cell r="A14094">
            <v>468485</v>
          </cell>
        </row>
        <row r="14095">
          <cell r="A14095">
            <v>468515</v>
          </cell>
        </row>
        <row r="14096">
          <cell r="A14096">
            <v>468546</v>
          </cell>
        </row>
        <row r="14097">
          <cell r="A14097">
            <v>468576</v>
          </cell>
        </row>
        <row r="14098">
          <cell r="A14098">
            <v>468607</v>
          </cell>
        </row>
        <row r="14099">
          <cell r="A14099">
            <v>468638</v>
          </cell>
        </row>
        <row r="14100">
          <cell r="A14100">
            <v>468666</v>
          </cell>
        </row>
        <row r="14101">
          <cell r="A14101">
            <v>468697</v>
          </cell>
        </row>
        <row r="14102">
          <cell r="A14102">
            <v>468727</v>
          </cell>
        </row>
        <row r="14103">
          <cell r="A14103">
            <v>468758</v>
          </cell>
        </row>
        <row r="14104">
          <cell r="A14104">
            <v>468788</v>
          </cell>
        </row>
        <row r="14105">
          <cell r="A14105">
            <v>468819</v>
          </cell>
        </row>
        <row r="14106">
          <cell r="A14106">
            <v>468850</v>
          </cell>
        </row>
        <row r="14107">
          <cell r="A14107">
            <v>468880</v>
          </cell>
        </row>
        <row r="14108">
          <cell r="A14108">
            <v>468911</v>
          </cell>
        </row>
        <row r="14109">
          <cell r="A14109">
            <v>468941</v>
          </cell>
        </row>
        <row r="14110">
          <cell r="A14110">
            <v>468972</v>
          </cell>
        </row>
        <row r="14111">
          <cell r="A14111">
            <v>469003</v>
          </cell>
        </row>
        <row r="14112">
          <cell r="A14112">
            <v>469032</v>
          </cell>
        </row>
        <row r="14113">
          <cell r="A14113">
            <v>469063</v>
          </cell>
        </row>
        <row r="14114">
          <cell r="A14114">
            <v>469093</v>
          </cell>
        </row>
        <row r="14115">
          <cell r="A14115">
            <v>469124</v>
          </cell>
        </row>
        <row r="14116">
          <cell r="A14116">
            <v>469154</v>
          </cell>
        </row>
        <row r="14117">
          <cell r="A14117">
            <v>469185</v>
          </cell>
        </row>
        <row r="14118">
          <cell r="A14118">
            <v>469216</v>
          </cell>
        </row>
        <row r="14119">
          <cell r="A14119">
            <v>469246</v>
          </cell>
        </row>
        <row r="14120">
          <cell r="A14120">
            <v>469277</v>
          </cell>
        </row>
        <row r="14121">
          <cell r="A14121">
            <v>469307</v>
          </cell>
        </row>
        <row r="14122">
          <cell r="A14122">
            <v>469338</v>
          </cell>
        </row>
        <row r="14123">
          <cell r="A14123">
            <v>469369</v>
          </cell>
        </row>
        <row r="14124">
          <cell r="A14124">
            <v>469397</v>
          </cell>
        </row>
        <row r="14125">
          <cell r="A14125">
            <v>469428</v>
          </cell>
        </row>
        <row r="14126">
          <cell r="A14126">
            <v>469458</v>
          </cell>
        </row>
        <row r="14127">
          <cell r="A14127">
            <v>469489</v>
          </cell>
        </row>
        <row r="14128">
          <cell r="A14128">
            <v>469519</v>
          </cell>
        </row>
        <row r="14129">
          <cell r="A14129">
            <v>469550</v>
          </cell>
        </row>
        <row r="14130">
          <cell r="A14130">
            <v>469581</v>
          </cell>
        </row>
        <row r="14131">
          <cell r="A14131">
            <v>469611</v>
          </cell>
        </row>
        <row r="14132">
          <cell r="A14132">
            <v>469642</v>
          </cell>
        </row>
        <row r="14133">
          <cell r="A14133">
            <v>469672</v>
          </cell>
        </row>
        <row r="14134">
          <cell r="A14134">
            <v>469703</v>
          </cell>
        </row>
        <row r="14135">
          <cell r="A14135">
            <v>469734</v>
          </cell>
        </row>
        <row r="14136">
          <cell r="A14136">
            <v>469762</v>
          </cell>
        </row>
        <row r="14137">
          <cell r="A14137">
            <v>469793</v>
          </cell>
        </row>
        <row r="14138">
          <cell r="A14138">
            <v>469823</v>
          </cell>
        </row>
        <row r="14139">
          <cell r="A14139">
            <v>469854</v>
          </cell>
        </row>
        <row r="14140">
          <cell r="A14140">
            <v>469884</v>
          </cell>
        </row>
        <row r="14141">
          <cell r="A14141">
            <v>469915</v>
          </cell>
        </row>
        <row r="14142">
          <cell r="A14142">
            <v>469946</v>
          </cell>
        </row>
        <row r="14143">
          <cell r="A14143">
            <v>469976</v>
          </cell>
        </row>
        <row r="14144">
          <cell r="A14144">
            <v>470007</v>
          </cell>
        </row>
        <row r="14145">
          <cell r="A14145">
            <v>470037</v>
          </cell>
        </row>
        <row r="14146">
          <cell r="A14146">
            <v>470068</v>
          </cell>
        </row>
        <row r="14147">
          <cell r="A14147">
            <v>470099</v>
          </cell>
        </row>
        <row r="14148">
          <cell r="A14148">
            <v>470127</v>
          </cell>
        </row>
        <row r="14149">
          <cell r="A14149">
            <v>470158</v>
          </cell>
        </row>
        <row r="14150">
          <cell r="A14150">
            <v>470188</v>
          </cell>
        </row>
        <row r="14151">
          <cell r="A14151">
            <v>470219</v>
          </cell>
        </row>
        <row r="14152">
          <cell r="A14152">
            <v>470249</v>
          </cell>
        </row>
        <row r="14153">
          <cell r="A14153">
            <v>470280</v>
          </cell>
        </row>
        <row r="14154">
          <cell r="A14154">
            <v>470311</v>
          </cell>
        </row>
        <row r="14155">
          <cell r="A14155">
            <v>470341</v>
          </cell>
        </row>
        <row r="14156">
          <cell r="A14156">
            <v>470372</v>
          </cell>
        </row>
        <row r="14157">
          <cell r="A14157">
            <v>470402</v>
          </cell>
        </row>
        <row r="14158">
          <cell r="A14158">
            <v>470433</v>
          </cell>
        </row>
        <row r="14159">
          <cell r="A14159">
            <v>470464</v>
          </cell>
        </row>
        <row r="14160">
          <cell r="A14160">
            <v>470493</v>
          </cell>
        </row>
        <row r="14161">
          <cell r="A14161">
            <v>470524</v>
          </cell>
        </row>
        <row r="14162">
          <cell r="A14162">
            <v>470554</v>
          </cell>
        </row>
        <row r="14163">
          <cell r="A14163">
            <v>470585</v>
          </cell>
        </row>
        <row r="14164">
          <cell r="A14164">
            <v>470615</v>
          </cell>
        </row>
        <row r="14165">
          <cell r="A14165">
            <v>470646</v>
          </cell>
        </row>
        <row r="14166">
          <cell r="A14166">
            <v>470677</v>
          </cell>
        </row>
        <row r="14167">
          <cell r="A14167">
            <v>470707</v>
          </cell>
        </row>
        <row r="14168">
          <cell r="A14168">
            <v>470738</v>
          </cell>
        </row>
        <row r="14169">
          <cell r="A14169">
            <v>470768</v>
          </cell>
        </row>
        <row r="14170">
          <cell r="A14170">
            <v>470799</v>
          </cell>
        </row>
        <row r="14171">
          <cell r="A14171">
            <v>470830</v>
          </cell>
        </row>
        <row r="14172">
          <cell r="A14172">
            <v>470858</v>
          </cell>
        </row>
        <row r="14173">
          <cell r="A14173">
            <v>470889</v>
          </cell>
        </row>
        <row r="14174">
          <cell r="A14174">
            <v>470919</v>
          </cell>
        </row>
        <row r="14175">
          <cell r="A14175">
            <v>470950</v>
          </cell>
        </row>
        <row r="14176">
          <cell r="A14176">
            <v>470980</v>
          </cell>
        </row>
        <row r="14177">
          <cell r="A14177">
            <v>471011</v>
          </cell>
        </row>
        <row r="14178">
          <cell r="A14178">
            <v>471042</v>
          </cell>
        </row>
        <row r="14179">
          <cell r="A14179">
            <v>471072</v>
          </cell>
        </row>
        <row r="14180">
          <cell r="A14180">
            <v>471103</v>
          </cell>
        </row>
        <row r="14181">
          <cell r="A14181">
            <v>471133</v>
          </cell>
        </row>
        <row r="14182">
          <cell r="A14182">
            <v>471164</v>
          </cell>
        </row>
        <row r="14183">
          <cell r="A14183">
            <v>471195</v>
          </cell>
        </row>
        <row r="14184">
          <cell r="A14184">
            <v>471223</v>
          </cell>
        </row>
        <row r="14185">
          <cell r="A14185">
            <v>471254</v>
          </cell>
        </row>
        <row r="14186">
          <cell r="A14186">
            <v>471284</v>
          </cell>
        </row>
        <row r="14187">
          <cell r="A14187">
            <v>471315</v>
          </cell>
        </row>
        <row r="14188">
          <cell r="A14188">
            <v>471345</v>
          </cell>
        </row>
        <row r="14189">
          <cell r="A14189">
            <v>471376</v>
          </cell>
        </row>
        <row r="14190">
          <cell r="A14190">
            <v>471407</v>
          </cell>
        </row>
        <row r="14191">
          <cell r="A14191">
            <v>471437</v>
          </cell>
        </row>
        <row r="14192">
          <cell r="A14192">
            <v>471468</v>
          </cell>
        </row>
        <row r="14193">
          <cell r="A14193">
            <v>471498</v>
          </cell>
        </row>
        <row r="14194">
          <cell r="A14194">
            <v>471529</v>
          </cell>
        </row>
        <row r="14195">
          <cell r="A14195">
            <v>471560</v>
          </cell>
        </row>
        <row r="14196">
          <cell r="A14196">
            <v>471588</v>
          </cell>
        </row>
        <row r="14197">
          <cell r="A14197">
            <v>471619</v>
          </cell>
        </row>
        <row r="14198">
          <cell r="A14198">
            <v>471649</v>
          </cell>
        </row>
        <row r="14199">
          <cell r="A14199">
            <v>471680</v>
          </cell>
        </row>
        <row r="14200">
          <cell r="A14200">
            <v>471710</v>
          </cell>
        </row>
        <row r="14201">
          <cell r="A14201">
            <v>471741</v>
          </cell>
        </row>
        <row r="14202">
          <cell r="A14202">
            <v>471772</v>
          </cell>
        </row>
        <row r="14203">
          <cell r="A14203">
            <v>471802</v>
          </cell>
        </row>
        <row r="14204">
          <cell r="A14204">
            <v>471833</v>
          </cell>
        </row>
        <row r="14205">
          <cell r="A14205">
            <v>471863</v>
          </cell>
        </row>
        <row r="14206">
          <cell r="A14206">
            <v>471894</v>
          </cell>
        </row>
        <row r="14207">
          <cell r="A14207">
            <v>471925</v>
          </cell>
        </row>
        <row r="14208">
          <cell r="A14208">
            <v>471954</v>
          </cell>
        </row>
        <row r="14209">
          <cell r="A14209">
            <v>471985</v>
          </cell>
        </row>
        <row r="14210">
          <cell r="A14210">
            <v>472015</v>
          </cell>
        </row>
        <row r="14211">
          <cell r="A14211">
            <v>472046</v>
          </cell>
        </row>
        <row r="14212">
          <cell r="A14212">
            <v>472076</v>
          </cell>
        </row>
        <row r="14213">
          <cell r="A14213">
            <v>472107</v>
          </cell>
        </row>
        <row r="14214">
          <cell r="A14214">
            <v>472138</v>
          </cell>
        </row>
        <row r="14215">
          <cell r="A14215">
            <v>472168</v>
          </cell>
        </row>
        <row r="14216">
          <cell r="A14216">
            <v>472199</v>
          </cell>
        </row>
        <row r="14217">
          <cell r="A14217">
            <v>472229</v>
          </cell>
        </row>
        <row r="14218">
          <cell r="A14218">
            <v>472260</v>
          </cell>
        </row>
        <row r="14219">
          <cell r="A14219">
            <v>472291</v>
          </cell>
        </row>
        <row r="14220">
          <cell r="A14220">
            <v>472319</v>
          </cell>
        </row>
        <row r="14221">
          <cell r="A14221">
            <v>472350</v>
          </cell>
        </row>
        <row r="14222">
          <cell r="A14222">
            <v>472380</v>
          </cell>
        </row>
        <row r="14223">
          <cell r="A14223">
            <v>472411</v>
          </cell>
        </row>
        <row r="14224">
          <cell r="A14224">
            <v>472441</v>
          </cell>
        </row>
        <row r="14225">
          <cell r="A14225">
            <v>472472</v>
          </cell>
        </row>
        <row r="14226">
          <cell r="A14226">
            <v>472503</v>
          </cell>
        </row>
        <row r="14227">
          <cell r="A14227">
            <v>472533</v>
          </cell>
        </row>
        <row r="14228">
          <cell r="A14228">
            <v>472564</v>
          </cell>
        </row>
        <row r="14229">
          <cell r="A14229">
            <v>472594</v>
          </cell>
        </row>
        <row r="14230">
          <cell r="A14230">
            <v>472625</v>
          </cell>
        </row>
        <row r="14231">
          <cell r="A14231">
            <v>472656</v>
          </cell>
        </row>
        <row r="14232">
          <cell r="A14232">
            <v>472684</v>
          </cell>
        </row>
        <row r="14233">
          <cell r="A14233">
            <v>472715</v>
          </cell>
        </row>
        <row r="14234">
          <cell r="A14234">
            <v>472745</v>
          </cell>
        </row>
        <row r="14235">
          <cell r="A14235">
            <v>472776</v>
          </cell>
        </row>
        <row r="14236">
          <cell r="A14236">
            <v>472806</v>
          </cell>
        </row>
        <row r="14237">
          <cell r="A14237">
            <v>472837</v>
          </cell>
        </row>
        <row r="14238">
          <cell r="A14238">
            <v>472868</v>
          </cell>
        </row>
        <row r="14239">
          <cell r="A14239">
            <v>472898</v>
          </cell>
        </row>
        <row r="14240">
          <cell r="A14240">
            <v>472929</v>
          </cell>
        </row>
        <row r="14241">
          <cell r="A14241">
            <v>472959</v>
          </cell>
        </row>
        <row r="14242">
          <cell r="A14242">
            <v>472990</v>
          </cell>
        </row>
        <row r="14243">
          <cell r="A14243">
            <v>473021</v>
          </cell>
        </row>
        <row r="14244">
          <cell r="A14244">
            <v>473049</v>
          </cell>
        </row>
        <row r="14245">
          <cell r="A14245">
            <v>473080</v>
          </cell>
        </row>
        <row r="14246">
          <cell r="A14246">
            <v>473110</v>
          </cell>
        </row>
        <row r="14247">
          <cell r="A14247">
            <v>473141</v>
          </cell>
        </row>
        <row r="14248">
          <cell r="A14248">
            <v>473171</v>
          </cell>
        </row>
        <row r="14249">
          <cell r="A14249">
            <v>473202</v>
          </cell>
        </row>
        <row r="14250">
          <cell r="A14250">
            <v>473233</v>
          </cell>
        </row>
        <row r="14251">
          <cell r="A14251">
            <v>473263</v>
          </cell>
        </row>
        <row r="14252">
          <cell r="A14252">
            <v>473294</v>
          </cell>
        </row>
        <row r="14253">
          <cell r="A14253">
            <v>473324</v>
          </cell>
        </row>
        <row r="14254">
          <cell r="A14254">
            <v>473355</v>
          </cell>
        </row>
        <row r="14255">
          <cell r="A14255">
            <v>473386</v>
          </cell>
        </row>
        <row r="14256">
          <cell r="A14256">
            <v>473415</v>
          </cell>
        </row>
        <row r="14257">
          <cell r="A14257">
            <v>473446</v>
          </cell>
        </row>
        <row r="14258">
          <cell r="A14258">
            <v>473476</v>
          </cell>
        </row>
        <row r="14259">
          <cell r="A14259">
            <v>473507</v>
          </cell>
        </row>
        <row r="14260">
          <cell r="A14260">
            <v>473537</v>
          </cell>
        </row>
        <row r="14261">
          <cell r="A14261">
            <v>473568</v>
          </cell>
        </row>
        <row r="14262">
          <cell r="A14262">
            <v>473599</v>
          </cell>
        </row>
        <row r="14263">
          <cell r="A14263">
            <v>473629</v>
          </cell>
        </row>
        <row r="14264">
          <cell r="A14264">
            <v>473660</v>
          </cell>
        </row>
        <row r="14265">
          <cell r="A14265">
            <v>473690</v>
          </cell>
        </row>
        <row r="14266">
          <cell r="A14266">
            <v>473721</v>
          </cell>
        </row>
        <row r="14267">
          <cell r="A14267">
            <v>473752</v>
          </cell>
        </row>
        <row r="14268">
          <cell r="A14268">
            <v>473780</v>
          </cell>
        </row>
        <row r="14269">
          <cell r="A14269">
            <v>473811</v>
          </cell>
        </row>
        <row r="14270">
          <cell r="A14270">
            <v>473841</v>
          </cell>
        </row>
        <row r="14271">
          <cell r="A14271">
            <v>473872</v>
          </cell>
        </row>
        <row r="14272">
          <cell r="A14272">
            <v>473902</v>
          </cell>
        </row>
        <row r="14273">
          <cell r="A14273">
            <v>473933</v>
          </cell>
        </row>
        <row r="14274">
          <cell r="A14274">
            <v>473964</v>
          </cell>
        </row>
        <row r="14275">
          <cell r="A14275">
            <v>473994</v>
          </cell>
        </row>
        <row r="14276">
          <cell r="A14276">
            <v>474025</v>
          </cell>
        </row>
        <row r="14277">
          <cell r="A14277">
            <v>474055</v>
          </cell>
        </row>
        <row r="14278">
          <cell r="A14278">
            <v>474086</v>
          </cell>
        </row>
        <row r="14279">
          <cell r="A14279">
            <v>474117</v>
          </cell>
        </row>
        <row r="14280">
          <cell r="A14280">
            <v>474145</v>
          </cell>
        </row>
        <row r="14281">
          <cell r="A14281">
            <v>474176</v>
          </cell>
        </row>
        <row r="14282">
          <cell r="A14282">
            <v>474206</v>
          </cell>
        </row>
        <row r="14283">
          <cell r="A14283">
            <v>474237</v>
          </cell>
        </row>
        <row r="14284">
          <cell r="A14284">
            <v>474267</v>
          </cell>
        </row>
        <row r="14285">
          <cell r="A14285">
            <v>474298</v>
          </cell>
        </row>
        <row r="14286">
          <cell r="A14286">
            <v>474329</v>
          </cell>
        </row>
        <row r="14287">
          <cell r="A14287">
            <v>474359</v>
          </cell>
        </row>
        <row r="14288">
          <cell r="A14288">
            <v>474390</v>
          </cell>
        </row>
        <row r="14289">
          <cell r="A14289">
            <v>474420</v>
          </cell>
        </row>
        <row r="14290">
          <cell r="A14290">
            <v>474451</v>
          </cell>
        </row>
        <row r="14291">
          <cell r="A14291">
            <v>474482</v>
          </cell>
        </row>
        <row r="14292">
          <cell r="A14292">
            <v>474510</v>
          </cell>
        </row>
        <row r="14293">
          <cell r="A14293">
            <v>474541</v>
          </cell>
        </row>
        <row r="14294">
          <cell r="A14294">
            <v>474571</v>
          </cell>
        </row>
        <row r="14295">
          <cell r="A14295">
            <v>474602</v>
          </cell>
        </row>
        <row r="14296">
          <cell r="A14296">
            <v>474632</v>
          </cell>
        </row>
        <row r="14297">
          <cell r="A14297">
            <v>474663</v>
          </cell>
        </row>
        <row r="14298">
          <cell r="A14298">
            <v>474694</v>
          </cell>
        </row>
        <row r="14299">
          <cell r="A14299">
            <v>474724</v>
          </cell>
        </row>
        <row r="14300">
          <cell r="A14300">
            <v>474755</v>
          </cell>
        </row>
        <row r="14301">
          <cell r="A14301">
            <v>474785</v>
          </cell>
        </row>
        <row r="14302">
          <cell r="A14302">
            <v>474816</v>
          </cell>
        </row>
        <row r="14303">
          <cell r="A14303">
            <v>474847</v>
          </cell>
        </row>
        <row r="14304">
          <cell r="A14304">
            <v>474876</v>
          </cell>
        </row>
        <row r="14305">
          <cell r="A14305">
            <v>474907</v>
          </cell>
        </row>
        <row r="14306">
          <cell r="A14306">
            <v>474937</v>
          </cell>
        </row>
        <row r="14307">
          <cell r="A14307">
            <v>474968</v>
          </cell>
        </row>
        <row r="14308">
          <cell r="A14308">
            <v>474998</v>
          </cell>
        </row>
        <row r="14309">
          <cell r="A14309">
            <v>475029</v>
          </cell>
        </row>
        <row r="14310">
          <cell r="A14310">
            <v>475060</v>
          </cell>
        </row>
        <row r="14311">
          <cell r="A14311">
            <v>475090</v>
          </cell>
        </row>
        <row r="14312">
          <cell r="A14312">
            <v>475121</v>
          </cell>
        </row>
        <row r="14313">
          <cell r="A14313">
            <v>475151</v>
          </cell>
        </row>
        <row r="14314">
          <cell r="A14314">
            <v>475182</v>
          </cell>
        </row>
        <row r="14315">
          <cell r="A14315">
            <v>475213</v>
          </cell>
        </row>
        <row r="14316">
          <cell r="A14316">
            <v>475241</v>
          </cell>
        </row>
        <row r="14317">
          <cell r="A14317">
            <v>475272</v>
          </cell>
        </row>
        <row r="14318">
          <cell r="A14318">
            <v>475302</v>
          </cell>
        </row>
        <row r="14319">
          <cell r="A14319">
            <v>475333</v>
          </cell>
        </row>
        <row r="14320">
          <cell r="A14320">
            <v>475363</v>
          </cell>
        </row>
        <row r="14321">
          <cell r="A14321">
            <v>475394</v>
          </cell>
        </row>
        <row r="14322">
          <cell r="A14322">
            <v>475425</v>
          </cell>
        </row>
        <row r="14323">
          <cell r="A14323">
            <v>475455</v>
          </cell>
        </row>
        <row r="14324">
          <cell r="A14324">
            <v>475486</v>
          </cell>
        </row>
        <row r="14325">
          <cell r="A14325">
            <v>475516</v>
          </cell>
        </row>
        <row r="14326">
          <cell r="A14326">
            <v>475547</v>
          </cell>
        </row>
        <row r="14327">
          <cell r="A14327">
            <v>475578</v>
          </cell>
        </row>
        <row r="14328">
          <cell r="A14328">
            <v>475606</v>
          </cell>
        </row>
        <row r="14329">
          <cell r="A14329">
            <v>475637</v>
          </cell>
        </row>
        <row r="14330">
          <cell r="A14330">
            <v>475667</v>
          </cell>
        </row>
        <row r="14331">
          <cell r="A14331">
            <v>475698</v>
          </cell>
        </row>
        <row r="14332">
          <cell r="A14332">
            <v>475728</v>
          </cell>
        </row>
        <row r="14333">
          <cell r="A14333">
            <v>475759</v>
          </cell>
        </row>
        <row r="14334">
          <cell r="A14334">
            <v>475790</v>
          </cell>
        </row>
        <row r="14335">
          <cell r="A14335">
            <v>475820</v>
          </cell>
        </row>
        <row r="14336">
          <cell r="A14336">
            <v>475851</v>
          </cell>
        </row>
        <row r="14337">
          <cell r="A14337">
            <v>475881</v>
          </cell>
        </row>
        <row r="14338">
          <cell r="A14338">
            <v>475912</v>
          </cell>
        </row>
        <row r="14339">
          <cell r="A14339">
            <v>475943</v>
          </cell>
        </row>
        <row r="14340">
          <cell r="A14340">
            <v>475971</v>
          </cell>
        </row>
        <row r="14341">
          <cell r="A14341">
            <v>476002</v>
          </cell>
        </row>
        <row r="14342">
          <cell r="A14342">
            <v>476032</v>
          </cell>
        </row>
        <row r="14343">
          <cell r="A14343">
            <v>476063</v>
          </cell>
        </row>
        <row r="14344">
          <cell r="A14344">
            <v>476093</v>
          </cell>
        </row>
        <row r="14345">
          <cell r="A14345">
            <v>476124</v>
          </cell>
        </row>
        <row r="14346">
          <cell r="A14346">
            <v>476155</v>
          </cell>
        </row>
        <row r="14347">
          <cell r="A14347">
            <v>476185</v>
          </cell>
        </row>
        <row r="14348">
          <cell r="A14348">
            <v>476216</v>
          </cell>
        </row>
        <row r="14349">
          <cell r="A14349">
            <v>476246</v>
          </cell>
        </row>
        <row r="14350">
          <cell r="A14350">
            <v>476277</v>
          </cell>
        </row>
        <row r="14351">
          <cell r="A14351">
            <v>476308</v>
          </cell>
        </row>
        <row r="14352">
          <cell r="A14352">
            <v>476337</v>
          </cell>
        </row>
        <row r="14353">
          <cell r="A14353">
            <v>476368</v>
          </cell>
        </row>
        <row r="14354">
          <cell r="A14354">
            <v>476398</v>
          </cell>
        </row>
        <row r="14355">
          <cell r="A14355">
            <v>476429</v>
          </cell>
        </row>
        <row r="14356">
          <cell r="A14356">
            <v>476459</v>
          </cell>
        </row>
        <row r="14357">
          <cell r="A14357">
            <v>476490</v>
          </cell>
        </row>
        <row r="14358">
          <cell r="A14358">
            <v>476521</v>
          </cell>
        </row>
        <row r="14359">
          <cell r="A14359">
            <v>476551</v>
          </cell>
        </row>
        <row r="14360">
          <cell r="A14360">
            <v>476582</v>
          </cell>
        </row>
        <row r="14361">
          <cell r="A14361">
            <v>476612</v>
          </cell>
        </row>
        <row r="14362">
          <cell r="A14362">
            <v>476643</v>
          </cell>
        </row>
        <row r="14363">
          <cell r="A14363">
            <v>476674</v>
          </cell>
        </row>
        <row r="14364">
          <cell r="A14364">
            <v>476702</v>
          </cell>
        </row>
        <row r="14365">
          <cell r="A14365">
            <v>476733</v>
          </cell>
        </row>
        <row r="14366">
          <cell r="A14366">
            <v>476763</v>
          </cell>
        </row>
        <row r="14367">
          <cell r="A14367">
            <v>476794</v>
          </cell>
        </row>
        <row r="14368">
          <cell r="A14368">
            <v>476824</v>
          </cell>
        </row>
        <row r="14369">
          <cell r="A14369">
            <v>476855</v>
          </cell>
        </row>
        <row r="14370">
          <cell r="A14370">
            <v>476886</v>
          </cell>
        </row>
        <row r="14371">
          <cell r="A14371">
            <v>476916</v>
          </cell>
        </row>
        <row r="14372">
          <cell r="A14372">
            <v>476947</v>
          </cell>
        </row>
        <row r="14373">
          <cell r="A14373">
            <v>476977</v>
          </cell>
        </row>
        <row r="14374">
          <cell r="A14374">
            <v>477008</v>
          </cell>
        </row>
        <row r="14375">
          <cell r="A14375">
            <v>477039</v>
          </cell>
        </row>
        <row r="14376">
          <cell r="A14376">
            <v>477067</v>
          </cell>
        </row>
        <row r="14377">
          <cell r="A14377">
            <v>477098</v>
          </cell>
        </row>
        <row r="14378">
          <cell r="A14378">
            <v>477128</v>
          </cell>
        </row>
        <row r="14379">
          <cell r="A14379">
            <v>477159</v>
          </cell>
        </row>
        <row r="14380">
          <cell r="A14380">
            <v>477189</v>
          </cell>
        </row>
        <row r="14381">
          <cell r="A14381">
            <v>477220</v>
          </cell>
        </row>
        <row r="14382">
          <cell r="A14382">
            <v>477251</v>
          </cell>
        </row>
        <row r="14383">
          <cell r="A14383">
            <v>477281</v>
          </cell>
        </row>
        <row r="14384">
          <cell r="A14384">
            <v>477312</v>
          </cell>
        </row>
        <row r="14385">
          <cell r="A14385">
            <v>477342</v>
          </cell>
        </row>
        <row r="14386">
          <cell r="A14386">
            <v>477373</v>
          </cell>
        </row>
        <row r="14387">
          <cell r="A14387">
            <v>477404</v>
          </cell>
        </row>
        <row r="14388">
          <cell r="A14388">
            <v>477432</v>
          </cell>
        </row>
        <row r="14389">
          <cell r="A14389">
            <v>477463</v>
          </cell>
        </row>
        <row r="14390">
          <cell r="A14390">
            <v>477493</v>
          </cell>
        </row>
        <row r="14391">
          <cell r="A14391">
            <v>477524</v>
          </cell>
        </row>
        <row r="14392">
          <cell r="A14392">
            <v>477554</v>
          </cell>
        </row>
        <row r="14393">
          <cell r="A14393">
            <v>477585</v>
          </cell>
        </row>
        <row r="14394">
          <cell r="A14394">
            <v>477616</v>
          </cell>
        </row>
        <row r="14395">
          <cell r="A14395">
            <v>477646</v>
          </cell>
        </row>
        <row r="14396">
          <cell r="A14396">
            <v>477677</v>
          </cell>
        </row>
        <row r="14397">
          <cell r="A14397">
            <v>477707</v>
          </cell>
        </row>
        <row r="14398">
          <cell r="A14398">
            <v>477738</v>
          </cell>
        </row>
        <row r="14399">
          <cell r="A14399">
            <v>477769</v>
          </cell>
        </row>
        <row r="14400">
          <cell r="A14400">
            <v>477798</v>
          </cell>
        </row>
        <row r="14401">
          <cell r="A14401">
            <v>477829</v>
          </cell>
        </row>
        <row r="14402">
          <cell r="A14402">
            <v>477859</v>
          </cell>
        </row>
        <row r="14403">
          <cell r="A14403">
            <v>477890</v>
          </cell>
        </row>
        <row r="14404">
          <cell r="A14404">
            <v>477920</v>
          </cell>
        </row>
        <row r="14405">
          <cell r="A14405">
            <v>477951</v>
          </cell>
        </row>
        <row r="14406">
          <cell r="A14406">
            <v>477982</v>
          </cell>
        </row>
        <row r="14407">
          <cell r="A14407">
            <v>478012</v>
          </cell>
        </row>
        <row r="14408">
          <cell r="A14408">
            <v>478043</v>
          </cell>
        </row>
        <row r="14409">
          <cell r="A14409">
            <v>478073</v>
          </cell>
        </row>
        <row r="14410">
          <cell r="A14410">
            <v>478104</v>
          </cell>
        </row>
        <row r="14411">
          <cell r="A14411">
            <v>478135</v>
          </cell>
        </row>
        <row r="14412">
          <cell r="A14412">
            <v>478163</v>
          </cell>
        </row>
        <row r="14413">
          <cell r="A14413">
            <v>478194</v>
          </cell>
        </row>
        <row r="14414">
          <cell r="A14414">
            <v>478224</v>
          </cell>
        </row>
        <row r="14415">
          <cell r="A14415">
            <v>478255</v>
          </cell>
        </row>
        <row r="14416">
          <cell r="A14416">
            <v>478285</v>
          </cell>
        </row>
        <row r="14417">
          <cell r="A14417">
            <v>478316</v>
          </cell>
        </row>
        <row r="14418">
          <cell r="A14418">
            <v>478347</v>
          </cell>
        </row>
        <row r="14419">
          <cell r="A14419">
            <v>478377</v>
          </cell>
        </row>
        <row r="14420">
          <cell r="A14420">
            <v>478408</v>
          </cell>
        </row>
        <row r="14421">
          <cell r="A14421">
            <v>478438</v>
          </cell>
        </row>
        <row r="14422">
          <cell r="A14422">
            <v>478469</v>
          </cell>
        </row>
        <row r="14423">
          <cell r="A14423">
            <v>478500</v>
          </cell>
        </row>
        <row r="14424">
          <cell r="A14424">
            <v>478528</v>
          </cell>
        </row>
        <row r="14425">
          <cell r="A14425">
            <v>478559</v>
          </cell>
        </row>
        <row r="14426">
          <cell r="A14426">
            <v>478589</v>
          </cell>
        </row>
        <row r="14427">
          <cell r="A14427">
            <v>478620</v>
          </cell>
        </row>
        <row r="14428">
          <cell r="A14428">
            <v>478650</v>
          </cell>
        </row>
        <row r="14429">
          <cell r="A14429">
            <v>478681</v>
          </cell>
        </row>
        <row r="14430">
          <cell r="A14430">
            <v>478712</v>
          </cell>
        </row>
        <row r="14431">
          <cell r="A14431">
            <v>478742</v>
          </cell>
        </row>
        <row r="14432">
          <cell r="A14432">
            <v>478773</v>
          </cell>
        </row>
        <row r="14433">
          <cell r="A14433">
            <v>478803</v>
          </cell>
        </row>
        <row r="14434">
          <cell r="A14434">
            <v>478834</v>
          </cell>
        </row>
        <row r="14435">
          <cell r="A14435">
            <v>478865</v>
          </cell>
        </row>
        <row r="14436">
          <cell r="A14436">
            <v>478893</v>
          </cell>
        </row>
        <row r="14437">
          <cell r="A14437">
            <v>478924</v>
          </cell>
        </row>
        <row r="14438">
          <cell r="A14438">
            <v>478954</v>
          </cell>
        </row>
        <row r="14439">
          <cell r="A14439">
            <v>478985</v>
          </cell>
        </row>
        <row r="14440">
          <cell r="A14440">
            <v>479015</v>
          </cell>
        </row>
        <row r="14441">
          <cell r="A14441">
            <v>479046</v>
          </cell>
        </row>
        <row r="14442">
          <cell r="A14442">
            <v>479077</v>
          </cell>
        </row>
        <row r="14443">
          <cell r="A14443">
            <v>479107</v>
          </cell>
        </row>
        <row r="14444">
          <cell r="A14444">
            <v>479138</v>
          </cell>
        </row>
        <row r="14445">
          <cell r="A14445">
            <v>479168</v>
          </cell>
        </row>
        <row r="14446">
          <cell r="A14446">
            <v>479199</v>
          </cell>
        </row>
        <row r="14447">
          <cell r="A14447">
            <v>479230</v>
          </cell>
        </row>
        <row r="14448">
          <cell r="A14448">
            <v>479259</v>
          </cell>
        </row>
        <row r="14449">
          <cell r="A14449">
            <v>479290</v>
          </cell>
        </row>
        <row r="14450">
          <cell r="A14450">
            <v>479320</v>
          </cell>
        </row>
        <row r="14451">
          <cell r="A14451">
            <v>479351</v>
          </cell>
        </row>
        <row r="14452">
          <cell r="A14452">
            <v>479381</v>
          </cell>
        </row>
        <row r="14453">
          <cell r="A14453">
            <v>479412</v>
          </cell>
        </row>
        <row r="14454">
          <cell r="A14454">
            <v>479443</v>
          </cell>
        </row>
        <row r="14455">
          <cell r="A14455">
            <v>479473</v>
          </cell>
        </row>
        <row r="14456">
          <cell r="A14456">
            <v>479504</v>
          </cell>
        </row>
        <row r="14457">
          <cell r="A14457">
            <v>479534</v>
          </cell>
        </row>
        <row r="14458">
          <cell r="A14458">
            <v>479565</v>
          </cell>
        </row>
        <row r="14459">
          <cell r="A14459">
            <v>479596</v>
          </cell>
        </row>
        <row r="14460">
          <cell r="A14460">
            <v>479624</v>
          </cell>
        </row>
        <row r="14461">
          <cell r="A14461">
            <v>479655</v>
          </cell>
        </row>
        <row r="14462">
          <cell r="A14462">
            <v>479685</v>
          </cell>
        </row>
        <row r="14463">
          <cell r="A14463">
            <v>479716</v>
          </cell>
        </row>
        <row r="14464">
          <cell r="A14464">
            <v>479746</v>
          </cell>
        </row>
        <row r="14465">
          <cell r="A14465">
            <v>479777</v>
          </cell>
        </row>
        <row r="14466">
          <cell r="A14466">
            <v>479808</v>
          </cell>
        </row>
        <row r="14467">
          <cell r="A14467">
            <v>479838</v>
          </cell>
        </row>
        <row r="14468">
          <cell r="A14468">
            <v>479869</v>
          </cell>
        </row>
        <row r="14469">
          <cell r="A14469">
            <v>479899</v>
          </cell>
        </row>
        <row r="14470">
          <cell r="A14470">
            <v>479930</v>
          </cell>
        </row>
        <row r="14471">
          <cell r="A14471">
            <v>479961</v>
          </cell>
        </row>
        <row r="14472">
          <cell r="A14472">
            <v>479989</v>
          </cell>
        </row>
        <row r="14473">
          <cell r="A14473">
            <v>480020</v>
          </cell>
        </row>
        <row r="14474">
          <cell r="A14474">
            <v>480050</v>
          </cell>
        </row>
        <row r="14475">
          <cell r="A14475">
            <v>480081</v>
          </cell>
        </row>
        <row r="14476">
          <cell r="A14476">
            <v>480111</v>
          </cell>
        </row>
        <row r="14477">
          <cell r="A14477">
            <v>480142</v>
          </cell>
        </row>
        <row r="14478">
          <cell r="A14478">
            <v>480173</v>
          </cell>
        </row>
        <row r="14479">
          <cell r="A14479">
            <v>480203</v>
          </cell>
        </row>
        <row r="14480">
          <cell r="A14480">
            <v>480234</v>
          </cell>
        </row>
        <row r="14481">
          <cell r="A14481">
            <v>480264</v>
          </cell>
        </row>
        <row r="14482">
          <cell r="A14482">
            <v>480295</v>
          </cell>
        </row>
        <row r="14483">
          <cell r="A14483">
            <v>480326</v>
          </cell>
        </row>
        <row r="14484">
          <cell r="A14484">
            <v>480354</v>
          </cell>
        </row>
        <row r="14485">
          <cell r="A14485">
            <v>480385</v>
          </cell>
        </row>
        <row r="14486">
          <cell r="A14486">
            <v>480415</v>
          </cell>
        </row>
        <row r="14487">
          <cell r="A14487">
            <v>480446</v>
          </cell>
        </row>
        <row r="14488">
          <cell r="A14488">
            <v>480476</v>
          </cell>
        </row>
        <row r="14489">
          <cell r="A14489">
            <v>480507</v>
          </cell>
        </row>
        <row r="14490">
          <cell r="A14490">
            <v>480538</v>
          </cell>
        </row>
        <row r="14491">
          <cell r="A14491">
            <v>480568</v>
          </cell>
        </row>
        <row r="14492">
          <cell r="A14492">
            <v>480599</v>
          </cell>
        </row>
        <row r="14493">
          <cell r="A14493">
            <v>480629</v>
          </cell>
        </row>
        <row r="14494">
          <cell r="A14494">
            <v>480660</v>
          </cell>
        </row>
        <row r="14495">
          <cell r="A14495">
            <v>480691</v>
          </cell>
        </row>
        <row r="14496">
          <cell r="A14496">
            <v>480720</v>
          </cell>
        </row>
        <row r="14497">
          <cell r="A14497">
            <v>480751</v>
          </cell>
        </row>
        <row r="14498">
          <cell r="A14498">
            <v>480781</v>
          </cell>
        </row>
        <row r="14499">
          <cell r="A14499">
            <v>480812</v>
          </cell>
        </row>
        <row r="14500">
          <cell r="A14500">
            <v>480842</v>
          </cell>
        </row>
        <row r="14501">
          <cell r="A14501">
            <v>480873</v>
          </cell>
        </row>
        <row r="14502">
          <cell r="A14502">
            <v>480904</v>
          </cell>
        </row>
        <row r="14503">
          <cell r="A14503">
            <v>480934</v>
          </cell>
        </row>
        <row r="14504">
          <cell r="A14504">
            <v>480965</v>
          </cell>
        </row>
        <row r="14505">
          <cell r="A14505">
            <v>480995</v>
          </cell>
        </row>
        <row r="14506">
          <cell r="A14506">
            <v>481026</v>
          </cell>
        </row>
        <row r="14507">
          <cell r="A14507">
            <v>481057</v>
          </cell>
        </row>
        <row r="14508">
          <cell r="A14508">
            <v>481085</v>
          </cell>
        </row>
        <row r="14509">
          <cell r="A14509">
            <v>481116</v>
          </cell>
        </row>
        <row r="14510">
          <cell r="A14510">
            <v>481146</v>
          </cell>
        </row>
        <row r="14511">
          <cell r="A14511">
            <v>481177</v>
          </cell>
        </row>
        <row r="14512">
          <cell r="A14512">
            <v>481207</v>
          </cell>
        </row>
        <row r="14513">
          <cell r="A14513">
            <v>481238</v>
          </cell>
        </row>
        <row r="14514">
          <cell r="A14514">
            <v>481269</v>
          </cell>
        </row>
        <row r="14515">
          <cell r="A14515">
            <v>481299</v>
          </cell>
        </row>
        <row r="14516">
          <cell r="A14516">
            <v>481330</v>
          </cell>
        </row>
        <row r="14517">
          <cell r="A14517">
            <v>481360</v>
          </cell>
        </row>
        <row r="14518">
          <cell r="A14518">
            <v>481391</v>
          </cell>
        </row>
        <row r="14519">
          <cell r="A14519">
            <v>481422</v>
          </cell>
        </row>
        <row r="14520">
          <cell r="A14520">
            <v>481450</v>
          </cell>
        </row>
        <row r="14521">
          <cell r="A14521">
            <v>481481</v>
          </cell>
        </row>
        <row r="14522">
          <cell r="A14522">
            <v>481511</v>
          </cell>
        </row>
        <row r="14523">
          <cell r="A14523">
            <v>481542</v>
          </cell>
        </row>
        <row r="14524">
          <cell r="A14524">
            <v>481572</v>
          </cell>
        </row>
        <row r="14525">
          <cell r="A14525">
            <v>481603</v>
          </cell>
        </row>
        <row r="14526">
          <cell r="A14526">
            <v>481634</v>
          </cell>
        </row>
        <row r="14527">
          <cell r="A14527">
            <v>481664</v>
          </cell>
        </row>
        <row r="14528">
          <cell r="A14528">
            <v>481695</v>
          </cell>
        </row>
        <row r="14529">
          <cell r="A14529">
            <v>481725</v>
          </cell>
        </row>
        <row r="14530">
          <cell r="A14530">
            <v>481756</v>
          </cell>
        </row>
        <row r="14531">
          <cell r="A14531">
            <v>481787</v>
          </cell>
        </row>
        <row r="14532">
          <cell r="A14532">
            <v>481815</v>
          </cell>
        </row>
        <row r="14533">
          <cell r="A14533">
            <v>481846</v>
          </cell>
        </row>
        <row r="14534">
          <cell r="A14534">
            <v>481876</v>
          </cell>
        </row>
        <row r="14535">
          <cell r="A14535">
            <v>481907</v>
          </cell>
        </row>
        <row r="14536">
          <cell r="A14536">
            <v>481937</v>
          </cell>
        </row>
        <row r="14537">
          <cell r="A14537">
            <v>481968</v>
          </cell>
        </row>
        <row r="14538">
          <cell r="A14538">
            <v>481999</v>
          </cell>
        </row>
        <row r="14539">
          <cell r="A14539">
            <v>482029</v>
          </cell>
        </row>
        <row r="14540">
          <cell r="A14540">
            <v>482060</v>
          </cell>
        </row>
        <row r="14541">
          <cell r="A14541">
            <v>482090</v>
          </cell>
        </row>
        <row r="14542">
          <cell r="A14542">
            <v>482121</v>
          </cell>
        </row>
        <row r="14543">
          <cell r="A14543">
            <v>482152</v>
          </cell>
        </row>
        <row r="14544">
          <cell r="A14544">
            <v>482181</v>
          </cell>
        </row>
        <row r="14545">
          <cell r="A14545">
            <v>482212</v>
          </cell>
        </row>
        <row r="14546">
          <cell r="A14546">
            <v>482242</v>
          </cell>
        </row>
        <row r="14547">
          <cell r="A14547">
            <v>482273</v>
          </cell>
        </row>
        <row r="14548">
          <cell r="A14548">
            <v>482303</v>
          </cell>
        </row>
        <row r="14549">
          <cell r="A14549">
            <v>482334</v>
          </cell>
        </row>
        <row r="14550">
          <cell r="A14550">
            <v>482365</v>
          </cell>
        </row>
        <row r="14551">
          <cell r="A14551">
            <v>482395</v>
          </cell>
        </row>
        <row r="14552">
          <cell r="A14552">
            <v>482426</v>
          </cell>
        </row>
        <row r="14553">
          <cell r="A14553">
            <v>482456</v>
          </cell>
        </row>
        <row r="14554">
          <cell r="A14554">
            <v>482487</v>
          </cell>
        </row>
        <row r="14555">
          <cell r="A14555">
            <v>482518</v>
          </cell>
        </row>
        <row r="14556">
          <cell r="A14556">
            <v>482546</v>
          </cell>
        </row>
        <row r="14557">
          <cell r="A14557">
            <v>482577</v>
          </cell>
        </row>
        <row r="14558">
          <cell r="A14558">
            <v>482607</v>
          </cell>
        </row>
        <row r="14559">
          <cell r="A14559">
            <v>482638</v>
          </cell>
        </row>
        <row r="14560">
          <cell r="A14560">
            <v>482668</v>
          </cell>
        </row>
        <row r="14561">
          <cell r="A14561">
            <v>482699</v>
          </cell>
        </row>
        <row r="14562">
          <cell r="A14562">
            <v>482730</v>
          </cell>
        </row>
        <row r="14563">
          <cell r="A14563">
            <v>482760</v>
          </cell>
        </row>
        <row r="14564">
          <cell r="A14564">
            <v>482791</v>
          </cell>
        </row>
        <row r="14565">
          <cell r="A14565">
            <v>482821</v>
          </cell>
        </row>
        <row r="14566">
          <cell r="A14566">
            <v>482852</v>
          </cell>
        </row>
        <row r="14567">
          <cell r="A14567">
            <v>482883</v>
          </cell>
        </row>
        <row r="14568">
          <cell r="A14568">
            <v>482911</v>
          </cell>
        </row>
        <row r="14569">
          <cell r="A14569">
            <v>482942</v>
          </cell>
        </row>
        <row r="14570">
          <cell r="A14570">
            <v>482972</v>
          </cell>
        </row>
        <row r="14571">
          <cell r="A14571">
            <v>483003</v>
          </cell>
        </row>
        <row r="14572">
          <cell r="A14572">
            <v>483033</v>
          </cell>
        </row>
        <row r="14573">
          <cell r="A14573">
            <v>483064</v>
          </cell>
        </row>
        <row r="14574">
          <cell r="A14574">
            <v>483095</v>
          </cell>
        </row>
        <row r="14575">
          <cell r="A14575">
            <v>483125</v>
          </cell>
        </row>
        <row r="14576">
          <cell r="A14576">
            <v>483156</v>
          </cell>
        </row>
        <row r="14577">
          <cell r="A14577">
            <v>483186</v>
          </cell>
        </row>
        <row r="14578">
          <cell r="A14578">
            <v>483217</v>
          </cell>
        </row>
        <row r="14579">
          <cell r="A14579">
            <v>483248</v>
          </cell>
        </row>
        <row r="14580">
          <cell r="A14580">
            <v>483276</v>
          </cell>
        </row>
        <row r="14581">
          <cell r="A14581">
            <v>483307</v>
          </cell>
        </row>
        <row r="14582">
          <cell r="A14582">
            <v>483337</v>
          </cell>
        </row>
        <row r="14583">
          <cell r="A14583">
            <v>483368</v>
          </cell>
        </row>
        <row r="14584">
          <cell r="A14584">
            <v>483398</v>
          </cell>
        </row>
        <row r="14585">
          <cell r="A14585">
            <v>483429</v>
          </cell>
        </row>
        <row r="14586">
          <cell r="A14586">
            <v>483460</v>
          </cell>
        </row>
        <row r="14587">
          <cell r="A14587">
            <v>483490</v>
          </cell>
        </row>
        <row r="14588">
          <cell r="A14588">
            <v>483521</v>
          </cell>
        </row>
        <row r="14589">
          <cell r="A14589">
            <v>483551</v>
          </cell>
        </row>
        <row r="14590">
          <cell r="A14590">
            <v>483582</v>
          </cell>
        </row>
        <row r="14591">
          <cell r="A14591">
            <v>483613</v>
          </cell>
        </row>
        <row r="14592">
          <cell r="A14592">
            <v>483642</v>
          </cell>
        </row>
        <row r="14593">
          <cell r="A14593">
            <v>483673</v>
          </cell>
        </row>
        <row r="14594">
          <cell r="A14594">
            <v>483703</v>
          </cell>
        </row>
        <row r="14595">
          <cell r="A14595">
            <v>483734</v>
          </cell>
        </row>
        <row r="14596">
          <cell r="A14596">
            <v>483764</v>
          </cell>
        </row>
        <row r="14597">
          <cell r="A14597">
            <v>483795</v>
          </cell>
        </row>
        <row r="14598">
          <cell r="A14598">
            <v>483826</v>
          </cell>
        </row>
        <row r="14599">
          <cell r="A14599">
            <v>483856</v>
          </cell>
        </row>
        <row r="14600">
          <cell r="A14600">
            <v>483887</v>
          </cell>
        </row>
        <row r="14601">
          <cell r="A14601">
            <v>483917</v>
          </cell>
        </row>
        <row r="14602">
          <cell r="A14602">
            <v>483948</v>
          </cell>
        </row>
        <row r="14603">
          <cell r="A14603">
            <v>483979</v>
          </cell>
        </row>
        <row r="14604">
          <cell r="A14604">
            <v>484007</v>
          </cell>
        </row>
        <row r="14605">
          <cell r="A14605">
            <v>484038</v>
          </cell>
        </row>
        <row r="14606">
          <cell r="A14606">
            <v>484068</v>
          </cell>
        </row>
        <row r="14607">
          <cell r="A14607">
            <v>484099</v>
          </cell>
        </row>
        <row r="14608">
          <cell r="A14608">
            <v>484129</v>
          </cell>
        </row>
        <row r="14609">
          <cell r="A14609">
            <v>484160</v>
          </cell>
        </row>
        <row r="14610">
          <cell r="A14610">
            <v>484191</v>
          </cell>
        </row>
        <row r="14611">
          <cell r="A14611">
            <v>484221</v>
          </cell>
        </row>
        <row r="14612">
          <cell r="A14612">
            <v>484252</v>
          </cell>
        </row>
        <row r="14613">
          <cell r="A14613">
            <v>484282</v>
          </cell>
        </row>
        <row r="14614">
          <cell r="A14614">
            <v>484313</v>
          </cell>
        </row>
        <row r="14615">
          <cell r="A14615">
            <v>484344</v>
          </cell>
        </row>
        <row r="14616">
          <cell r="A14616">
            <v>484372</v>
          </cell>
        </row>
        <row r="14617">
          <cell r="A14617">
            <v>484403</v>
          </cell>
        </row>
        <row r="14618">
          <cell r="A14618">
            <v>484433</v>
          </cell>
        </row>
        <row r="14619">
          <cell r="A14619">
            <v>484464</v>
          </cell>
        </row>
        <row r="14620">
          <cell r="A14620">
            <v>484494</v>
          </cell>
        </row>
        <row r="14621">
          <cell r="A14621">
            <v>484525</v>
          </cell>
        </row>
        <row r="14622">
          <cell r="A14622">
            <v>484556</v>
          </cell>
        </row>
        <row r="14623">
          <cell r="A14623">
            <v>484586</v>
          </cell>
        </row>
        <row r="14624">
          <cell r="A14624">
            <v>484617</v>
          </cell>
        </row>
        <row r="14625">
          <cell r="A14625">
            <v>484647</v>
          </cell>
        </row>
        <row r="14626">
          <cell r="A14626">
            <v>484678</v>
          </cell>
        </row>
        <row r="14627">
          <cell r="A14627">
            <v>484709</v>
          </cell>
        </row>
        <row r="14628">
          <cell r="A14628">
            <v>484737</v>
          </cell>
        </row>
        <row r="14629">
          <cell r="A14629">
            <v>484768</v>
          </cell>
        </row>
        <row r="14630">
          <cell r="A14630">
            <v>484798</v>
          </cell>
        </row>
        <row r="14631">
          <cell r="A14631">
            <v>484829</v>
          </cell>
        </row>
        <row r="14632">
          <cell r="A14632">
            <v>484859</v>
          </cell>
        </row>
        <row r="14633">
          <cell r="A14633">
            <v>484890</v>
          </cell>
        </row>
        <row r="14634">
          <cell r="A14634">
            <v>484921</v>
          </cell>
        </row>
        <row r="14635">
          <cell r="A14635">
            <v>484951</v>
          </cell>
        </row>
        <row r="14636">
          <cell r="A14636">
            <v>484982</v>
          </cell>
        </row>
        <row r="14637">
          <cell r="A14637">
            <v>485012</v>
          </cell>
        </row>
        <row r="14638">
          <cell r="A14638">
            <v>485043</v>
          </cell>
        </row>
        <row r="14639">
          <cell r="A14639">
            <v>485074</v>
          </cell>
        </row>
        <row r="14640">
          <cell r="A14640">
            <v>485103</v>
          </cell>
        </row>
        <row r="14641">
          <cell r="A14641">
            <v>485134</v>
          </cell>
        </row>
        <row r="14642">
          <cell r="A14642">
            <v>485164</v>
          </cell>
        </row>
        <row r="14643">
          <cell r="A14643">
            <v>485195</v>
          </cell>
        </row>
        <row r="14644">
          <cell r="A14644">
            <v>485225</v>
          </cell>
        </row>
        <row r="14645">
          <cell r="A14645">
            <v>485256</v>
          </cell>
        </row>
        <row r="14646">
          <cell r="A14646">
            <v>485287</v>
          </cell>
        </row>
        <row r="14647">
          <cell r="A14647">
            <v>485317</v>
          </cell>
        </row>
        <row r="14648">
          <cell r="A14648">
            <v>485348</v>
          </cell>
        </row>
        <row r="14649">
          <cell r="A14649">
            <v>485378</v>
          </cell>
        </row>
        <row r="14650">
          <cell r="A14650">
            <v>485409</v>
          </cell>
        </row>
        <row r="14651">
          <cell r="A14651">
            <v>485440</v>
          </cell>
        </row>
        <row r="14652">
          <cell r="A14652">
            <v>485468</v>
          </cell>
        </row>
        <row r="14653">
          <cell r="A14653">
            <v>485499</v>
          </cell>
        </row>
        <row r="14654">
          <cell r="A14654">
            <v>485529</v>
          </cell>
        </row>
        <row r="14655">
          <cell r="A14655">
            <v>485560</v>
          </cell>
        </row>
        <row r="14656">
          <cell r="A14656">
            <v>485590</v>
          </cell>
        </row>
        <row r="14657">
          <cell r="A14657">
            <v>485621</v>
          </cell>
        </row>
        <row r="14658">
          <cell r="A14658">
            <v>485652</v>
          </cell>
        </row>
        <row r="14659">
          <cell r="A14659">
            <v>485682</v>
          </cell>
        </row>
        <row r="14660">
          <cell r="A14660">
            <v>485713</v>
          </cell>
        </row>
        <row r="14661">
          <cell r="A14661">
            <v>485743</v>
          </cell>
        </row>
        <row r="14662">
          <cell r="A14662">
            <v>485774</v>
          </cell>
        </row>
        <row r="14663">
          <cell r="A14663">
            <v>485805</v>
          </cell>
        </row>
        <row r="14664">
          <cell r="A14664">
            <v>485833</v>
          </cell>
        </row>
        <row r="14665">
          <cell r="A14665">
            <v>485864</v>
          </cell>
        </row>
        <row r="14666">
          <cell r="A14666">
            <v>485894</v>
          </cell>
        </row>
        <row r="14667">
          <cell r="A14667">
            <v>485925</v>
          </cell>
        </row>
        <row r="14668">
          <cell r="A14668">
            <v>485955</v>
          </cell>
        </row>
        <row r="14669">
          <cell r="A14669">
            <v>485986</v>
          </cell>
        </row>
        <row r="14670">
          <cell r="A14670">
            <v>486017</v>
          </cell>
        </row>
        <row r="14671">
          <cell r="A14671">
            <v>486047</v>
          </cell>
        </row>
        <row r="14672">
          <cell r="A14672">
            <v>486078</v>
          </cell>
        </row>
        <row r="14673">
          <cell r="A14673">
            <v>486108</v>
          </cell>
        </row>
        <row r="14674">
          <cell r="A14674">
            <v>486139</v>
          </cell>
        </row>
        <row r="14675">
          <cell r="A14675">
            <v>486170</v>
          </cell>
        </row>
        <row r="14676">
          <cell r="A14676">
            <v>486198</v>
          </cell>
        </row>
        <row r="14677">
          <cell r="A14677">
            <v>486229</v>
          </cell>
        </row>
        <row r="14678">
          <cell r="A14678">
            <v>486259</v>
          </cell>
        </row>
        <row r="14679">
          <cell r="A14679">
            <v>486290</v>
          </cell>
        </row>
        <row r="14680">
          <cell r="A14680">
            <v>486320</v>
          </cell>
        </row>
        <row r="14681">
          <cell r="A14681">
            <v>486351</v>
          </cell>
        </row>
        <row r="14682">
          <cell r="A14682">
            <v>486382</v>
          </cell>
        </row>
        <row r="14683">
          <cell r="A14683">
            <v>486412</v>
          </cell>
        </row>
        <row r="14684">
          <cell r="A14684">
            <v>486443</v>
          </cell>
        </row>
        <row r="14685">
          <cell r="A14685">
            <v>486473</v>
          </cell>
        </row>
        <row r="14686">
          <cell r="A14686">
            <v>486504</v>
          </cell>
        </row>
        <row r="14687">
          <cell r="A14687">
            <v>486535</v>
          </cell>
        </row>
        <row r="14688">
          <cell r="A14688">
            <v>486564</v>
          </cell>
        </row>
        <row r="14689">
          <cell r="A14689">
            <v>486595</v>
          </cell>
        </row>
        <row r="14690">
          <cell r="A14690">
            <v>486625</v>
          </cell>
        </row>
        <row r="14691">
          <cell r="A14691">
            <v>486656</v>
          </cell>
        </row>
        <row r="14692">
          <cell r="A14692">
            <v>486686</v>
          </cell>
        </row>
        <row r="14693">
          <cell r="A14693">
            <v>486717</v>
          </cell>
        </row>
        <row r="14694">
          <cell r="A14694">
            <v>486748</v>
          </cell>
        </row>
        <row r="14695">
          <cell r="A14695">
            <v>486778</v>
          </cell>
        </row>
        <row r="14696">
          <cell r="A14696">
            <v>486809</v>
          </cell>
        </row>
        <row r="14697">
          <cell r="A14697">
            <v>486839</v>
          </cell>
        </row>
        <row r="14698">
          <cell r="A14698">
            <v>486870</v>
          </cell>
        </row>
        <row r="14699">
          <cell r="A14699">
            <v>486901</v>
          </cell>
        </row>
        <row r="14700">
          <cell r="A14700">
            <v>486929</v>
          </cell>
        </row>
        <row r="14701">
          <cell r="A14701">
            <v>486960</v>
          </cell>
        </row>
        <row r="14702">
          <cell r="A14702">
            <v>486990</v>
          </cell>
        </row>
        <row r="14703">
          <cell r="A14703">
            <v>487021</v>
          </cell>
        </row>
        <row r="14704">
          <cell r="A14704">
            <v>487051</v>
          </cell>
        </row>
        <row r="14705">
          <cell r="A14705">
            <v>487082</v>
          </cell>
        </row>
        <row r="14706">
          <cell r="A14706">
            <v>487113</v>
          </cell>
        </row>
        <row r="14707">
          <cell r="A14707">
            <v>487143</v>
          </cell>
        </row>
        <row r="14708">
          <cell r="A14708">
            <v>487174</v>
          </cell>
        </row>
        <row r="14709">
          <cell r="A14709">
            <v>487204</v>
          </cell>
        </row>
        <row r="14710">
          <cell r="A14710">
            <v>487235</v>
          </cell>
        </row>
        <row r="14711">
          <cell r="A14711">
            <v>487266</v>
          </cell>
        </row>
        <row r="14712">
          <cell r="A14712">
            <v>487294</v>
          </cell>
        </row>
        <row r="14713">
          <cell r="A14713">
            <v>487325</v>
          </cell>
        </row>
        <row r="14714">
          <cell r="A14714">
            <v>487355</v>
          </cell>
        </row>
        <row r="14715">
          <cell r="A14715">
            <v>487386</v>
          </cell>
        </row>
        <row r="14716">
          <cell r="A14716">
            <v>487416</v>
          </cell>
        </row>
        <row r="14717">
          <cell r="A14717">
            <v>487447</v>
          </cell>
        </row>
        <row r="14718">
          <cell r="A14718">
            <v>487478</v>
          </cell>
        </row>
        <row r="14719">
          <cell r="A14719">
            <v>487508</v>
          </cell>
        </row>
        <row r="14720">
          <cell r="A14720">
            <v>487539</v>
          </cell>
        </row>
        <row r="14721">
          <cell r="A14721">
            <v>487569</v>
          </cell>
        </row>
        <row r="14722">
          <cell r="A14722">
            <v>487600</v>
          </cell>
        </row>
        <row r="14723">
          <cell r="A14723">
            <v>487631</v>
          </cell>
        </row>
        <row r="14724">
          <cell r="A14724">
            <v>487659</v>
          </cell>
        </row>
        <row r="14725">
          <cell r="A14725">
            <v>487690</v>
          </cell>
        </row>
        <row r="14726">
          <cell r="A14726">
            <v>487720</v>
          </cell>
        </row>
        <row r="14727">
          <cell r="A14727">
            <v>487751</v>
          </cell>
        </row>
        <row r="14728">
          <cell r="A14728">
            <v>487781</v>
          </cell>
        </row>
        <row r="14729">
          <cell r="A14729">
            <v>487812</v>
          </cell>
        </row>
        <row r="14730">
          <cell r="A14730">
            <v>487843</v>
          </cell>
        </row>
        <row r="14731">
          <cell r="A14731">
            <v>487873</v>
          </cell>
        </row>
        <row r="14732">
          <cell r="A14732">
            <v>487904</v>
          </cell>
        </row>
        <row r="14733">
          <cell r="A14733">
            <v>487934</v>
          </cell>
        </row>
        <row r="14734">
          <cell r="A14734">
            <v>487965</v>
          </cell>
        </row>
        <row r="14735">
          <cell r="A14735">
            <v>487996</v>
          </cell>
        </row>
        <row r="14736">
          <cell r="A14736">
            <v>488025</v>
          </cell>
        </row>
        <row r="14737">
          <cell r="A14737">
            <v>488056</v>
          </cell>
        </row>
        <row r="14738">
          <cell r="A14738">
            <v>488086</v>
          </cell>
        </row>
        <row r="14739">
          <cell r="A14739">
            <v>488117</v>
          </cell>
        </row>
        <row r="14740">
          <cell r="A14740">
            <v>488147</v>
          </cell>
        </row>
        <row r="14741">
          <cell r="A14741">
            <v>488178</v>
          </cell>
        </row>
        <row r="14742">
          <cell r="A14742">
            <v>488209</v>
          </cell>
        </row>
        <row r="14743">
          <cell r="A14743">
            <v>488239</v>
          </cell>
        </row>
        <row r="14744">
          <cell r="A14744">
            <v>488270</v>
          </cell>
        </row>
        <row r="14745">
          <cell r="A14745">
            <v>488300</v>
          </cell>
        </row>
        <row r="14746">
          <cell r="A14746">
            <v>488331</v>
          </cell>
        </row>
        <row r="14747">
          <cell r="A14747">
            <v>488362</v>
          </cell>
        </row>
        <row r="14748">
          <cell r="A14748">
            <v>488390</v>
          </cell>
        </row>
        <row r="14749">
          <cell r="A14749">
            <v>488421</v>
          </cell>
        </row>
        <row r="14750">
          <cell r="A14750">
            <v>488451</v>
          </cell>
        </row>
        <row r="14751">
          <cell r="A14751">
            <v>488482</v>
          </cell>
        </row>
        <row r="14752">
          <cell r="A14752">
            <v>488512</v>
          </cell>
        </row>
        <row r="14753">
          <cell r="A14753">
            <v>488543</v>
          </cell>
        </row>
        <row r="14754">
          <cell r="A14754">
            <v>488574</v>
          </cell>
        </row>
        <row r="14755">
          <cell r="A14755">
            <v>488604</v>
          </cell>
        </row>
        <row r="14756">
          <cell r="A14756">
            <v>488635</v>
          </cell>
        </row>
        <row r="14757">
          <cell r="A14757">
            <v>488665</v>
          </cell>
        </row>
        <row r="14758">
          <cell r="A14758">
            <v>488696</v>
          </cell>
        </row>
        <row r="14759">
          <cell r="A14759">
            <v>488727</v>
          </cell>
        </row>
        <row r="14760">
          <cell r="A14760">
            <v>488755</v>
          </cell>
        </row>
        <row r="14761">
          <cell r="A14761">
            <v>488786</v>
          </cell>
        </row>
        <row r="14762">
          <cell r="A14762">
            <v>488816</v>
          </cell>
        </row>
        <row r="14763">
          <cell r="A14763">
            <v>488847</v>
          </cell>
        </row>
        <row r="14764">
          <cell r="A14764">
            <v>488877</v>
          </cell>
        </row>
        <row r="14765">
          <cell r="A14765">
            <v>488908</v>
          </cell>
        </row>
        <row r="14766">
          <cell r="A14766">
            <v>488939</v>
          </cell>
        </row>
        <row r="14767">
          <cell r="A14767">
            <v>488969</v>
          </cell>
        </row>
        <row r="14768">
          <cell r="A14768">
            <v>489000</v>
          </cell>
        </row>
        <row r="14769">
          <cell r="A14769">
            <v>489030</v>
          </cell>
        </row>
        <row r="14770">
          <cell r="A14770">
            <v>489061</v>
          </cell>
        </row>
        <row r="14771">
          <cell r="A14771">
            <v>489092</v>
          </cell>
        </row>
        <row r="14772">
          <cell r="A14772">
            <v>489120</v>
          </cell>
        </row>
        <row r="14773">
          <cell r="A14773">
            <v>489151</v>
          </cell>
        </row>
        <row r="14774">
          <cell r="A14774">
            <v>489181</v>
          </cell>
        </row>
        <row r="14775">
          <cell r="A14775">
            <v>489212</v>
          </cell>
        </row>
        <row r="14776">
          <cell r="A14776">
            <v>489242</v>
          </cell>
        </row>
        <row r="14777">
          <cell r="A14777">
            <v>489273</v>
          </cell>
        </row>
        <row r="14778">
          <cell r="A14778">
            <v>489304</v>
          </cell>
        </row>
        <row r="14779">
          <cell r="A14779">
            <v>489334</v>
          </cell>
        </row>
        <row r="14780">
          <cell r="A14780">
            <v>489365</v>
          </cell>
        </row>
        <row r="14781">
          <cell r="A14781">
            <v>489395</v>
          </cell>
        </row>
        <row r="14782">
          <cell r="A14782">
            <v>489426</v>
          </cell>
        </row>
        <row r="14783">
          <cell r="A14783">
            <v>489457</v>
          </cell>
        </row>
        <row r="14784">
          <cell r="A14784">
            <v>489486</v>
          </cell>
        </row>
        <row r="14785">
          <cell r="A14785">
            <v>489517</v>
          </cell>
        </row>
        <row r="14786">
          <cell r="A14786">
            <v>489547</v>
          </cell>
        </row>
        <row r="14787">
          <cell r="A14787">
            <v>489578</v>
          </cell>
        </row>
        <row r="14788">
          <cell r="A14788">
            <v>489608</v>
          </cell>
        </row>
        <row r="14789">
          <cell r="A14789">
            <v>489639</v>
          </cell>
        </row>
        <row r="14790">
          <cell r="A14790">
            <v>489670</v>
          </cell>
        </row>
        <row r="14791">
          <cell r="A14791">
            <v>489700</v>
          </cell>
        </row>
        <row r="14792">
          <cell r="A14792">
            <v>489731</v>
          </cell>
        </row>
        <row r="14793">
          <cell r="A14793">
            <v>489761</v>
          </cell>
        </row>
        <row r="14794">
          <cell r="A14794">
            <v>489792</v>
          </cell>
        </row>
        <row r="14795">
          <cell r="A14795">
            <v>489823</v>
          </cell>
        </row>
        <row r="14796">
          <cell r="A14796">
            <v>489851</v>
          </cell>
        </row>
        <row r="14797">
          <cell r="A14797">
            <v>489882</v>
          </cell>
        </row>
        <row r="14798">
          <cell r="A14798">
            <v>489912</v>
          </cell>
        </row>
        <row r="14799">
          <cell r="A14799">
            <v>489943</v>
          </cell>
        </row>
        <row r="14800">
          <cell r="A14800">
            <v>489973</v>
          </cell>
        </row>
        <row r="14801">
          <cell r="A14801">
            <v>490004</v>
          </cell>
        </row>
        <row r="14802">
          <cell r="A14802">
            <v>490035</v>
          </cell>
        </row>
        <row r="14803">
          <cell r="A14803">
            <v>490065</v>
          </cell>
        </row>
        <row r="14804">
          <cell r="A14804">
            <v>490096</v>
          </cell>
        </row>
        <row r="14805">
          <cell r="A14805">
            <v>490126</v>
          </cell>
        </row>
        <row r="14806">
          <cell r="A14806">
            <v>490157</v>
          </cell>
        </row>
        <row r="14807">
          <cell r="A14807">
            <v>490188</v>
          </cell>
        </row>
        <row r="14808">
          <cell r="A14808">
            <v>490216</v>
          </cell>
        </row>
        <row r="14809">
          <cell r="A14809">
            <v>490247</v>
          </cell>
        </row>
        <row r="14810">
          <cell r="A14810">
            <v>490277</v>
          </cell>
        </row>
        <row r="14811">
          <cell r="A14811">
            <v>490308</v>
          </cell>
        </row>
        <row r="14812">
          <cell r="A14812">
            <v>490338</v>
          </cell>
        </row>
        <row r="14813">
          <cell r="A14813">
            <v>490369</v>
          </cell>
        </row>
        <row r="14814">
          <cell r="A14814">
            <v>490400</v>
          </cell>
        </row>
        <row r="14815">
          <cell r="A14815">
            <v>490430</v>
          </cell>
        </row>
        <row r="14816">
          <cell r="A14816">
            <v>490461</v>
          </cell>
        </row>
        <row r="14817">
          <cell r="A14817">
            <v>490491</v>
          </cell>
        </row>
        <row r="14818">
          <cell r="A14818">
            <v>490522</v>
          </cell>
        </row>
        <row r="14819">
          <cell r="A14819">
            <v>490553</v>
          </cell>
        </row>
        <row r="14820">
          <cell r="A14820">
            <v>490581</v>
          </cell>
        </row>
        <row r="14821">
          <cell r="A14821">
            <v>490612</v>
          </cell>
        </row>
        <row r="14822">
          <cell r="A14822">
            <v>490642</v>
          </cell>
        </row>
        <row r="14823">
          <cell r="A14823">
            <v>490673</v>
          </cell>
        </row>
        <row r="14824">
          <cell r="A14824">
            <v>490703</v>
          </cell>
        </row>
        <row r="14825">
          <cell r="A14825">
            <v>490734</v>
          </cell>
        </row>
        <row r="14826">
          <cell r="A14826">
            <v>490765</v>
          </cell>
        </row>
        <row r="14827">
          <cell r="A14827">
            <v>490795</v>
          </cell>
        </row>
        <row r="14828">
          <cell r="A14828">
            <v>490826</v>
          </cell>
        </row>
        <row r="14829">
          <cell r="A14829">
            <v>490856</v>
          </cell>
        </row>
        <row r="14830">
          <cell r="A14830">
            <v>490887</v>
          </cell>
        </row>
        <row r="14831">
          <cell r="A14831">
            <v>490918</v>
          </cell>
        </row>
        <row r="14832">
          <cell r="A14832">
            <v>490947</v>
          </cell>
        </row>
        <row r="14833">
          <cell r="A14833">
            <v>490978</v>
          </cell>
        </row>
        <row r="14834">
          <cell r="A14834">
            <v>491008</v>
          </cell>
        </row>
        <row r="14835">
          <cell r="A14835">
            <v>491039</v>
          </cell>
        </row>
        <row r="14836">
          <cell r="A14836">
            <v>491069</v>
          </cell>
        </row>
        <row r="14837">
          <cell r="A14837">
            <v>491100</v>
          </cell>
        </row>
        <row r="14838">
          <cell r="A14838">
            <v>491131</v>
          </cell>
        </row>
        <row r="14839">
          <cell r="A14839">
            <v>491161</v>
          </cell>
        </row>
        <row r="14840">
          <cell r="A14840">
            <v>491192</v>
          </cell>
        </row>
        <row r="14841">
          <cell r="A14841">
            <v>491222</v>
          </cell>
        </row>
        <row r="14842">
          <cell r="A14842">
            <v>491253</v>
          </cell>
        </row>
        <row r="14843">
          <cell r="A14843">
            <v>491284</v>
          </cell>
        </row>
        <row r="14844">
          <cell r="A14844">
            <v>491312</v>
          </cell>
        </row>
        <row r="14845">
          <cell r="A14845">
            <v>491343</v>
          </cell>
        </row>
        <row r="14846">
          <cell r="A14846">
            <v>491373</v>
          </cell>
        </row>
        <row r="14847">
          <cell r="A14847">
            <v>491404</v>
          </cell>
        </row>
        <row r="14848">
          <cell r="A14848">
            <v>491434</v>
          </cell>
        </row>
        <row r="14849">
          <cell r="A14849">
            <v>491465</v>
          </cell>
        </row>
        <row r="14850">
          <cell r="A14850">
            <v>491496</v>
          </cell>
        </row>
        <row r="14851">
          <cell r="A14851">
            <v>491526</v>
          </cell>
        </row>
        <row r="14852">
          <cell r="A14852">
            <v>491557</v>
          </cell>
        </row>
        <row r="14853">
          <cell r="A14853">
            <v>491587</v>
          </cell>
        </row>
        <row r="14854">
          <cell r="A14854">
            <v>491618</v>
          </cell>
        </row>
        <row r="14855">
          <cell r="A14855">
            <v>491649</v>
          </cell>
        </row>
        <row r="14856">
          <cell r="A14856">
            <v>491677</v>
          </cell>
        </row>
        <row r="14857">
          <cell r="A14857">
            <v>491708</v>
          </cell>
        </row>
        <row r="14858">
          <cell r="A14858">
            <v>491738</v>
          </cell>
        </row>
        <row r="14859">
          <cell r="A14859">
            <v>491769</v>
          </cell>
        </row>
        <row r="14860">
          <cell r="A14860">
            <v>491799</v>
          </cell>
        </row>
        <row r="14861">
          <cell r="A14861">
            <v>491830</v>
          </cell>
        </row>
        <row r="14862">
          <cell r="A14862">
            <v>491861</v>
          </cell>
        </row>
        <row r="14863">
          <cell r="A14863">
            <v>491891</v>
          </cell>
        </row>
        <row r="14864">
          <cell r="A14864">
            <v>491922</v>
          </cell>
        </row>
        <row r="14865">
          <cell r="A14865">
            <v>491952</v>
          </cell>
        </row>
        <row r="14866">
          <cell r="A14866">
            <v>491983</v>
          </cell>
        </row>
        <row r="14867">
          <cell r="A14867">
            <v>492014</v>
          </cell>
        </row>
        <row r="14868">
          <cell r="A14868">
            <v>492042</v>
          </cell>
        </row>
        <row r="14869">
          <cell r="A14869">
            <v>492073</v>
          </cell>
        </row>
        <row r="14870">
          <cell r="A14870">
            <v>492103</v>
          </cell>
        </row>
        <row r="14871">
          <cell r="A14871">
            <v>492134</v>
          </cell>
        </row>
        <row r="14872">
          <cell r="A14872">
            <v>492164</v>
          </cell>
        </row>
        <row r="14873">
          <cell r="A14873">
            <v>492195</v>
          </cell>
        </row>
        <row r="14874">
          <cell r="A14874">
            <v>492226</v>
          </cell>
        </row>
        <row r="14875">
          <cell r="A14875">
            <v>492256</v>
          </cell>
        </row>
        <row r="14876">
          <cell r="A14876">
            <v>492287</v>
          </cell>
        </row>
        <row r="14877">
          <cell r="A14877">
            <v>492317</v>
          </cell>
        </row>
        <row r="14878">
          <cell r="A14878">
            <v>492348</v>
          </cell>
        </row>
        <row r="14879">
          <cell r="A14879">
            <v>492379</v>
          </cell>
        </row>
        <row r="14880">
          <cell r="A14880">
            <v>492408</v>
          </cell>
        </row>
        <row r="14881">
          <cell r="A14881">
            <v>492439</v>
          </cell>
        </row>
        <row r="14882">
          <cell r="A14882">
            <v>492469</v>
          </cell>
        </row>
        <row r="14883">
          <cell r="A14883">
            <v>492500</v>
          </cell>
        </row>
        <row r="14884">
          <cell r="A14884">
            <v>492530</v>
          </cell>
        </row>
        <row r="14885">
          <cell r="A14885">
            <v>492561</v>
          </cell>
        </row>
        <row r="14886">
          <cell r="A14886">
            <v>492592</v>
          </cell>
        </row>
        <row r="14887">
          <cell r="A14887">
            <v>492622</v>
          </cell>
        </row>
        <row r="14888">
          <cell r="A14888">
            <v>492653</v>
          </cell>
        </row>
        <row r="14889">
          <cell r="A14889">
            <v>492683</v>
          </cell>
        </row>
        <row r="14890">
          <cell r="A14890">
            <v>492714</v>
          </cell>
        </row>
        <row r="14891">
          <cell r="A14891">
            <v>492745</v>
          </cell>
        </row>
        <row r="14892">
          <cell r="A14892">
            <v>492773</v>
          </cell>
        </row>
        <row r="14893">
          <cell r="A14893">
            <v>492804</v>
          </cell>
        </row>
        <row r="14894">
          <cell r="A14894">
            <v>492834</v>
          </cell>
        </row>
        <row r="14895">
          <cell r="A14895">
            <v>492865</v>
          </cell>
        </row>
        <row r="14896">
          <cell r="A14896">
            <v>492895</v>
          </cell>
        </row>
        <row r="14897">
          <cell r="A14897">
            <v>492926</v>
          </cell>
        </row>
        <row r="14898">
          <cell r="A14898">
            <v>492957</v>
          </cell>
        </row>
        <row r="14899">
          <cell r="A14899">
            <v>492987</v>
          </cell>
        </row>
        <row r="14900">
          <cell r="A14900">
            <v>493018</v>
          </cell>
        </row>
        <row r="14901">
          <cell r="A14901">
            <v>493048</v>
          </cell>
        </row>
        <row r="14902">
          <cell r="A14902">
            <v>493079</v>
          </cell>
        </row>
        <row r="14903">
          <cell r="A14903">
            <v>493110</v>
          </cell>
        </row>
        <row r="14904">
          <cell r="A14904">
            <v>493138</v>
          </cell>
        </row>
        <row r="14905">
          <cell r="A14905">
            <v>493169</v>
          </cell>
        </row>
        <row r="14906">
          <cell r="A14906">
            <v>493199</v>
          </cell>
        </row>
        <row r="14907">
          <cell r="A14907">
            <v>493230</v>
          </cell>
        </row>
        <row r="14908">
          <cell r="A14908">
            <v>493260</v>
          </cell>
        </row>
        <row r="14909">
          <cell r="A14909">
            <v>493291</v>
          </cell>
        </row>
        <row r="14910">
          <cell r="A14910">
            <v>493322</v>
          </cell>
        </row>
        <row r="14911">
          <cell r="A14911">
            <v>493352</v>
          </cell>
        </row>
        <row r="14912">
          <cell r="A14912">
            <v>493383</v>
          </cell>
        </row>
        <row r="14913">
          <cell r="A14913">
            <v>493413</v>
          </cell>
        </row>
        <row r="14914">
          <cell r="A14914">
            <v>493444</v>
          </cell>
        </row>
        <row r="14915">
          <cell r="A14915">
            <v>493475</v>
          </cell>
        </row>
        <row r="14916">
          <cell r="A14916">
            <v>493503</v>
          </cell>
        </row>
        <row r="14917">
          <cell r="A14917">
            <v>493534</v>
          </cell>
        </row>
        <row r="14918">
          <cell r="A14918">
            <v>493564</v>
          </cell>
        </row>
        <row r="14919">
          <cell r="A14919">
            <v>493595</v>
          </cell>
        </row>
        <row r="14920">
          <cell r="A14920">
            <v>493625</v>
          </cell>
        </row>
        <row r="14921">
          <cell r="A14921">
            <v>493656</v>
          </cell>
        </row>
        <row r="14922">
          <cell r="A14922">
            <v>493687</v>
          </cell>
        </row>
        <row r="14923">
          <cell r="A14923">
            <v>493717</v>
          </cell>
        </row>
        <row r="14924">
          <cell r="A14924">
            <v>493748</v>
          </cell>
        </row>
        <row r="14925">
          <cell r="A14925">
            <v>493778</v>
          </cell>
        </row>
        <row r="14926">
          <cell r="A14926">
            <v>493809</v>
          </cell>
        </row>
        <row r="14927">
          <cell r="A14927">
            <v>493840</v>
          </cell>
        </row>
        <row r="14928">
          <cell r="A14928">
            <v>493869</v>
          </cell>
        </row>
        <row r="14929">
          <cell r="A14929">
            <v>493900</v>
          </cell>
        </row>
        <row r="14930">
          <cell r="A14930">
            <v>493930</v>
          </cell>
        </row>
        <row r="14931">
          <cell r="A14931">
            <v>493961</v>
          </cell>
        </row>
        <row r="14932">
          <cell r="A14932">
            <v>493991</v>
          </cell>
        </row>
        <row r="14933">
          <cell r="A14933">
            <v>494022</v>
          </cell>
        </row>
        <row r="14934">
          <cell r="A14934">
            <v>494053</v>
          </cell>
        </row>
        <row r="14935">
          <cell r="A14935">
            <v>494083</v>
          </cell>
        </row>
        <row r="14936">
          <cell r="A14936">
            <v>494114</v>
          </cell>
        </row>
        <row r="14937">
          <cell r="A14937">
            <v>494144</v>
          </cell>
        </row>
        <row r="14938">
          <cell r="A14938">
            <v>494175</v>
          </cell>
        </row>
        <row r="14939">
          <cell r="A14939">
            <v>494206</v>
          </cell>
        </row>
        <row r="14940">
          <cell r="A14940">
            <v>494234</v>
          </cell>
        </row>
        <row r="14941">
          <cell r="A14941">
            <v>494265</v>
          </cell>
        </row>
        <row r="14942">
          <cell r="A14942">
            <v>494295</v>
          </cell>
        </row>
        <row r="14943">
          <cell r="A14943">
            <v>494326</v>
          </cell>
        </row>
        <row r="14944">
          <cell r="A14944">
            <v>494356</v>
          </cell>
        </row>
        <row r="14945">
          <cell r="A14945">
            <v>494387</v>
          </cell>
        </row>
        <row r="14946">
          <cell r="A14946">
            <v>494418</v>
          </cell>
        </row>
        <row r="14947">
          <cell r="A14947">
            <v>494448</v>
          </cell>
        </row>
        <row r="14948">
          <cell r="A14948">
            <v>494479</v>
          </cell>
        </row>
        <row r="14949">
          <cell r="A14949">
            <v>494509</v>
          </cell>
        </row>
        <row r="14950">
          <cell r="A14950">
            <v>494540</v>
          </cell>
        </row>
        <row r="14951">
          <cell r="A14951">
            <v>494571</v>
          </cell>
        </row>
        <row r="14952">
          <cell r="A14952">
            <v>494599</v>
          </cell>
        </row>
        <row r="14953">
          <cell r="A14953">
            <v>494630</v>
          </cell>
        </row>
        <row r="14954">
          <cell r="A14954">
            <v>494660</v>
          </cell>
        </row>
        <row r="14955">
          <cell r="A14955">
            <v>494691</v>
          </cell>
        </row>
        <row r="14956">
          <cell r="A14956">
            <v>494721</v>
          </cell>
        </row>
        <row r="14957">
          <cell r="A14957">
            <v>494752</v>
          </cell>
        </row>
        <row r="14958">
          <cell r="A14958">
            <v>494783</v>
          </cell>
        </row>
        <row r="14959">
          <cell r="A14959">
            <v>494813</v>
          </cell>
        </row>
        <row r="14960">
          <cell r="A14960">
            <v>494844</v>
          </cell>
        </row>
        <row r="14961">
          <cell r="A14961">
            <v>494874</v>
          </cell>
        </row>
        <row r="14962">
          <cell r="A14962">
            <v>494905</v>
          </cell>
        </row>
        <row r="14963">
          <cell r="A14963">
            <v>494936</v>
          </cell>
        </row>
        <row r="14964">
          <cell r="A14964">
            <v>494964</v>
          </cell>
        </row>
        <row r="14965">
          <cell r="A14965">
            <v>494995</v>
          </cell>
        </row>
        <row r="14966">
          <cell r="A14966">
            <v>495025</v>
          </cell>
        </row>
        <row r="14967">
          <cell r="A14967">
            <v>495056</v>
          </cell>
        </row>
        <row r="14968">
          <cell r="A14968">
            <v>495086</v>
          </cell>
        </row>
        <row r="14969">
          <cell r="A14969">
            <v>495117</v>
          </cell>
        </row>
        <row r="14970">
          <cell r="A14970">
            <v>495148</v>
          </cell>
        </row>
        <row r="14971">
          <cell r="A14971">
            <v>495178</v>
          </cell>
        </row>
        <row r="14972">
          <cell r="A14972">
            <v>495209</v>
          </cell>
        </row>
        <row r="14973">
          <cell r="A14973">
            <v>495239</v>
          </cell>
        </row>
        <row r="14974">
          <cell r="A14974">
            <v>495270</v>
          </cell>
        </row>
        <row r="14975">
          <cell r="A14975">
            <v>495301</v>
          </cell>
        </row>
        <row r="14976">
          <cell r="A14976">
            <v>495330</v>
          </cell>
        </row>
        <row r="14977">
          <cell r="A14977">
            <v>495361</v>
          </cell>
        </row>
        <row r="14978">
          <cell r="A14978">
            <v>495391</v>
          </cell>
        </row>
        <row r="14979">
          <cell r="A14979">
            <v>495422</v>
          </cell>
        </row>
        <row r="14980">
          <cell r="A14980">
            <v>495452</v>
          </cell>
        </row>
        <row r="14981">
          <cell r="A14981">
            <v>495483</v>
          </cell>
        </row>
        <row r="14982">
          <cell r="A14982">
            <v>495514</v>
          </cell>
        </row>
        <row r="14983">
          <cell r="A14983">
            <v>495544</v>
          </cell>
        </row>
        <row r="14984">
          <cell r="A14984">
            <v>495575</v>
          </cell>
        </row>
        <row r="14985">
          <cell r="A14985">
            <v>495605</v>
          </cell>
        </row>
        <row r="14986">
          <cell r="A14986">
            <v>495636</v>
          </cell>
        </row>
        <row r="14987">
          <cell r="A14987">
            <v>495667</v>
          </cell>
        </row>
        <row r="14988">
          <cell r="A14988">
            <v>495695</v>
          </cell>
        </row>
        <row r="14989">
          <cell r="A14989">
            <v>495726</v>
          </cell>
        </row>
        <row r="14990">
          <cell r="A14990">
            <v>495756</v>
          </cell>
        </row>
        <row r="14991">
          <cell r="A14991">
            <v>495787</v>
          </cell>
        </row>
        <row r="14992">
          <cell r="A14992">
            <v>495817</v>
          </cell>
        </row>
        <row r="14993">
          <cell r="A14993">
            <v>495848</v>
          </cell>
        </row>
        <row r="14994">
          <cell r="A14994">
            <v>495879</v>
          </cell>
        </row>
        <row r="14995">
          <cell r="A14995">
            <v>495909</v>
          </cell>
        </row>
        <row r="14996">
          <cell r="A14996">
            <v>495940</v>
          </cell>
        </row>
        <row r="14997">
          <cell r="A14997">
            <v>495970</v>
          </cell>
        </row>
        <row r="14998">
          <cell r="A14998">
            <v>496001</v>
          </cell>
        </row>
        <row r="14999">
          <cell r="A14999">
            <v>496032</v>
          </cell>
        </row>
        <row r="15000">
          <cell r="A15000">
            <v>496060</v>
          </cell>
        </row>
        <row r="15001">
          <cell r="A15001">
            <v>496091</v>
          </cell>
        </row>
        <row r="15002">
          <cell r="A15002">
            <v>496121</v>
          </cell>
        </row>
        <row r="15003">
          <cell r="A15003">
            <v>496152</v>
          </cell>
        </row>
        <row r="15004">
          <cell r="A15004">
            <v>496182</v>
          </cell>
        </row>
        <row r="15005">
          <cell r="A15005">
            <v>496213</v>
          </cell>
        </row>
        <row r="15006">
          <cell r="A15006">
            <v>496244</v>
          </cell>
        </row>
        <row r="15007">
          <cell r="A15007">
            <v>496274</v>
          </cell>
        </row>
        <row r="15008">
          <cell r="A15008">
            <v>496305</v>
          </cell>
        </row>
        <row r="15009">
          <cell r="A15009">
            <v>496335</v>
          </cell>
        </row>
        <row r="15010">
          <cell r="A15010">
            <v>496366</v>
          </cell>
        </row>
        <row r="15011">
          <cell r="A15011">
            <v>496397</v>
          </cell>
        </row>
        <row r="15012">
          <cell r="A15012">
            <v>496425</v>
          </cell>
        </row>
        <row r="15013">
          <cell r="A15013">
            <v>496456</v>
          </cell>
        </row>
        <row r="15014">
          <cell r="A15014">
            <v>496486</v>
          </cell>
        </row>
        <row r="15015">
          <cell r="A15015">
            <v>496517</v>
          </cell>
        </row>
        <row r="15016">
          <cell r="A15016">
            <v>496547</v>
          </cell>
        </row>
        <row r="15017">
          <cell r="A15017">
            <v>496578</v>
          </cell>
        </row>
        <row r="15018">
          <cell r="A15018">
            <v>496609</v>
          </cell>
        </row>
        <row r="15019">
          <cell r="A15019">
            <v>496639</v>
          </cell>
        </row>
        <row r="15020">
          <cell r="A15020">
            <v>496670</v>
          </cell>
        </row>
        <row r="15021">
          <cell r="A15021">
            <v>496700</v>
          </cell>
        </row>
        <row r="15022">
          <cell r="A15022">
            <v>496731</v>
          </cell>
        </row>
        <row r="15023">
          <cell r="A15023">
            <v>496762</v>
          </cell>
        </row>
        <row r="15024">
          <cell r="A15024">
            <v>496791</v>
          </cell>
        </row>
        <row r="15025">
          <cell r="A15025">
            <v>496822</v>
          </cell>
        </row>
        <row r="15026">
          <cell r="A15026">
            <v>496852</v>
          </cell>
        </row>
        <row r="15027">
          <cell r="A15027">
            <v>496883</v>
          </cell>
        </row>
        <row r="15028">
          <cell r="A15028">
            <v>496913</v>
          </cell>
        </row>
        <row r="15029">
          <cell r="A15029">
            <v>496944</v>
          </cell>
        </row>
        <row r="15030">
          <cell r="A15030">
            <v>496975</v>
          </cell>
        </row>
        <row r="15031">
          <cell r="A15031">
            <v>497005</v>
          </cell>
        </row>
        <row r="15032">
          <cell r="A15032">
            <v>497036</v>
          </cell>
        </row>
        <row r="15033">
          <cell r="A15033">
            <v>497066</v>
          </cell>
        </row>
        <row r="15034">
          <cell r="A15034">
            <v>497097</v>
          </cell>
        </row>
        <row r="15035">
          <cell r="A15035">
            <v>497128</v>
          </cell>
        </row>
        <row r="15036">
          <cell r="A15036">
            <v>497156</v>
          </cell>
        </row>
        <row r="15037">
          <cell r="A15037">
            <v>497187</v>
          </cell>
        </row>
        <row r="15038">
          <cell r="A15038">
            <v>497217</v>
          </cell>
        </row>
        <row r="15039">
          <cell r="A15039">
            <v>497248</v>
          </cell>
        </row>
        <row r="15040">
          <cell r="A15040">
            <v>497278</v>
          </cell>
        </row>
        <row r="15041">
          <cell r="A15041">
            <v>497309</v>
          </cell>
        </row>
        <row r="15042">
          <cell r="A15042">
            <v>497340</v>
          </cell>
        </row>
        <row r="15043">
          <cell r="A15043">
            <v>497370</v>
          </cell>
        </row>
        <row r="15044">
          <cell r="A15044">
            <v>497401</v>
          </cell>
        </row>
        <row r="15045">
          <cell r="A15045">
            <v>497431</v>
          </cell>
        </row>
        <row r="15046">
          <cell r="A15046">
            <v>497462</v>
          </cell>
        </row>
        <row r="15047">
          <cell r="A15047">
            <v>497493</v>
          </cell>
        </row>
        <row r="15048">
          <cell r="A15048">
            <v>497521</v>
          </cell>
        </row>
        <row r="15049">
          <cell r="A15049">
            <v>497552</v>
          </cell>
        </row>
        <row r="15050">
          <cell r="A15050">
            <v>497582</v>
          </cell>
        </row>
        <row r="15051">
          <cell r="A15051">
            <v>497613</v>
          </cell>
        </row>
        <row r="15052">
          <cell r="A15052">
            <v>497643</v>
          </cell>
        </row>
        <row r="15053">
          <cell r="A15053">
            <v>497674</v>
          </cell>
        </row>
        <row r="15054">
          <cell r="A15054">
            <v>497705</v>
          </cell>
        </row>
        <row r="15055">
          <cell r="A15055">
            <v>497735</v>
          </cell>
        </row>
        <row r="15056">
          <cell r="A15056">
            <v>497766</v>
          </cell>
        </row>
        <row r="15057">
          <cell r="A15057">
            <v>497796</v>
          </cell>
        </row>
        <row r="15058">
          <cell r="A15058">
            <v>497827</v>
          </cell>
        </row>
        <row r="15059">
          <cell r="A15059">
            <v>497858</v>
          </cell>
        </row>
        <row r="15060">
          <cell r="A15060">
            <v>497886</v>
          </cell>
        </row>
        <row r="15061">
          <cell r="A15061">
            <v>497917</v>
          </cell>
        </row>
        <row r="15062">
          <cell r="A15062">
            <v>497947</v>
          </cell>
        </row>
        <row r="15063">
          <cell r="A15063">
            <v>497978</v>
          </cell>
        </row>
        <row r="15064">
          <cell r="A15064">
            <v>498008</v>
          </cell>
        </row>
        <row r="15065">
          <cell r="A15065">
            <v>498039</v>
          </cell>
        </row>
        <row r="15066">
          <cell r="A15066">
            <v>498070</v>
          </cell>
        </row>
        <row r="15067">
          <cell r="A15067">
            <v>498100</v>
          </cell>
        </row>
        <row r="15068">
          <cell r="A15068">
            <v>498131</v>
          </cell>
        </row>
        <row r="15069">
          <cell r="A15069">
            <v>498161</v>
          </cell>
        </row>
        <row r="15070">
          <cell r="A15070">
            <v>498192</v>
          </cell>
        </row>
        <row r="15071">
          <cell r="A15071">
            <v>498223</v>
          </cell>
        </row>
        <row r="15072">
          <cell r="A15072">
            <v>498252</v>
          </cell>
        </row>
        <row r="15073">
          <cell r="A15073">
            <v>498283</v>
          </cell>
        </row>
        <row r="15074">
          <cell r="A15074">
            <v>498313</v>
          </cell>
        </row>
        <row r="15075">
          <cell r="A15075">
            <v>498344</v>
          </cell>
        </row>
        <row r="15076">
          <cell r="A15076">
            <v>498374</v>
          </cell>
        </row>
        <row r="15077">
          <cell r="A15077">
            <v>498405</v>
          </cell>
        </row>
        <row r="15078">
          <cell r="A15078">
            <v>498436</v>
          </cell>
        </row>
        <row r="15079">
          <cell r="A15079">
            <v>498466</v>
          </cell>
        </row>
        <row r="15080">
          <cell r="A15080">
            <v>498497</v>
          </cell>
        </row>
        <row r="15081">
          <cell r="A15081">
            <v>498527</v>
          </cell>
        </row>
        <row r="15082">
          <cell r="A15082">
            <v>498558</v>
          </cell>
        </row>
        <row r="15083">
          <cell r="A15083">
            <v>498589</v>
          </cell>
        </row>
        <row r="15084">
          <cell r="A15084">
            <v>498617</v>
          </cell>
        </row>
        <row r="15085">
          <cell r="A15085">
            <v>498648</v>
          </cell>
        </row>
        <row r="15086">
          <cell r="A15086">
            <v>498678</v>
          </cell>
        </row>
        <row r="15087">
          <cell r="A15087">
            <v>498709</v>
          </cell>
        </row>
        <row r="15088">
          <cell r="A15088">
            <v>498739</v>
          </cell>
        </row>
        <row r="15089">
          <cell r="A15089">
            <v>498770</v>
          </cell>
        </row>
        <row r="15090">
          <cell r="A15090">
            <v>498801</v>
          </cell>
        </row>
        <row r="15091">
          <cell r="A15091">
            <v>498831</v>
          </cell>
        </row>
        <row r="15092">
          <cell r="A15092">
            <v>498862</v>
          </cell>
        </row>
        <row r="15093">
          <cell r="A15093">
            <v>498892</v>
          </cell>
        </row>
        <row r="15094">
          <cell r="A15094">
            <v>498923</v>
          </cell>
        </row>
        <row r="15095">
          <cell r="A15095">
            <v>498954</v>
          </cell>
        </row>
        <row r="15096">
          <cell r="A15096">
            <v>498982</v>
          </cell>
        </row>
        <row r="15097">
          <cell r="A15097">
            <v>499013</v>
          </cell>
        </row>
        <row r="15098">
          <cell r="A15098">
            <v>499043</v>
          </cell>
        </row>
        <row r="15099">
          <cell r="A15099">
            <v>499074</v>
          </cell>
        </row>
        <row r="15100">
          <cell r="A15100">
            <v>499104</v>
          </cell>
        </row>
        <row r="15101">
          <cell r="A15101">
            <v>499135</v>
          </cell>
        </row>
        <row r="15102">
          <cell r="A15102">
            <v>499166</v>
          </cell>
        </row>
        <row r="15103">
          <cell r="A15103">
            <v>499196</v>
          </cell>
        </row>
        <row r="15104">
          <cell r="A15104">
            <v>499227</v>
          </cell>
        </row>
        <row r="15105">
          <cell r="A15105">
            <v>499257</v>
          </cell>
        </row>
        <row r="15106">
          <cell r="A15106">
            <v>499288</v>
          </cell>
        </row>
        <row r="15107">
          <cell r="A15107">
            <v>499319</v>
          </cell>
        </row>
        <row r="15108">
          <cell r="A15108">
            <v>499347</v>
          </cell>
        </row>
        <row r="15109">
          <cell r="A15109">
            <v>499378</v>
          </cell>
        </row>
        <row r="15110">
          <cell r="A15110">
            <v>499408</v>
          </cell>
        </row>
        <row r="15111">
          <cell r="A15111">
            <v>499439</v>
          </cell>
        </row>
        <row r="15112">
          <cell r="A15112">
            <v>499469</v>
          </cell>
        </row>
        <row r="15113">
          <cell r="A15113">
            <v>499500</v>
          </cell>
        </row>
        <row r="15114">
          <cell r="A15114">
            <v>499531</v>
          </cell>
        </row>
        <row r="15115">
          <cell r="A15115">
            <v>499561</v>
          </cell>
        </row>
        <row r="15116">
          <cell r="A15116">
            <v>499592</v>
          </cell>
        </row>
        <row r="15117">
          <cell r="A15117">
            <v>499622</v>
          </cell>
        </row>
        <row r="15118">
          <cell r="A15118">
            <v>499653</v>
          </cell>
        </row>
        <row r="15119">
          <cell r="A15119">
            <v>499684</v>
          </cell>
        </row>
        <row r="15120">
          <cell r="A15120">
            <v>499713</v>
          </cell>
        </row>
        <row r="15121">
          <cell r="A15121">
            <v>499744</v>
          </cell>
        </row>
        <row r="15122">
          <cell r="A15122">
            <v>499774</v>
          </cell>
        </row>
        <row r="15123">
          <cell r="A15123">
            <v>499805</v>
          </cell>
        </row>
        <row r="15124">
          <cell r="A15124">
            <v>499835</v>
          </cell>
        </row>
        <row r="15125">
          <cell r="A15125">
            <v>499866</v>
          </cell>
        </row>
        <row r="15126">
          <cell r="A15126">
            <v>499897</v>
          </cell>
        </row>
        <row r="15127">
          <cell r="A15127">
            <v>499927</v>
          </cell>
        </row>
        <row r="15128">
          <cell r="A15128">
            <v>499958</v>
          </cell>
        </row>
        <row r="15129">
          <cell r="A15129">
            <v>499988</v>
          </cell>
        </row>
        <row r="15130">
          <cell r="A15130">
            <v>500019</v>
          </cell>
        </row>
        <row r="15131">
          <cell r="A15131">
            <v>500050</v>
          </cell>
        </row>
        <row r="15132">
          <cell r="A15132">
            <v>500078</v>
          </cell>
        </row>
        <row r="15133">
          <cell r="A15133">
            <v>500109</v>
          </cell>
        </row>
        <row r="15134">
          <cell r="A15134">
            <v>500139</v>
          </cell>
        </row>
        <row r="15135">
          <cell r="A15135">
            <v>500170</v>
          </cell>
        </row>
        <row r="15136">
          <cell r="A15136">
            <v>500200</v>
          </cell>
        </row>
        <row r="15137">
          <cell r="A15137">
            <v>500231</v>
          </cell>
        </row>
        <row r="15138">
          <cell r="A15138">
            <v>500262</v>
          </cell>
        </row>
        <row r="15139">
          <cell r="A15139">
            <v>500292</v>
          </cell>
        </row>
        <row r="15140">
          <cell r="A15140">
            <v>500323</v>
          </cell>
        </row>
        <row r="15141">
          <cell r="A15141">
            <v>500353</v>
          </cell>
        </row>
        <row r="15142">
          <cell r="A15142">
            <v>500384</v>
          </cell>
        </row>
        <row r="15143">
          <cell r="A15143">
            <v>500415</v>
          </cell>
        </row>
        <row r="15144">
          <cell r="A15144">
            <v>500443</v>
          </cell>
        </row>
        <row r="15145">
          <cell r="A15145">
            <v>500474</v>
          </cell>
        </row>
        <row r="15146">
          <cell r="A15146">
            <v>500504</v>
          </cell>
        </row>
        <row r="15147">
          <cell r="A15147">
            <v>500535</v>
          </cell>
        </row>
        <row r="15148">
          <cell r="A15148">
            <v>500565</v>
          </cell>
        </row>
        <row r="15149">
          <cell r="A15149">
            <v>500596</v>
          </cell>
        </row>
        <row r="15150">
          <cell r="A15150">
            <v>500627</v>
          </cell>
        </row>
        <row r="15151">
          <cell r="A15151">
            <v>500657</v>
          </cell>
        </row>
        <row r="15152">
          <cell r="A15152">
            <v>500688</v>
          </cell>
        </row>
        <row r="15153">
          <cell r="A15153">
            <v>500718</v>
          </cell>
        </row>
        <row r="15154">
          <cell r="A15154">
            <v>500749</v>
          </cell>
        </row>
        <row r="15155">
          <cell r="A15155">
            <v>500780</v>
          </cell>
        </row>
        <row r="15156">
          <cell r="A15156">
            <v>500808</v>
          </cell>
        </row>
        <row r="15157">
          <cell r="A15157">
            <v>500839</v>
          </cell>
        </row>
        <row r="15158">
          <cell r="A15158">
            <v>500869</v>
          </cell>
        </row>
        <row r="15159">
          <cell r="A15159">
            <v>500900</v>
          </cell>
        </row>
        <row r="15160">
          <cell r="A15160">
            <v>500930</v>
          </cell>
        </row>
        <row r="15161">
          <cell r="A15161">
            <v>500961</v>
          </cell>
        </row>
        <row r="15162">
          <cell r="A15162">
            <v>500992</v>
          </cell>
        </row>
        <row r="15163">
          <cell r="A15163">
            <v>501022</v>
          </cell>
        </row>
        <row r="15164">
          <cell r="A15164">
            <v>501053</v>
          </cell>
        </row>
        <row r="15165">
          <cell r="A15165">
            <v>501083</v>
          </cell>
        </row>
        <row r="15166">
          <cell r="A15166">
            <v>501114</v>
          </cell>
        </row>
        <row r="15167">
          <cell r="A15167">
            <v>501145</v>
          </cell>
        </row>
        <row r="15168">
          <cell r="A15168">
            <v>501174</v>
          </cell>
        </row>
        <row r="15169">
          <cell r="A15169">
            <v>501205</v>
          </cell>
        </row>
        <row r="15170">
          <cell r="A15170">
            <v>501235</v>
          </cell>
        </row>
        <row r="15171">
          <cell r="A15171">
            <v>501266</v>
          </cell>
        </row>
        <row r="15172">
          <cell r="A15172">
            <v>501296</v>
          </cell>
        </row>
        <row r="15173">
          <cell r="A15173">
            <v>501327</v>
          </cell>
        </row>
        <row r="15174">
          <cell r="A15174">
            <v>501358</v>
          </cell>
        </row>
        <row r="15175">
          <cell r="A15175">
            <v>501388</v>
          </cell>
        </row>
        <row r="15176">
          <cell r="A15176">
            <v>501419</v>
          </cell>
        </row>
        <row r="15177">
          <cell r="A15177">
            <v>501449</v>
          </cell>
        </row>
        <row r="15178">
          <cell r="A15178">
            <v>501480</v>
          </cell>
        </row>
        <row r="15179">
          <cell r="A15179">
            <v>501511</v>
          </cell>
        </row>
        <row r="15180">
          <cell r="A15180">
            <v>501539</v>
          </cell>
        </row>
        <row r="15181">
          <cell r="A15181">
            <v>501570</v>
          </cell>
        </row>
        <row r="15182">
          <cell r="A15182">
            <v>501600</v>
          </cell>
        </row>
        <row r="15183">
          <cell r="A15183">
            <v>501631</v>
          </cell>
        </row>
        <row r="15184">
          <cell r="A15184">
            <v>501661</v>
          </cell>
        </row>
        <row r="15185">
          <cell r="A15185">
            <v>501692</v>
          </cell>
        </row>
        <row r="15186">
          <cell r="A15186">
            <v>501723</v>
          </cell>
        </row>
        <row r="15187">
          <cell r="A15187">
            <v>501753</v>
          </cell>
        </row>
        <row r="15188">
          <cell r="A15188">
            <v>501784</v>
          </cell>
        </row>
        <row r="15189">
          <cell r="A15189">
            <v>501814</v>
          </cell>
        </row>
        <row r="15190">
          <cell r="A15190">
            <v>501845</v>
          </cell>
        </row>
        <row r="15191">
          <cell r="A15191">
            <v>501876</v>
          </cell>
        </row>
        <row r="15192">
          <cell r="A15192">
            <v>501904</v>
          </cell>
        </row>
        <row r="15193">
          <cell r="A15193">
            <v>501935</v>
          </cell>
        </row>
        <row r="15194">
          <cell r="A15194">
            <v>501965</v>
          </cell>
        </row>
        <row r="15195">
          <cell r="A15195">
            <v>501996</v>
          </cell>
        </row>
        <row r="15196">
          <cell r="A15196">
            <v>502026</v>
          </cell>
        </row>
        <row r="15197">
          <cell r="A15197">
            <v>502057</v>
          </cell>
        </row>
        <row r="15198">
          <cell r="A15198">
            <v>502088</v>
          </cell>
        </row>
        <row r="15199">
          <cell r="A15199">
            <v>502118</v>
          </cell>
        </row>
        <row r="15200">
          <cell r="A15200">
            <v>502149</v>
          </cell>
        </row>
        <row r="15201">
          <cell r="A15201">
            <v>502179</v>
          </cell>
        </row>
        <row r="15202">
          <cell r="A15202">
            <v>502210</v>
          </cell>
        </row>
        <row r="15203">
          <cell r="A15203">
            <v>502241</v>
          </cell>
        </row>
        <row r="15204">
          <cell r="A15204">
            <v>502269</v>
          </cell>
        </row>
        <row r="15205">
          <cell r="A15205">
            <v>502300</v>
          </cell>
        </row>
        <row r="15206">
          <cell r="A15206">
            <v>502330</v>
          </cell>
        </row>
        <row r="15207">
          <cell r="A15207">
            <v>502361</v>
          </cell>
        </row>
        <row r="15208">
          <cell r="A15208">
            <v>502391</v>
          </cell>
        </row>
        <row r="15209">
          <cell r="A15209">
            <v>502422</v>
          </cell>
        </row>
        <row r="15210">
          <cell r="A15210">
            <v>502453</v>
          </cell>
        </row>
        <row r="15211">
          <cell r="A15211">
            <v>502483</v>
          </cell>
        </row>
        <row r="15212">
          <cell r="A15212">
            <v>502514</v>
          </cell>
        </row>
        <row r="15213">
          <cell r="A15213">
            <v>502544</v>
          </cell>
        </row>
        <row r="15214">
          <cell r="A15214">
            <v>502575</v>
          </cell>
        </row>
        <row r="15215">
          <cell r="A15215">
            <v>502606</v>
          </cell>
        </row>
        <row r="15216">
          <cell r="A15216">
            <v>502635</v>
          </cell>
        </row>
        <row r="15217">
          <cell r="A15217">
            <v>502666</v>
          </cell>
        </row>
        <row r="15218">
          <cell r="A15218">
            <v>502696</v>
          </cell>
        </row>
        <row r="15219">
          <cell r="A15219">
            <v>502727</v>
          </cell>
        </row>
        <row r="15220">
          <cell r="A15220">
            <v>502757</v>
          </cell>
        </row>
        <row r="15221">
          <cell r="A15221">
            <v>502788</v>
          </cell>
        </row>
        <row r="15222">
          <cell r="A15222">
            <v>502819</v>
          </cell>
        </row>
        <row r="15223">
          <cell r="A15223">
            <v>502849</v>
          </cell>
        </row>
        <row r="15224">
          <cell r="A15224">
            <v>502880</v>
          </cell>
        </row>
        <row r="15225">
          <cell r="A15225">
            <v>502910</v>
          </cell>
        </row>
        <row r="15226">
          <cell r="A15226">
            <v>502941</v>
          </cell>
        </row>
        <row r="15227">
          <cell r="A15227">
            <v>502972</v>
          </cell>
        </row>
        <row r="15228">
          <cell r="A15228">
            <v>503000</v>
          </cell>
        </row>
        <row r="15229">
          <cell r="A15229">
            <v>503031</v>
          </cell>
        </row>
        <row r="15230">
          <cell r="A15230">
            <v>503061</v>
          </cell>
        </row>
        <row r="15231">
          <cell r="A15231">
            <v>503092</v>
          </cell>
        </row>
        <row r="15232">
          <cell r="A15232">
            <v>503122</v>
          </cell>
        </row>
        <row r="15233">
          <cell r="A15233">
            <v>503153</v>
          </cell>
        </row>
        <row r="15234">
          <cell r="A15234">
            <v>503184</v>
          </cell>
        </row>
        <row r="15235">
          <cell r="A15235">
            <v>503214</v>
          </cell>
        </row>
        <row r="15236">
          <cell r="A15236">
            <v>503245</v>
          </cell>
        </row>
        <row r="15237">
          <cell r="A15237">
            <v>503275</v>
          </cell>
        </row>
        <row r="15238">
          <cell r="A15238">
            <v>503306</v>
          </cell>
        </row>
        <row r="15239">
          <cell r="A15239">
            <v>503337</v>
          </cell>
        </row>
        <row r="15240">
          <cell r="A15240">
            <v>503365</v>
          </cell>
        </row>
        <row r="15241">
          <cell r="A15241">
            <v>503396</v>
          </cell>
        </row>
        <row r="15242">
          <cell r="A15242">
            <v>503426</v>
          </cell>
        </row>
        <row r="15243">
          <cell r="A15243">
            <v>503457</v>
          </cell>
        </row>
        <row r="15244">
          <cell r="A15244">
            <v>503487</v>
          </cell>
        </row>
        <row r="15245">
          <cell r="A15245">
            <v>503518</v>
          </cell>
        </row>
        <row r="15246">
          <cell r="A15246">
            <v>503549</v>
          </cell>
        </row>
        <row r="15247">
          <cell r="A15247">
            <v>503579</v>
          </cell>
        </row>
        <row r="15248">
          <cell r="A15248">
            <v>503610</v>
          </cell>
        </row>
        <row r="15249">
          <cell r="A15249">
            <v>503640</v>
          </cell>
        </row>
        <row r="15250">
          <cell r="A15250">
            <v>503671</v>
          </cell>
        </row>
        <row r="15251">
          <cell r="A15251">
            <v>503702</v>
          </cell>
        </row>
        <row r="15252">
          <cell r="A15252">
            <v>503730</v>
          </cell>
        </row>
        <row r="15253">
          <cell r="A15253">
            <v>503761</v>
          </cell>
        </row>
        <row r="15254">
          <cell r="A15254">
            <v>503791</v>
          </cell>
        </row>
        <row r="15255">
          <cell r="A15255">
            <v>503822</v>
          </cell>
        </row>
        <row r="15256">
          <cell r="A15256">
            <v>503852</v>
          </cell>
        </row>
        <row r="15257">
          <cell r="A15257">
            <v>503883</v>
          </cell>
        </row>
        <row r="15258">
          <cell r="A15258">
            <v>503914</v>
          </cell>
        </row>
        <row r="15259">
          <cell r="A15259">
            <v>503944</v>
          </cell>
        </row>
        <row r="15260">
          <cell r="A15260">
            <v>503975</v>
          </cell>
        </row>
        <row r="15261">
          <cell r="A15261">
            <v>504005</v>
          </cell>
        </row>
        <row r="15262">
          <cell r="A15262">
            <v>504036</v>
          </cell>
        </row>
        <row r="15263">
          <cell r="A15263">
            <v>504067</v>
          </cell>
        </row>
        <row r="15264">
          <cell r="A15264">
            <v>504096</v>
          </cell>
        </row>
        <row r="15265">
          <cell r="A15265">
            <v>504127</v>
          </cell>
        </row>
        <row r="15266">
          <cell r="A15266">
            <v>504157</v>
          </cell>
        </row>
        <row r="15267">
          <cell r="A15267">
            <v>504188</v>
          </cell>
        </row>
        <row r="15268">
          <cell r="A15268">
            <v>504218</v>
          </cell>
        </row>
        <row r="15269">
          <cell r="A15269">
            <v>504249</v>
          </cell>
        </row>
        <row r="15270">
          <cell r="A15270">
            <v>504280</v>
          </cell>
        </row>
        <row r="15271">
          <cell r="A15271">
            <v>504310</v>
          </cell>
        </row>
        <row r="15272">
          <cell r="A15272">
            <v>504341</v>
          </cell>
        </row>
        <row r="15273">
          <cell r="A15273">
            <v>504371</v>
          </cell>
        </row>
        <row r="15274">
          <cell r="A15274">
            <v>504402</v>
          </cell>
        </row>
        <row r="15275">
          <cell r="A15275">
            <v>504433</v>
          </cell>
        </row>
        <row r="15276">
          <cell r="A15276">
            <v>504461</v>
          </cell>
        </row>
        <row r="15277">
          <cell r="A15277">
            <v>504492</v>
          </cell>
        </row>
        <row r="15278">
          <cell r="A15278">
            <v>504522</v>
          </cell>
        </row>
        <row r="15279">
          <cell r="A15279">
            <v>504553</v>
          </cell>
        </row>
        <row r="15280">
          <cell r="A15280">
            <v>504583</v>
          </cell>
        </row>
        <row r="15281">
          <cell r="A15281">
            <v>504614</v>
          </cell>
        </row>
        <row r="15282">
          <cell r="A15282">
            <v>504645</v>
          </cell>
        </row>
        <row r="15283">
          <cell r="A15283">
            <v>504675</v>
          </cell>
        </row>
        <row r="15284">
          <cell r="A15284">
            <v>504706</v>
          </cell>
        </row>
        <row r="15285">
          <cell r="A15285">
            <v>504736</v>
          </cell>
        </row>
        <row r="15286">
          <cell r="A15286">
            <v>504767</v>
          </cell>
        </row>
        <row r="15287">
          <cell r="A15287">
            <v>504798</v>
          </cell>
        </row>
        <row r="15288">
          <cell r="A15288">
            <v>504826</v>
          </cell>
        </row>
        <row r="15289">
          <cell r="A15289">
            <v>504857</v>
          </cell>
        </row>
        <row r="15290">
          <cell r="A15290">
            <v>504887</v>
          </cell>
        </row>
        <row r="15291">
          <cell r="A15291">
            <v>504918</v>
          </cell>
        </row>
        <row r="15292">
          <cell r="A15292">
            <v>504948</v>
          </cell>
        </row>
        <row r="15293">
          <cell r="A15293">
            <v>504979</v>
          </cell>
        </row>
        <row r="15294">
          <cell r="A15294">
            <v>505010</v>
          </cell>
        </row>
        <row r="15295">
          <cell r="A15295">
            <v>505040</v>
          </cell>
        </row>
        <row r="15296">
          <cell r="A15296">
            <v>505071</v>
          </cell>
        </row>
        <row r="15297">
          <cell r="A15297">
            <v>505101</v>
          </cell>
        </row>
        <row r="15298">
          <cell r="A15298">
            <v>505132</v>
          </cell>
        </row>
        <row r="15299">
          <cell r="A15299">
            <v>505163</v>
          </cell>
        </row>
        <row r="15300">
          <cell r="A15300">
            <v>505191</v>
          </cell>
        </row>
        <row r="15301">
          <cell r="A15301">
            <v>505222</v>
          </cell>
        </row>
        <row r="15302">
          <cell r="A15302">
            <v>505252</v>
          </cell>
        </row>
        <row r="15303">
          <cell r="A15303">
            <v>505283</v>
          </cell>
        </row>
        <row r="15304">
          <cell r="A15304">
            <v>505313</v>
          </cell>
        </row>
        <row r="15305">
          <cell r="A15305">
            <v>505344</v>
          </cell>
        </row>
        <row r="15306">
          <cell r="A15306">
            <v>505375</v>
          </cell>
        </row>
        <row r="15307">
          <cell r="A15307">
            <v>505405</v>
          </cell>
        </row>
        <row r="15308">
          <cell r="A15308">
            <v>505436</v>
          </cell>
        </row>
        <row r="15309">
          <cell r="A15309">
            <v>505466</v>
          </cell>
        </row>
        <row r="15310">
          <cell r="A15310">
            <v>505497</v>
          </cell>
        </row>
        <row r="15311">
          <cell r="A15311">
            <v>505528</v>
          </cell>
        </row>
        <row r="15312">
          <cell r="A15312">
            <v>505557</v>
          </cell>
        </row>
        <row r="15313">
          <cell r="A15313">
            <v>505588</v>
          </cell>
        </row>
        <row r="15314">
          <cell r="A15314">
            <v>505618</v>
          </cell>
        </row>
        <row r="15315">
          <cell r="A15315">
            <v>505649</v>
          </cell>
        </row>
        <row r="15316">
          <cell r="A15316">
            <v>505679</v>
          </cell>
        </row>
        <row r="15317">
          <cell r="A15317">
            <v>505710</v>
          </cell>
        </row>
        <row r="15318">
          <cell r="A15318">
            <v>505741</v>
          </cell>
        </row>
        <row r="15319">
          <cell r="A15319">
            <v>505771</v>
          </cell>
        </row>
        <row r="15320">
          <cell r="A15320">
            <v>505802</v>
          </cell>
        </row>
        <row r="15321">
          <cell r="A15321">
            <v>505832</v>
          </cell>
        </row>
        <row r="15322">
          <cell r="A15322">
            <v>505863</v>
          </cell>
        </row>
        <row r="15323">
          <cell r="A15323">
            <v>505894</v>
          </cell>
        </row>
        <row r="15324">
          <cell r="A15324">
            <v>505922</v>
          </cell>
        </row>
        <row r="15325">
          <cell r="A15325">
            <v>505953</v>
          </cell>
        </row>
        <row r="15326">
          <cell r="A15326">
            <v>505983</v>
          </cell>
        </row>
        <row r="15327">
          <cell r="A15327">
            <v>506014</v>
          </cell>
        </row>
        <row r="15328">
          <cell r="A15328">
            <v>506044</v>
          </cell>
        </row>
        <row r="15329">
          <cell r="A15329">
            <v>506075</v>
          </cell>
        </row>
        <row r="15330">
          <cell r="A15330">
            <v>506106</v>
          </cell>
        </row>
        <row r="15331">
          <cell r="A15331">
            <v>506136</v>
          </cell>
        </row>
        <row r="15332">
          <cell r="A15332">
            <v>506167</v>
          </cell>
        </row>
        <row r="15333">
          <cell r="A15333">
            <v>506197</v>
          </cell>
        </row>
        <row r="15334">
          <cell r="A15334">
            <v>506228</v>
          </cell>
        </row>
        <row r="15335">
          <cell r="A15335">
            <v>506259</v>
          </cell>
        </row>
        <row r="15336">
          <cell r="A15336">
            <v>506287</v>
          </cell>
        </row>
        <row r="15337">
          <cell r="A15337">
            <v>506318</v>
          </cell>
        </row>
        <row r="15338">
          <cell r="A15338">
            <v>506348</v>
          </cell>
        </row>
        <row r="15339">
          <cell r="A15339">
            <v>506379</v>
          </cell>
        </row>
        <row r="15340">
          <cell r="A15340">
            <v>506409</v>
          </cell>
        </row>
        <row r="15341">
          <cell r="A15341">
            <v>506440</v>
          </cell>
        </row>
        <row r="15342">
          <cell r="A15342">
            <v>506471</v>
          </cell>
        </row>
        <row r="15343">
          <cell r="A15343">
            <v>506501</v>
          </cell>
        </row>
        <row r="15344">
          <cell r="A15344">
            <v>506532</v>
          </cell>
        </row>
        <row r="15345">
          <cell r="A15345">
            <v>506562</v>
          </cell>
        </row>
        <row r="15346">
          <cell r="A15346">
            <v>506593</v>
          </cell>
        </row>
        <row r="15347">
          <cell r="A15347">
            <v>506624</v>
          </cell>
        </row>
        <row r="15348">
          <cell r="A15348">
            <v>506652</v>
          </cell>
        </row>
        <row r="15349">
          <cell r="A15349">
            <v>506683</v>
          </cell>
        </row>
        <row r="15350">
          <cell r="A15350">
            <v>506713</v>
          </cell>
        </row>
        <row r="15351">
          <cell r="A15351">
            <v>506744</v>
          </cell>
        </row>
        <row r="15352">
          <cell r="A15352">
            <v>506774</v>
          </cell>
        </row>
        <row r="15353">
          <cell r="A15353">
            <v>506805</v>
          </cell>
        </row>
        <row r="15354">
          <cell r="A15354">
            <v>506836</v>
          </cell>
        </row>
        <row r="15355">
          <cell r="A15355">
            <v>506866</v>
          </cell>
        </row>
        <row r="15356">
          <cell r="A15356">
            <v>506897</v>
          </cell>
        </row>
        <row r="15357">
          <cell r="A15357">
            <v>506927</v>
          </cell>
        </row>
        <row r="15358">
          <cell r="A15358">
            <v>506958</v>
          </cell>
        </row>
        <row r="15359">
          <cell r="A15359">
            <v>506989</v>
          </cell>
        </row>
        <row r="15360">
          <cell r="A15360">
            <v>507018</v>
          </cell>
        </row>
        <row r="15361">
          <cell r="A15361">
            <v>507049</v>
          </cell>
        </row>
        <row r="15362">
          <cell r="A15362">
            <v>507079</v>
          </cell>
        </row>
        <row r="15363">
          <cell r="A15363">
            <v>507110</v>
          </cell>
        </row>
        <row r="15364">
          <cell r="A15364">
            <v>507140</v>
          </cell>
        </row>
        <row r="15365">
          <cell r="A15365">
            <v>507171</v>
          </cell>
        </row>
        <row r="15366">
          <cell r="A15366">
            <v>507202</v>
          </cell>
        </row>
        <row r="15367">
          <cell r="A15367">
            <v>507232</v>
          </cell>
        </row>
        <row r="15368">
          <cell r="A15368">
            <v>507263</v>
          </cell>
        </row>
        <row r="15369">
          <cell r="A15369">
            <v>507293</v>
          </cell>
        </row>
        <row r="15370">
          <cell r="A15370">
            <v>507324</v>
          </cell>
        </row>
        <row r="15371">
          <cell r="A15371">
            <v>507355</v>
          </cell>
        </row>
        <row r="15372">
          <cell r="A15372">
            <v>507383</v>
          </cell>
        </row>
        <row r="15373">
          <cell r="A15373">
            <v>507414</v>
          </cell>
        </row>
        <row r="15374">
          <cell r="A15374">
            <v>507444</v>
          </cell>
        </row>
        <row r="15375">
          <cell r="A15375">
            <v>507475</v>
          </cell>
        </row>
        <row r="15376">
          <cell r="A15376">
            <v>507505</v>
          </cell>
        </row>
        <row r="15377">
          <cell r="A15377">
            <v>507536</v>
          </cell>
        </row>
        <row r="15378">
          <cell r="A15378">
            <v>507567</v>
          </cell>
        </row>
        <row r="15379">
          <cell r="A15379">
            <v>507597</v>
          </cell>
        </row>
        <row r="15380">
          <cell r="A15380">
            <v>507628</v>
          </cell>
        </row>
        <row r="15381">
          <cell r="A15381">
            <v>507658</v>
          </cell>
        </row>
        <row r="15382">
          <cell r="A15382">
            <v>507689</v>
          </cell>
        </row>
        <row r="15383">
          <cell r="A15383">
            <v>507720</v>
          </cell>
        </row>
        <row r="15384">
          <cell r="A15384">
            <v>507748</v>
          </cell>
        </row>
        <row r="15385">
          <cell r="A15385">
            <v>507779</v>
          </cell>
        </row>
        <row r="15386">
          <cell r="A15386">
            <v>507809</v>
          </cell>
        </row>
        <row r="15387">
          <cell r="A15387">
            <v>507840</v>
          </cell>
        </row>
        <row r="15388">
          <cell r="A15388">
            <v>507870</v>
          </cell>
        </row>
        <row r="15389">
          <cell r="A15389">
            <v>507901</v>
          </cell>
        </row>
        <row r="15390">
          <cell r="A15390">
            <v>507932</v>
          </cell>
        </row>
        <row r="15391">
          <cell r="A15391">
            <v>507962</v>
          </cell>
        </row>
        <row r="15392">
          <cell r="A15392">
            <v>507993</v>
          </cell>
        </row>
        <row r="15393">
          <cell r="A15393">
            <v>508023</v>
          </cell>
        </row>
        <row r="15394">
          <cell r="A15394">
            <v>508054</v>
          </cell>
        </row>
        <row r="15395">
          <cell r="A15395">
            <v>508085</v>
          </cell>
        </row>
        <row r="15396">
          <cell r="A15396">
            <v>508113</v>
          </cell>
        </row>
        <row r="15397">
          <cell r="A15397">
            <v>508144</v>
          </cell>
        </row>
        <row r="15398">
          <cell r="A15398">
            <v>508174</v>
          </cell>
        </row>
        <row r="15399">
          <cell r="A15399">
            <v>508205</v>
          </cell>
        </row>
        <row r="15400">
          <cell r="A15400">
            <v>508235</v>
          </cell>
        </row>
        <row r="15401">
          <cell r="A15401">
            <v>508266</v>
          </cell>
        </row>
        <row r="15402">
          <cell r="A15402">
            <v>508297</v>
          </cell>
        </row>
        <row r="15403">
          <cell r="A15403">
            <v>508327</v>
          </cell>
        </row>
        <row r="15404">
          <cell r="A15404">
            <v>508358</v>
          </cell>
        </row>
        <row r="15405">
          <cell r="A15405">
            <v>508388</v>
          </cell>
        </row>
        <row r="15406">
          <cell r="A15406">
            <v>508419</v>
          </cell>
        </row>
        <row r="15407">
          <cell r="A15407">
            <v>508450</v>
          </cell>
        </row>
        <row r="15408">
          <cell r="A15408">
            <v>508479</v>
          </cell>
        </row>
        <row r="15409">
          <cell r="A15409">
            <v>508510</v>
          </cell>
        </row>
        <row r="15410">
          <cell r="A15410">
            <v>508540</v>
          </cell>
        </row>
        <row r="15411">
          <cell r="A15411">
            <v>508571</v>
          </cell>
        </row>
        <row r="15412">
          <cell r="A15412">
            <v>508601</v>
          </cell>
        </row>
        <row r="15413">
          <cell r="A15413">
            <v>508632</v>
          </cell>
        </row>
        <row r="15414">
          <cell r="A15414">
            <v>508663</v>
          </cell>
        </row>
        <row r="15415">
          <cell r="A15415">
            <v>508693</v>
          </cell>
        </row>
        <row r="15416">
          <cell r="A15416">
            <v>508724</v>
          </cell>
        </row>
        <row r="15417">
          <cell r="A15417">
            <v>508754</v>
          </cell>
        </row>
        <row r="15418">
          <cell r="A15418">
            <v>508785</v>
          </cell>
        </row>
        <row r="15419">
          <cell r="A15419">
            <v>508816</v>
          </cell>
        </row>
        <row r="15420">
          <cell r="A15420">
            <v>508844</v>
          </cell>
        </row>
        <row r="15421">
          <cell r="A15421">
            <v>508875</v>
          </cell>
        </row>
        <row r="15422">
          <cell r="A15422">
            <v>508905</v>
          </cell>
        </row>
        <row r="15423">
          <cell r="A15423">
            <v>508936</v>
          </cell>
        </row>
        <row r="15424">
          <cell r="A15424">
            <v>508966</v>
          </cell>
        </row>
        <row r="15425">
          <cell r="A15425">
            <v>508997</v>
          </cell>
        </row>
        <row r="15426">
          <cell r="A15426">
            <v>509028</v>
          </cell>
        </row>
        <row r="15427">
          <cell r="A15427">
            <v>509058</v>
          </cell>
        </row>
        <row r="15428">
          <cell r="A15428">
            <v>509089</v>
          </cell>
        </row>
        <row r="15429">
          <cell r="A15429">
            <v>509119</v>
          </cell>
        </row>
        <row r="15430">
          <cell r="A15430">
            <v>509150</v>
          </cell>
        </row>
        <row r="15431">
          <cell r="A15431">
            <v>509181</v>
          </cell>
        </row>
        <row r="15432">
          <cell r="A15432">
            <v>509209</v>
          </cell>
        </row>
        <row r="15433">
          <cell r="A15433">
            <v>509240</v>
          </cell>
        </row>
        <row r="15434">
          <cell r="A15434">
            <v>509270</v>
          </cell>
        </row>
        <row r="15435">
          <cell r="A15435">
            <v>509301</v>
          </cell>
        </row>
        <row r="15436">
          <cell r="A15436">
            <v>509331</v>
          </cell>
        </row>
        <row r="15437">
          <cell r="A15437">
            <v>509362</v>
          </cell>
        </row>
        <row r="15438">
          <cell r="A15438">
            <v>509393</v>
          </cell>
        </row>
        <row r="15439">
          <cell r="A15439">
            <v>509423</v>
          </cell>
        </row>
        <row r="15440">
          <cell r="A15440">
            <v>509454</v>
          </cell>
        </row>
        <row r="15441">
          <cell r="A15441">
            <v>509484</v>
          </cell>
        </row>
        <row r="15442">
          <cell r="A15442">
            <v>509515</v>
          </cell>
        </row>
        <row r="15443">
          <cell r="A15443">
            <v>509546</v>
          </cell>
        </row>
        <row r="15444">
          <cell r="A15444">
            <v>509574</v>
          </cell>
        </row>
        <row r="15445">
          <cell r="A15445">
            <v>509605</v>
          </cell>
        </row>
        <row r="15446">
          <cell r="A15446">
            <v>509635</v>
          </cell>
        </row>
        <row r="15447">
          <cell r="A15447">
            <v>509666</v>
          </cell>
        </row>
        <row r="15448">
          <cell r="A15448">
            <v>509696</v>
          </cell>
        </row>
        <row r="15449">
          <cell r="A15449">
            <v>509727</v>
          </cell>
        </row>
        <row r="15450">
          <cell r="A15450">
            <v>509758</v>
          </cell>
        </row>
        <row r="15451">
          <cell r="A15451">
            <v>509788</v>
          </cell>
        </row>
        <row r="15452">
          <cell r="A15452">
            <v>509819</v>
          </cell>
        </row>
        <row r="15453">
          <cell r="A15453">
            <v>509849</v>
          </cell>
        </row>
        <row r="15454">
          <cell r="A15454">
            <v>509880</v>
          </cell>
        </row>
        <row r="15455">
          <cell r="A15455">
            <v>509911</v>
          </cell>
        </row>
        <row r="15456">
          <cell r="A15456">
            <v>509940</v>
          </cell>
        </row>
        <row r="15457">
          <cell r="A15457">
            <v>509971</v>
          </cell>
        </row>
        <row r="15458">
          <cell r="A15458">
            <v>510001</v>
          </cell>
        </row>
        <row r="15459">
          <cell r="A15459">
            <v>510032</v>
          </cell>
        </row>
        <row r="15460">
          <cell r="A15460">
            <v>510062</v>
          </cell>
        </row>
        <row r="15461">
          <cell r="A15461">
            <v>510093</v>
          </cell>
        </row>
        <row r="15462">
          <cell r="A15462">
            <v>510124</v>
          </cell>
        </row>
        <row r="15463">
          <cell r="A15463">
            <v>510154</v>
          </cell>
        </row>
        <row r="15464">
          <cell r="A15464">
            <v>510185</v>
          </cell>
        </row>
        <row r="15465">
          <cell r="A15465">
            <v>510215</v>
          </cell>
        </row>
        <row r="15466">
          <cell r="A15466">
            <v>510246</v>
          </cell>
        </row>
        <row r="15467">
          <cell r="A15467">
            <v>510277</v>
          </cell>
        </row>
        <row r="15468">
          <cell r="A15468">
            <v>510305</v>
          </cell>
        </row>
        <row r="15469">
          <cell r="A15469">
            <v>510336</v>
          </cell>
        </row>
        <row r="15470">
          <cell r="A15470">
            <v>510366</v>
          </cell>
        </row>
        <row r="15471">
          <cell r="A15471">
            <v>510397</v>
          </cell>
        </row>
        <row r="15472">
          <cell r="A15472">
            <v>510427</v>
          </cell>
        </row>
        <row r="15473">
          <cell r="A15473">
            <v>510458</v>
          </cell>
        </row>
        <row r="15474">
          <cell r="A15474">
            <v>510489</v>
          </cell>
        </row>
        <row r="15475">
          <cell r="A15475">
            <v>510519</v>
          </cell>
        </row>
        <row r="15476">
          <cell r="A15476">
            <v>510550</v>
          </cell>
        </row>
        <row r="15477">
          <cell r="A15477">
            <v>510580</v>
          </cell>
        </row>
        <row r="15478">
          <cell r="A15478">
            <v>510611</v>
          </cell>
        </row>
        <row r="15479">
          <cell r="A15479">
            <v>510642</v>
          </cell>
        </row>
        <row r="15480">
          <cell r="A15480">
            <v>510670</v>
          </cell>
        </row>
        <row r="15481">
          <cell r="A15481">
            <v>510701</v>
          </cell>
        </row>
        <row r="15482">
          <cell r="A15482">
            <v>510731</v>
          </cell>
        </row>
        <row r="15483">
          <cell r="A15483">
            <v>510762</v>
          </cell>
        </row>
        <row r="15484">
          <cell r="A15484">
            <v>510792</v>
          </cell>
        </row>
        <row r="15485">
          <cell r="A15485">
            <v>510823</v>
          </cell>
        </row>
        <row r="15486">
          <cell r="A15486">
            <v>510854</v>
          </cell>
        </row>
        <row r="15487">
          <cell r="A15487">
            <v>510884</v>
          </cell>
        </row>
        <row r="15488">
          <cell r="A15488">
            <v>510915</v>
          </cell>
        </row>
        <row r="15489">
          <cell r="A15489">
            <v>510945</v>
          </cell>
        </row>
        <row r="15490">
          <cell r="A15490">
            <v>510976</v>
          </cell>
        </row>
        <row r="15491">
          <cell r="A15491">
            <v>511007</v>
          </cell>
        </row>
        <row r="15492">
          <cell r="A15492">
            <v>511035</v>
          </cell>
        </row>
        <row r="15493">
          <cell r="A15493">
            <v>511066</v>
          </cell>
        </row>
        <row r="15494">
          <cell r="A15494">
            <v>511096</v>
          </cell>
        </row>
        <row r="15495">
          <cell r="A15495">
            <v>511127</v>
          </cell>
        </row>
        <row r="15496">
          <cell r="A15496">
            <v>511157</v>
          </cell>
        </row>
        <row r="15497">
          <cell r="A15497">
            <v>511188</v>
          </cell>
        </row>
        <row r="15498">
          <cell r="A15498">
            <v>511219</v>
          </cell>
        </row>
        <row r="15499">
          <cell r="A15499">
            <v>511249</v>
          </cell>
        </row>
        <row r="15500">
          <cell r="A15500">
            <v>511280</v>
          </cell>
        </row>
        <row r="15501">
          <cell r="A15501">
            <v>511310</v>
          </cell>
        </row>
        <row r="15502">
          <cell r="A15502">
            <v>511341</v>
          </cell>
        </row>
        <row r="15503">
          <cell r="A15503">
            <v>511372</v>
          </cell>
        </row>
        <row r="15504">
          <cell r="A15504">
            <v>511400</v>
          </cell>
        </row>
        <row r="15505">
          <cell r="A15505">
            <v>511431</v>
          </cell>
        </row>
        <row r="15506">
          <cell r="A15506">
            <v>511461</v>
          </cell>
        </row>
        <row r="15507">
          <cell r="A15507">
            <v>511492</v>
          </cell>
        </row>
        <row r="15508">
          <cell r="A15508">
            <v>511522</v>
          </cell>
        </row>
        <row r="15509">
          <cell r="A15509">
            <v>511553</v>
          </cell>
        </row>
        <row r="15510">
          <cell r="A15510">
            <v>511584</v>
          </cell>
        </row>
        <row r="15511">
          <cell r="A15511">
            <v>511614</v>
          </cell>
        </row>
        <row r="15512">
          <cell r="A15512">
            <v>511645</v>
          </cell>
        </row>
        <row r="15513">
          <cell r="A15513">
            <v>511675</v>
          </cell>
        </row>
        <row r="15514">
          <cell r="A15514">
            <v>511706</v>
          </cell>
        </row>
        <row r="15515">
          <cell r="A15515">
            <v>511737</v>
          </cell>
        </row>
        <row r="15516">
          <cell r="A15516">
            <v>511765</v>
          </cell>
        </row>
        <row r="15517">
          <cell r="A15517">
            <v>511796</v>
          </cell>
        </row>
        <row r="15518">
          <cell r="A15518">
            <v>511826</v>
          </cell>
        </row>
        <row r="15519">
          <cell r="A15519">
            <v>511857</v>
          </cell>
        </row>
        <row r="15520">
          <cell r="A15520">
            <v>511887</v>
          </cell>
        </row>
        <row r="15521">
          <cell r="A15521">
            <v>511918</v>
          </cell>
        </row>
        <row r="15522">
          <cell r="A15522">
            <v>511949</v>
          </cell>
        </row>
        <row r="15523">
          <cell r="A15523">
            <v>511979</v>
          </cell>
        </row>
        <row r="15524">
          <cell r="A15524">
            <v>512010</v>
          </cell>
        </row>
        <row r="15525">
          <cell r="A15525">
            <v>512040</v>
          </cell>
        </row>
        <row r="15526">
          <cell r="A15526">
            <v>512071</v>
          </cell>
        </row>
        <row r="15527">
          <cell r="A15527">
            <v>512102</v>
          </cell>
        </row>
        <row r="15528">
          <cell r="A15528">
            <v>512130</v>
          </cell>
        </row>
        <row r="15529">
          <cell r="A15529">
            <v>512161</v>
          </cell>
        </row>
        <row r="15530">
          <cell r="A15530">
            <v>512191</v>
          </cell>
        </row>
        <row r="15531">
          <cell r="A15531">
            <v>512222</v>
          </cell>
        </row>
        <row r="15532">
          <cell r="A15532">
            <v>512252</v>
          </cell>
        </row>
        <row r="15533">
          <cell r="A15533">
            <v>512283</v>
          </cell>
        </row>
        <row r="15534">
          <cell r="A15534">
            <v>512314</v>
          </cell>
        </row>
        <row r="15535">
          <cell r="A15535">
            <v>512344</v>
          </cell>
        </row>
        <row r="15536">
          <cell r="A15536">
            <v>512375</v>
          </cell>
        </row>
        <row r="15537">
          <cell r="A15537">
            <v>512405</v>
          </cell>
        </row>
        <row r="15538">
          <cell r="A15538">
            <v>512436</v>
          </cell>
        </row>
        <row r="15539">
          <cell r="A15539">
            <v>512467</v>
          </cell>
        </row>
        <row r="15540">
          <cell r="A15540">
            <v>512495</v>
          </cell>
        </row>
        <row r="15541">
          <cell r="A15541">
            <v>512526</v>
          </cell>
        </row>
        <row r="15542">
          <cell r="A15542">
            <v>512556</v>
          </cell>
        </row>
        <row r="15543">
          <cell r="A15543">
            <v>512587</v>
          </cell>
        </row>
        <row r="15544">
          <cell r="A15544">
            <v>512617</v>
          </cell>
        </row>
        <row r="15545">
          <cell r="A15545">
            <v>512648</v>
          </cell>
        </row>
        <row r="15546">
          <cell r="A15546">
            <v>512679</v>
          </cell>
        </row>
        <row r="15547">
          <cell r="A15547">
            <v>512709</v>
          </cell>
        </row>
        <row r="15548">
          <cell r="A15548">
            <v>512740</v>
          </cell>
        </row>
        <row r="15549">
          <cell r="A15549">
            <v>512770</v>
          </cell>
        </row>
        <row r="15550">
          <cell r="A15550">
            <v>512801</v>
          </cell>
        </row>
        <row r="15551">
          <cell r="A15551">
            <v>512832</v>
          </cell>
        </row>
        <row r="15552">
          <cell r="A15552">
            <v>512861</v>
          </cell>
        </row>
        <row r="15553">
          <cell r="A15553">
            <v>512892</v>
          </cell>
        </row>
        <row r="15554">
          <cell r="A15554">
            <v>512922</v>
          </cell>
        </row>
        <row r="15555">
          <cell r="A15555">
            <v>512953</v>
          </cell>
        </row>
        <row r="15556">
          <cell r="A15556">
            <v>512983</v>
          </cell>
        </row>
        <row r="15557">
          <cell r="A15557">
            <v>513014</v>
          </cell>
        </row>
        <row r="15558">
          <cell r="A15558">
            <v>513045</v>
          </cell>
        </row>
        <row r="15559">
          <cell r="A15559">
            <v>513075</v>
          </cell>
        </row>
        <row r="15560">
          <cell r="A15560">
            <v>513106</v>
          </cell>
        </row>
        <row r="15561">
          <cell r="A15561">
            <v>513136</v>
          </cell>
        </row>
        <row r="15562">
          <cell r="A15562">
            <v>513167</v>
          </cell>
        </row>
        <row r="15563">
          <cell r="A15563">
            <v>513198</v>
          </cell>
        </row>
        <row r="15564">
          <cell r="A15564">
            <v>513226</v>
          </cell>
        </row>
        <row r="15565">
          <cell r="A15565">
            <v>513257</v>
          </cell>
        </row>
        <row r="15566">
          <cell r="A15566">
            <v>513287</v>
          </cell>
        </row>
        <row r="15567">
          <cell r="A15567">
            <v>513318</v>
          </cell>
        </row>
        <row r="15568">
          <cell r="A15568">
            <v>513348</v>
          </cell>
        </row>
        <row r="15569">
          <cell r="A15569">
            <v>513379</v>
          </cell>
        </row>
        <row r="15570">
          <cell r="A15570">
            <v>513410</v>
          </cell>
        </row>
        <row r="15571">
          <cell r="A15571">
            <v>513440</v>
          </cell>
        </row>
        <row r="15572">
          <cell r="A15572">
            <v>513471</v>
          </cell>
        </row>
        <row r="15573">
          <cell r="A15573">
            <v>513501</v>
          </cell>
        </row>
        <row r="15574">
          <cell r="A15574">
            <v>513532</v>
          </cell>
        </row>
        <row r="15575">
          <cell r="A15575">
            <v>513563</v>
          </cell>
        </row>
        <row r="15576">
          <cell r="A15576">
            <v>513591</v>
          </cell>
        </row>
        <row r="15577">
          <cell r="A15577">
            <v>513622</v>
          </cell>
        </row>
        <row r="15578">
          <cell r="A15578">
            <v>513652</v>
          </cell>
        </row>
        <row r="15579">
          <cell r="A15579">
            <v>513683</v>
          </cell>
        </row>
        <row r="15580">
          <cell r="A15580">
            <v>513713</v>
          </cell>
        </row>
        <row r="15581">
          <cell r="A15581">
            <v>513744</v>
          </cell>
        </row>
        <row r="15582">
          <cell r="A15582">
            <v>513775</v>
          </cell>
        </row>
        <row r="15583">
          <cell r="A15583">
            <v>513805</v>
          </cell>
        </row>
        <row r="15584">
          <cell r="A15584">
            <v>513836</v>
          </cell>
        </row>
        <row r="15585">
          <cell r="A15585">
            <v>513866</v>
          </cell>
        </row>
        <row r="15586">
          <cell r="A15586">
            <v>513897</v>
          </cell>
        </row>
        <row r="15587">
          <cell r="A15587">
            <v>513928</v>
          </cell>
        </row>
        <row r="15588">
          <cell r="A15588">
            <v>513956</v>
          </cell>
        </row>
        <row r="15589">
          <cell r="A15589">
            <v>513987</v>
          </cell>
        </row>
        <row r="15590">
          <cell r="A15590">
            <v>514017</v>
          </cell>
        </row>
        <row r="15591">
          <cell r="A15591">
            <v>514048</v>
          </cell>
        </row>
        <row r="15592">
          <cell r="A15592">
            <v>514078</v>
          </cell>
        </row>
        <row r="15593">
          <cell r="A15593">
            <v>514109</v>
          </cell>
        </row>
        <row r="15594">
          <cell r="A15594">
            <v>514140</v>
          </cell>
        </row>
        <row r="15595">
          <cell r="A15595">
            <v>514170</v>
          </cell>
        </row>
        <row r="15596">
          <cell r="A15596">
            <v>514201</v>
          </cell>
        </row>
        <row r="15597">
          <cell r="A15597">
            <v>514231</v>
          </cell>
        </row>
        <row r="15598">
          <cell r="A15598">
            <v>514262</v>
          </cell>
        </row>
        <row r="15599">
          <cell r="A15599">
            <v>514293</v>
          </cell>
        </row>
        <row r="15600">
          <cell r="A15600">
            <v>514322</v>
          </cell>
        </row>
        <row r="15601">
          <cell r="A15601">
            <v>514353</v>
          </cell>
        </row>
        <row r="15602">
          <cell r="A15602">
            <v>514383</v>
          </cell>
        </row>
        <row r="15603">
          <cell r="A15603">
            <v>514414</v>
          </cell>
        </row>
        <row r="15604">
          <cell r="A15604">
            <v>514444</v>
          </cell>
        </row>
        <row r="15605">
          <cell r="A15605">
            <v>514475</v>
          </cell>
        </row>
        <row r="15606">
          <cell r="A15606">
            <v>514506</v>
          </cell>
        </row>
        <row r="15607">
          <cell r="A15607">
            <v>514536</v>
          </cell>
        </row>
        <row r="15608">
          <cell r="A15608">
            <v>514567</v>
          </cell>
        </row>
        <row r="15609">
          <cell r="A15609">
            <v>514597</v>
          </cell>
        </row>
        <row r="15610">
          <cell r="A15610">
            <v>514628</v>
          </cell>
        </row>
        <row r="15611">
          <cell r="A15611">
            <v>514659</v>
          </cell>
        </row>
        <row r="15612">
          <cell r="A15612">
            <v>514687</v>
          </cell>
        </row>
        <row r="15613">
          <cell r="A15613">
            <v>514718</v>
          </cell>
        </row>
        <row r="15614">
          <cell r="A15614">
            <v>514748</v>
          </cell>
        </row>
        <row r="15615">
          <cell r="A15615">
            <v>514779</v>
          </cell>
        </row>
        <row r="15616">
          <cell r="A15616">
            <v>514809</v>
          </cell>
        </row>
        <row r="15617">
          <cell r="A15617">
            <v>514840</v>
          </cell>
        </row>
        <row r="15618">
          <cell r="A15618">
            <v>514871</v>
          </cell>
        </row>
        <row r="15619">
          <cell r="A15619">
            <v>514901</v>
          </cell>
        </row>
        <row r="15620">
          <cell r="A15620">
            <v>514932</v>
          </cell>
        </row>
        <row r="15621">
          <cell r="A15621">
            <v>514962</v>
          </cell>
        </row>
        <row r="15622">
          <cell r="A15622">
            <v>514993</v>
          </cell>
        </row>
        <row r="15623">
          <cell r="A15623">
            <v>515024</v>
          </cell>
        </row>
        <row r="15624">
          <cell r="A15624">
            <v>515052</v>
          </cell>
        </row>
        <row r="15625">
          <cell r="A15625">
            <v>515083</v>
          </cell>
        </row>
        <row r="15626">
          <cell r="A15626">
            <v>515113</v>
          </cell>
        </row>
        <row r="15627">
          <cell r="A15627">
            <v>515144</v>
          </cell>
        </row>
        <row r="15628">
          <cell r="A15628">
            <v>515174</v>
          </cell>
        </row>
        <row r="15629">
          <cell r="A15629">
            <v>515205</v>
          </cell>
        </row>
        <row r="15630">
          <cell r="A15630">
            <v>515236</v>
          </cell>
        </row>
        <row r="15631">
          <cell r="A15631">
            <v>515266</v>
          </cell>
        </row>
        <row r="15632">
          <cell r="A15632">
            <v>515297</v>
          </cell>
        </row>
        <row r="15633">
          <cell r="A15633">
            <v>515327</v>
          </cell>
        </row>
        <row r="15634">
          <cell r="A15634">
            <v>515358</v>
          </cell>
        </row>
        <row r="15635">
          <cell r="A15635">
            <v>515389</v>
          </cell>
        </row>
        <row r="15636">
          <cell r="A15636">
            <v>515417</v>
          </cell>
        </row>
        <row r="15637">
          <cell r="A15637">
            <v>515448</v>
          </cell>
        </row>
        <row r="15638">
          <cell r="A15638">
            <v>515478</v>
          </cell>
        </row>
        <row r="15639">
          <cell r="A15639">
            <v>515509</v>
          </cell>
        </row>
        <row r="15640">
          <cell r="A15640">
            <v>515539</v>
          </cell>
        </row>
        <row r="15641">
          <cell r="A15641">
            <v>515570</v>
          </cell>
        </row>
        <row r="15642">
          <cell r="A15642">
            <v>515601</v>
          </cell>
        </row>
        <row r="15643">
          <cell r="A15643">
            <v>515631</v>
          </cell>
        </row>
        <row r="15644">
          <cell r="A15644">
            <v>515662</v>
          </cell>
        </row>
        <row r="15645">
          <cell r="A15645">
            <v>515692</v>
          </cell>
        </row>
        <row r="15646">
          <cell r="A15646">
            <v>515723</v>
          </cell>
        </row>
        <row r="15647">
          <cell r="A15647">
            <v>515754</v>
          </cell>
        </row>
        <row r="15648">
          <cell r="A15648">
            <v>515783</v>
          </cell>
        </row>
        <row r="15649">
          <cell r="A15649">
            <v>515814</v>
          </cell>
        </row>
        <row r="15650">
          <cell r="A15650">
            <v>515844</v>
          </cell>
        </row>
        <row r="15651">
          <cell r="A15651">
            <v>515875</v>
          </cell>
        </row>
        <row r="15652">
          <cell r="A15652">
            <v>515905</v>
          </cell>
        </row>
        <row r="15653">
          <cell r="A15653">
            <v>515936</v>
          </cell>
        </row>
        <row r="15654">
          <cell r="A15654">
            <v>515967</v>
          </cell>
        </row>
        <row r="15655">
          <cell r="A15655">
            <v>515997</v>
          </cell>
        </row>
        <row r="15656">
          <cell r="A15656">
            <v>516028</v>
          </cell>
        </row>
        <row r="15657">
          <cell r="A15657">
            <v>516058</v>
          </cell>
        </row>
        <row r="15658">
          <cell r="A15658">
            <v>516089</v>
          </cell>
        </row>
        <row r="15659">
          <cell r="A15659">
            <v>516120</v>
          </cell>
        </row>
        <row r="15660">
          <cell r="A15660">
            <v>516148</v>
          </cell>
        </row>
        <row r="15661">
          <cell r="A15661">
            <v>516179</v>
          </cell>
        </row>
        <row r="15662">
          <cell r="A15662">
            <v>516209</v>
          </cell>
        </row>
        <row r="15663">
          <cell r="A15663">
            <v>516240</v>
          </cell>
        </row>
        <row r="15664">
          <cell r="A15664">
            <v>516270</v>
          </cell>
        </row>
        <row r="15665">
          <cell r="A15665">
            <v>516301</v>
          </cell>
        </row>
        <row r="15666">
          <cell r="A15666">
            <v>516332</v>
          </cell>
        </row>
        <row r="15667">
          <cell r="A15667">
            <v>516362</v>
          </cell>
        </row>
        <row r="15668">
          <cell r="A15668">
            <v>516393</v>
          </cell>
        </row>
        <row r="15669">
          <cell r="A15669">
            <v>516423</v>
          </cell>
        </row>
        <row r="15670">
          <cell r="A15670">
            <v>516454</v>
          </cell>
        </row>
        <row r="15671">
          <cell r="A15671">
            <v>516485</v>
          </cell>
        </row>
        <row r="15672">
          <cell r="A15672">
            <v>516513</v>
          </cell>
        </row>
        <row r="15673">
          <cell r="A15673">
            <v>516544</v>
          </cell>
        </row>
        <row r="15674">
          <cell r="A15674">
            <v>516574</v>
          </cell>
        </row>
        <row r="15675">
          <cell r="A15675">
            <v>516605</v>
          </cell>
        </row>
        <row r="15676">
          <cell r="A15676">
            <v>516635</v>
          </cell>
        </row>
        <row r="15677">
          <cell r="A15677">
            <v>516666</v>
          </cell>
        </row>
        <row r="15678">
          <cell r="A15678">
            <v>516697</v>
          </cell>
        </row>
        <row r="15679">
          <cell r="A15679">
            <v>516727</v>
          </cell>
        </row>
        <row r="15680">
          <cell r="A15680">
            <v>516758</v>
          </cell>
        </row>
        <row r="15681">
          <cell r="A15681">
            <v>516788</v>
          </cell>
        </row>
        <row r="15682">
          <cell r="A15682">
            <v>516819</v>
          </cell>
        </row>
        <row r="15683">
          <cell r="A15683">
            <v>516850</v>
          </cell>
        </row>
        <row r="15684">
          <cell r="A15684">
            <v>516878</v>
          </cell>
        </row>
        <row r="15685">
          <cell r="A15685">
            <v>516909</v>
          </cell>
        </row>
        <row r="15686">
          <cell r="A15686">
            <v>516939</v>
          </cell>
        </row>
        <row r="15687">
          <cell r="A15687">
            <v>516970</v>
          </cell>
        </row>
        <row r="15688">
          <cell r="A15688">
            <v>517000</v>
          </cell>
        </row>
        <row r="15689">
          <cell r="A15689">
            <v>517031</v>
          </cell>
        </row>
        <row r="15690">
          <cell r="A15690">
            <v>517062</v>
          </cell>
        </row>
        <row r="15691">
          <cell r="A15691">
            <v>517092</v>
          </cell>
        </row>
        <row r="15692">
          <cell r="A15692">
            <v>517123</v>
          </cell>
        </row>
        <row r="15693">
          <cell r="A15693">
            <v>517153</v>
          </cell>
        </row>
        <row r="15694">
          <cell r="A15694">
            <v>517184</v>
          </cell>
        </row>
        <row r="15695">
          <cell r="A15695">
            <v>517215</v>
          </cell>
        </row>
        <row r="15696">
          <cell r="A15696">
            <v>517244</v>
          </cell>
        </row>
        <row r="15697">
          <cell r="A15697">
            <v>517275</v>
          </cell>
        </row>
        <row r="15698">
          <cell r="A15698">
            <v>517305</v>
          </cell>
        </row>
        <row r="15699">
          <cell r="A15699">
            <v>517336</v>
          </cell>
        </row>
        <row r="15700">
          <cell r="A15700">
            <v>517366</v>
          </cell>
        </row>
        <row r="15701">
          <cell r="A15701">
            <v>517397</v>
          </cell>
        </row>
        <row r="15702">
          <cell r="A15702">
            <v>517428</v>
          </cell>
        </row>
        <row r="15703">
          <cell r="A15703">
            <v>517458</v>
          </cell>
        </row>
        <row r="15704">
          <cell r="A15704">
            <v>517489</v>
          </cell>
        </row>
        <row r="15705">
          <cell r="A15705">
            <v>517519</v>
          </cell>
        </row>
        <row r="15706">
          <cell r="A15706">
            <v>517550</v>
          </cell>
        </row>
        <row r="15707">
          <cell r="A15707">
            <v>517581</v>
          </cell>
        </row>
        <row r="15708">
          <cell r="A15708">
            <v>517609</v>
          </cell>
        </row>
        <row r="15709">
          <cell r="A15709">
            <v>517640</v>
          </cell>
        </row>
        <row r="15710">
          <cell r="A15710">
            <v>517670</v>
          </cell>
        </row>
        <row r="15711">
          <cell r="A15711">
            <v>517701</v>
          </cell>
        </row>
        <row r="15712">
          <cell r="A15712">
            <v>517731</v>
          </cell>
        </row>
        <row r="15713">
          <cell r="A15713">
            <v>517762</v>
          </cell>
        </row>
        <row r="15714">
          <cell r="A15714">
            <v>517793</v>
          </cell>
        </row>
        <row r="15715">
          <cell r="A15715">
            <v>517823</v>
          </cell>
        </row>
        <row r="15716">
          <cell r="A15716">
            <v>517854</v>
          </cell>
        </row>
        <row r="15717">
          <cell r="A15717">
            <v>517884</v>
          </cell>
        </row>
        <row r="15718">
          <cell r="A15718">
            <v>517915</v>
          </cell>
        </row>
        <row r="15719">
          <cell r="A15719">
            <v>517946</v>
          </cell>
        </row>
        <row r="15720">
          <cell r="A15720">
            <v>517974</v>
          </cell>
        </row>
        <row r="15721">
          <cell r="A15721">
            <v>518005</v>
          </cell>
        </row>
        <row r="15722">
          <cell r="A15722">
            <v>518035</v>
          </cell>
        </row>
        <row r="15723">
          <cell r="A15723">
            <v>518066</v>
          </cell>
        </row>
        <row r="15724">
          <cell r="A15724">
            <v>518096</v>
          </cell>
        </row>
        <row r="15725">
          <cell r="A15725">
            <v>518127</v>
          </cell>
        </row>
        <row r="15726">
          <cell r="A15726">
            <v>518158</v>
          </cell>
        </row>
        <row r="15727">
          <cell r="A15727">
            <v>518188</v>
          </cell>
        </row>
        <row r="15728">
          <cell r="A15728">
            <v>518219</v>
          </cell>
        </row>
        <row r="15729">
          <cell r="A15729">
            <v>518249</v>
          </cell>
        </row>
        <row r="15730">
          <cell r="A15730">
            <v>518280</v>
          </cell>
        </row>
        <row r="15731">
          <cell r="A15731">
            <v>518311</v>
          </cell>
        </row>
        <row r="15732">
          <cell r="A15732">
            <v>518339</v>
          </cell>
        </row>
        <row r="15733">
          <cell r="A15733">
            <v>518370</v>
          </cell>
        </row>
        <row r="15734">
          <cell r="A15734">
            <v>518400</v>
          </cell>
        </row>
        <row r="15735">
          <cell r="A15735">
            <v>518431</v>
          </cell>
        </row>
        <row r="15736">
          <cell r="A15736">
            <v>518461</v>
          </cell>
        </row>
        <row r="15737">
          <cell r="A15737">
            <v>518492</v>
          </cell>
        </row>
        <row r="15738">
          <cell r="A15738">
            <v>518523</v>
          </cell>
        </row>
        <row r="15739">
          <cell r="A15739">
            <v>518553</v>
          </cell>
        </row>
        <row r="15740">
          <cell r="A15740">
            <v>518584</v>
          </cell>
        </row>
        <row r="15741">
          <cell r="A15741">
            <v>518614</v>
          </cell>
        </row>
        <row r="15742">
          <cell r="A15742">
            <v>518645</v>
          </cell>
        </row>
        <row r="15743">
          <cell r="A15743">
            <v>518676</v>
          </cell>
        </row>
        <row r="15744">
          <cell r="A15744">
            <v>518705</v>
          </cell>
        </row>
        <row r="15745">
          <cell r="A15745">
            <v>518736</v>
          </cell>
        </row>
        <row r="15746">
          <cell r="A15746">
            <v>518766</v>
          </cell>
        </row>
        <row r="15747">
          <cell r="A15747">
            <v>518797</v>
          </cell>
        </row>
        <row r="15748">
          <cell r="A15748">
            <v>518827</v>
          </cell>
        </row>
        <row r="15749">
          <cell r="A15749">
            <v>518858</v>
          </cell>
        </row>
        <row r="15750">
          <cell r="A15750">
            <v>518889</v>
          </cell>
        </row>
        <row r="15751">
          <cell r="A15751">
            <v>518919</v>
          </cell>
        </row>
        <row r="15752">
          <cell r="A15752">
            <v>518950</v>
          </cell>
        </row>
        <row r="15753">
          <cell r="A15753">
            <v>518980</v>
          </cell>
        </row>
        <row r="15754">
          <cell r="A15754">
            <v>519011</v>
          </cell>
        </row>
        <row r="15755">
          <cell r="A15755">
            <v>519042</v>
          </cell>
        </row>
        <row r="15756">
          <cell r="A15756">
            <v>519070</v>
          </cell>
        </row>
        <row r="15757">
          <cell r="A15757">
            <v>519101</v>
          </cell>
        </row>
        <row r="15758">
          <cell r="A15758">
            <v>519131</v>
          </cell>
        </row>
        <row r="15759">
          <cell r="A15759">
            <v>519162</v>
          </cell>
        </row>
        <row r="15760">
          <cell r="A15760">
            <v>519192</v>
          </cell>
        </row>
        <row r="15761">
          <cell r="A15761">
            <v>519223</v>
          </cell>
        </row>
        <row r="15762">
          <cell r="A15762">
            <v>519254</v>
          </cell>
        </row>
        <row r="15763">
          <cell r="A15763">
            <v>519284</v>
          </cell>
        </row>
        <row r="15764">
          <cell r="A15764">
            <v>519315</v>
          </cell>
        </row>
        <row r="15765">
          <cell r="A15765">
            <v>519345</v>
          </cell>
        </row>
        <row r="15766">
          <cell r="A15766">
            <v>519376</v>
          </cell>
        </row>
        <row r="15767">
          <cell r="A15767">
            <v>519407</v>
          </cell>
        </row>
        <row r="15768">
          <cell r="A15768">
            <v>519435</v>
          </cell>
        </row>
        <row r="15769">
          <cell r="A15769">
            <v>519466</v>
          </cell>
        </row>
        <row r="15770">
          <cell r="A15770">
            <v>519496</v>
          </cell>
        </row>
        <row r="15771">
          <cell r="A15771">
            <v>519527</v>
          </cell>
        </row>
        <row r="15772">
          <cell r="A15772">
            <v>519557</v>
          </cell>
        </row>
        <row r="15773">
          <cell r="A15773">
            <v>519588</v>
          </cell>
        </row>
        <row r="15774">
          <cell r="A15774">
            <v>519619</v>
          </cell>
        </row>
        <row r="15775">
          <cell r="A15775">
            <v>519649</v>
          </cell>
        </row>
        <row r="15776">
          <cell r="A15776">
            <v>519680</v>
          </cell>
        </row>
        <row r="15777">
          <cell r="A15777">
            <v>519710</v>
          </cell>
        </row>
        <row r="15778">
          <cell r="A15778">
            <v>519741</v>
          </cell>
        </row>
        <row r="15779">
          <cell r="A15779">
            <v>519772</v>
          </cell>
        </row>
        <row r="15780">
          <cell r="A15780">
            <v>519800</v>
          </cell>
        </row>
        <row r="15781">
          <cell r="A15781">
            <v>519831</v>
          </cell>
        </row>
        <row r="15782">
          <cell r="A15782">
            <v>519861</v>
          </cell>
        </row>
        <row r="15783">
          <cell r="A15783">
            <v>519892</v>
          </cell>
        </row>
        <row r="15784">
          <cell r="A15784">
            <v>519922</v>
          </cell>
        </row>
        <row r="15785">
          <cell r="A15785">
            <v>519953</v>
          </cell>
        </row>
        <row r="15786">
          <cell r="A15786">
            <v>519984</v>
          </cell>
        </row>
        <row r="15787">
          <cell r="A15787">
            <v>520014</v>
          </cell>
        </row>
        <row r="15788">
          <cell r="A15788">
            <v>520045</v>
          </cell>
        </row>
        <row r="15789">
          <cell r="A15789">
            <v>520075</v>
          </cell>
        </row>
        <row r="15790">
          <cell r="A15790">
            <v>520106</v>
          </cell>
        </row>
        <row r="15791">
          <cell r="A15791">
            <v>520137</v>
          </cell>
        </row>
        <row r="15792">
          <cell r="A15792">
            <v>520166</v>
          </cell>
        </row>
        <row r="15793">
          <cell r="A15793">
            <v>520197</v>
          </cell>
        </row>
        <row r="15794">
          <cell r="A15794">
            <v>520227</v>
          </cell>
        </row>
        <row r="15795">
          <cell r="A15795">
            <v>520258</v>
          </cell>
        </row>
        <row r="15796">
          <cell r="A15796">
            <v>520288</v>
          </cell>
        </row>
        <row r="15797">
          <cell r="A15797">
            <v>520319</v>
          </cell>
        </row>
        <row r="15798">
          <cell r="A15798">
            <v>520350</v>
          </cell>
        </row>
        <row r="15799">
          <cell r="A15799">
            <v>520380</v>
          </cell>
        </row>
        <row r="15800">
          <cell r="A15800">
            <v>520411</v>
          </cell>
        </row>
        <row r="15801">
          <cell r="A15801">
            <v>520441</v>
          </cell>
        </row>
        <row r="15802">
          <cell r="A15802">
            <v>520472</v>
          </cell>
        </row>
        <row r="15803">
          <cell r="A15803">
            <v>520503</v>
          </cell>
        </row>
        <row r="15804">
          <cell r="A15804">
            <v>520531</v>
          </cell>
        </row>
        <row r="15805">
          <cell r="A15805">
            <v>520562</v>
          </cell>
        </row>
        <row r="15806">
          <cell r="A15806">
            <v>520592</v>
          </cell>
        </row>
        <row r="15807">
          <cell r="A15807">
            <v>520623</v>
          </cell>
        </row>
        <row r="15808">
          <cell r="A15808">
            <v>520653</v>
          </cell>
        </row>
        <row r="15809">
          <cell r="A15809">
            <v>520684</v>
          </cell>
        </row>
        <row r="15810">
          <cell r="A15810">
            <v>520715</v>
          </cell>
        </row>
        <row r="15811">
          <cell r="A15811">
            <v>520745</v>
          </cell>
        </row>
        <row r="15812">
          <cell r="A15812">
            <v>520776</v>
          </cell>
        </row>
        <row r="15813">
          <cell r="A15813">
            <v>520806</v>
          </cell>
        </row>
        <row r="15814">
          <cell r="A15814">
            <v>520837</v>
          </cell>
        </row>
        <row r="15815">
          <cell r="A15815">
            <v>520868</v>
          </cell>
        </row>
        <row r="15816">
          <cell r="A15816">
            <v>520896</v>
          </cell>
        </row>
        <row r="15817">
          <cell r="A15817">
            <v>520927</v>
          </cell>
        </row>
        <row r="15818">
          <cell r="A15818">
            <v>520957</v>
          </cell>
        </row>
        <row r="15819">
          <cell r="A15819">
            <v>520988</v>
          </cell>
        </row>
        <row r="15820">
          <cell r="A15820">
            <v>521018</v>
          </cell>
        </row>
        <row r="15821">
          <cell r="A15821">
            <v>521049</v>
          </cell>
        </row>
        <row r="15822">
          <cell r="A15822">
            <v>521080</v>
          </cell>
        </row>
        <row r="15823">
          <cell r="A15823">
            <v>521110</v>
          </cell>
        </row>
        <row r="15824">
          <cell r="A15824">
            <v>521141</v>
          </cell>
        </row>
        <row r="15825">
          <cell r="A15825">
            <v>521171</v>
          </cell>
        </row>
        <row r="15826">
          <cell r="A15826">
            <v>521202</v>
          </cell>
        </row>
        <row r="15827">
          <cell r="A15827">
            <v>521233</v>
          </cell>
        </row>
        <row r="15828">
          <cell r="A15828">
            <v>521261</v>
          </cell>
        </row>
        <row r="15829">
          <cell r="A15829">
            <v>521292</v>
          </cell>
        </row>
        <row r="15830">
          <cell r="A15830">
            <v>521322</v>
          </cell>
        </row>
        <row r="15831">
          <cell r="A15831">
            <v>521353</v>
          </cell>
        </row>
        <row r="15832">
          <cell r="A15832">
            <v>521383</v>
          </cell>
        </row>
        <row r="15833">
          <cell r="A15833">
            <v>521414</v>
          </cell>
        </row>
        <row r="15834">
          <cell r="A15834">
            <v>521445</v>
          </cell>
        </row>
        <row r="15835">
          <cell r="A15835">
            <v>521475</v>
          </cell>
        </row>
        <row r="15836">
          <cell r="A15836">
            <v>521506</v>
          </cell>
        </row>
        <row r="15837">
          <cell r="A15837">
            <v>521536</v>
          </cell>
        </row>
        <row r="15838">
          <cell r="A15838">
            <v>521567</v>
          </cell>
        </row>
        <row r="15839">
          <cell r="A15839">
            <v>521598</v>
          </cell>
        </row>
        <row r="15840">
          <cell r="A15840">
            <v>521627</v>
          </cell>
        </row>
        <row r="15841">
          <cell r="A15841">
            <v>521658</v>
          </cell>
        </row>
        <row r="15842">
          <cell r="A15842">
            <v>521688</v>
          </cell>
        </row>
        <row r="15843">
          <cell r="A15843">
            <v>521719</v>
          </cell>
        </row>
        <row r="15844">
          <cell r="A15844">
            <v>521749</v>
          </cell>
        </row>
        <row r="15845">
          <cell r="A15845">
            <v>521780</v>
          </cell>
        </row>
        <row r="15846">
          <cell r="A15846">
            <v>521811</v>
          </cell>
        </row>
        <row r="15847">
          <cell r="A15847">
            <v>521841</v>
          </cell>
        </row>
        <row r="15848">
          <cell r="A15848">
            <v>521872</v>
          </cell>
        </row>
        <row r="15849">
          <cell r="A15849">
            <v>521902</v>
          </cell>
        </row>
        <row r="15850">
          <cell r="A15850">
            <v>521933</v>
          </cell>
        </row>
        <row r="15851">
          <cell r="A15851">
            <v>521964</v>
          </cell>
        </row>
        <row r="15852">
          <cell r="A15852">
            <v>521992</v>
          </cell>
        </row>
        <row r="15853">
          <cell r="A15853">
            <v>522023</v>
          </cell>
        </row>
        <row r="15854">
          <cell r="A15854">
            <v>522053</v>
          </cell>
        </row>
        <row r="15855">
          <cell r="A15855">
            <v>522084</v>
          </cell>
        </row>
        <row r="15856">
          <cell r="A15856">
            <v>522114</v>
          </cell>
        </row>
        <row r="15857">
          <cell r="A15857">
            <v>522145</v>
          </cell>
        </row>
        <row r="15858">
          <cell r="A15858">
            <v>522176</v>
          </cell>
        </row>
        <row r="15859">
          <cell r="A15859">
            <v>522206</v>
          </cell>
        </row>
        <row r="15860">
          <cell r="A15860">
            <v>522237</v>
          </cell>
        </row>
        <row r="15861">
          <cell r="A15861">
            <v>522267</v>
          </cell>
        </row>
        <row r="15862">
          <cell r="A15862">
            <v>522298</v>
          </cell>
        </row>
        <row r="15863">
          <cell r="A15863">
            <v>522329</v>
          </cell>
        </row>
        <row r="15864">
          <cell r="A15864">
            <v>522357</v>
          </cell>
        </row>
        <row r="15865">
          <cell r="A15865">
            <v>522388</v>
          </cell>
        </row>
        <row r="15866">
          <cell r="A15866">
            <v>522418</v>
          </cell>
        </row>
        <row r="15867">
          <cell r="A15867">
            <v>522449</v>
          </cell>
        </row>
        <row r="15868">
          <cell r="A15868">
            <v>522479</v>
          </cell>
        </row>
        <row r="15869">
          <cell r="A15869">
            <v>522510</v>
          </cell>
        </row>
        <row r="15870">
          <cell r="A15870">
            <v>522541</v>
          </cell>
        </row>
        <row r="15871">
          <cell r="A15871">
            <v>522571</v>
          </cell>
        </row>
        <row r="15872">
          <cell r="A15872">
            <v>522602</v>
          </cell>
        </row>
        <row r="15873">
          <cell r="A15873">
            <v>522632</v>
          </cell>
        </row>
        <row r="15874">
          <cell r="A15874">
            <v>522663</v>
          </cell>
        </row>
        <row r="15875">
          <cell r="A15875">
            <v>522694</v>
          </cell>
        </row>
        <row r="15876">
          <cell r="A15876">
            <v>522722</v>
          </cell>
        </row>
        <row r="15877">
          <cell r="A15877">
            <v>522753</v>
          </cell>
        </row>
        <row r="15878">
          <cell r="A15878">
            <v>522783</v>
          </cell>
        </row>
        <row r="15879">
          <cell r="A15879">
            <v>522814</v>
          </cell>
        </row>
        <row r="15880">
          <cell r="A15880">
            <v>522844</v>
          </cell>
        </row>
        <row r="15881">
          <cell r="A15881">
            <v>522875</v>
          </cell>
        </row>
        <row r="15882">
          <cell r="A15882">
            <v>522906</v>
          </cell>
        </row>
        <row r="15883">
          <cell r="A15883">
            <v>522936</v>
          </cell>
        </row>
        <row r="15884">
          <cell r="A15884">
            <v>522967</v>
          </cell>
        </row>
        <row r="15885">
          <cell r="A15885">
            <v>522997</v>
          </cell>
        </row>
        <row r="15886">
          <cell r="A15886">
            <v>523028</v>
          </cell>
        </row>
        <row r="15887">
          <cell r="A15887">
            <v>523059</v>
          </cell>
        </row>
        <row r="15888">
          <cell r="A15888">
            <v>523088</v>
          </cell>
        </row>
        <row r="15889">
          <cell r="A15889">
            <v>523119</v>
          </cell>
        </row>
        <row r="15890">
          <cell r="A15890">
            <v>523149</v>
          </cell>
        </row>
        <row r="15891">
          <cell r="A15891">
            <v>523180</v>
          </cell>
        </row>
        <row r="15892">
          <cell r="A15892">
            <v>523210</v>
          </cell>
        </row>
        <row r="15893">
          <cell r="A15893">
            <v>523241</v>
          </cell>
        </row>
        <row r="15894">
          <cell r="A15894">
            <v>523272</v>
          </cell>
        </row>
        <row r="15895">
          <cell r="A15895">
            <v>523302</v>
          </cell>
        </row>
        <row r="15896">
          <cell r="A15896">
            <v>523333</v>
          </cell>
        </row>
        <row r="15897">
          <cell r="A15897">
            <v>523363</v>
          </cell>
        </row>
        <row r="15898">
          <cell r="A15898">
            <v>523394</v>
          </cell>
        </row>
        <row r="15899">
          <cell r="A15899">
            <v>523425</v>
          </cell>
        </row>
        <row r="15900">
          <cell r="A15900">
            <v>523453</v>
          </cell>
        </row>
        <row r="15901">
          <cell r="A15901">
            <v>523484</v>
          </cell>
        </row>
        <row r="15902">
          <cell r="A15902">
            <v>523514</v>
          </cell>
        </row>
        <row r="15903">
          <cell r="A15903">
            <v>523545</v>
          </cell>
        </row>
        <row r="15904">
          <cell r="A15904">
            <v>523575</v>
          </cell>
        </row>
        <row r="15905">
          <cell r="A15905">
            <v>523606</v>
          </cell>
        </row>
        <row r="15906">
          <cell r="A15906">
            <v>523637</v>
          </cell>
        </row>
        <row r="15907">
          <cell r="A15907">
            <v>523667</v>
          </cell>
        </row>
        <row r="15908">
          <cell r="A15908">
            <v>523698</v>
          </cell>
        </row>
        <row r="15909">
          <cell r="A15909">
            <v>523728</v>
          </cell>
        </row>
        <row r="15910">
          <cell r="A15910">
            <v>523759</v>
          </cell>
        </row>
        <row r="15911">
          <cell r="A15911">
            <v>523790</v>
          </cell>
        </row>
        <row r="15912">
          <cell r="A15912">
            <v>523818</v>
          </cell>
        </row>
        <row r="15913">
          <cell r="A15913">
            <v>523849</v>
          </cell>
        </row>
        <row r="15914">
          <cell r="A15914">
            <v>523879</v>
          </cell>
        </row>
        <row r="15915">
          <cell r="A15915">
            <v>523910</v>
          </cell>
        </row>
        <row r="15916">
          <cell r="A15916">
            <v>523940</v>
          </cell>
        </row>
        <row r="15917">
          <cell r="A15917">
            <v>523971</v>
          </cell>
        </row>
        <row r="15918">
          <cell r="A15918">
            <v>524002</v>
          </cell>
        </row>
        <row r="15919">
          <cell r="A15919">
            <v>524032</v>
          </cell>
        </row>
        <row r="15920">
          <cell r="A15920">
            <v>524063</v>
          </cell>
        </row>
        <row r="15921">
          <cell r="A15921">
            <v>524093</v>
          </cell>
        </row>
        <row r="15922">
          <cell r="A15922">
            <v>524124</v>
          </cell>
        </row>
        <row r="15923">
          <cell r="A15923">
            <v>524155</v>
          </cell>
        </row>
        <row r="15924">
          <cell r="A15924">
            <v>524183</v>
          </cell>
        </row>
        <row r="15925">
          <cell r="A15925">
            <v>524214</v>
          </cell>
        </row>
        <row r="15926">
          <cell r="A15926">
            <v>524244</v>
          </cell>
        </row>
        <row r="15927">
          <cell r="A15927">
            <v>524275</v>
          </cell>
        </row>
        <row r="15928">
          <cell r="A15928">
            <v>524305</v>
          </cell>
        </row>
        <row r="15929">
          <cell r="A15929">
            <v>524336</v>
          </cell>
        </row>
        <row r="15930">
          <cell r="A15930">
            <v>524367</v>
          </cell>
        </row>
        <row r="15931">
          <cell r="A15931">
            <v>524397</v>
          </cell>
        </row>
        <row r="15932">
          <cell r="A15932">
            <v>524428</v>
          </cell>
        </row>
        <row r="15933">
          <cell r="A15933">
            <v>524458</v>
          </cell>
        </row>
        <row r="15934">
          <cell r="A15934">
            <v>524489</v>
          </cell>
        </row>
        <row r="15935">
          <cell r="A15935">
            <v>524520</v>
          </cell>
        </row>
        <row r="15936">
          <cell r="A15936">
            <v>524549</v>
          </cell>
        </row>
        <row r="15937">
          <cell r="A15937">
            <v>524580</v>
          </cell>
        </row>
        <row r="15938">
          <cell r="A15938">
            <v>524610</v>
          </cell>
        </row>
        <row r="15939">
          <cell r="A15939">
            <v>524641</v>
          </cell>
        </row>
        <row r="15940">
          <cell r="A15940">
            <v>524671</v>
          </cell>
        </row>
        <row r="15941">
          <cell r="A15941">
            <v>524702</v>
          </cell>
        </row>
        <row r="15942">
          <cell r="A15942">
            <v>524733</v>
          </cell>
        </row>
        <row r="15943">
          <cell r="A15943">
            <v>524763</v>
          </cell>
        </row>
        <row r="15944">
          <cell r="A15944">
            <v>524794</v>
          </cell>
        </row>
        <row r="15945">
          <cell r="A15945">
            <v>524824</v>
          </cell>
        </row>
        <row r="15946">
          <cell r="A15946">
            <v>524855</v>
          </cell>
        </row>
        <row r="15947">
          <cell r="A15947">
            <v>524886</v>
          </cell>
        </row>
        <row r="15948">
          <cell r="A15948">
            <v>524914</v>
          </cell>
        </row>
        <row r="15949">
          <cell r="A15949">
            <v>524945</v>
          </cell>
        </row>
        <row r="15950">
          <cell r="A15950">
            <v>524975</v>
          </cell>
        </row>
        <row r="15951">
          <cell r="A15951">
            <v>525006</v>
          </cell>
        </row>
        <row r="15952">
          <cell r="A15952">
            <v>525036</v>
          </cell>
        </row>
        <row r="15953">
          <cell r="A15953">
            <v>525067</v>
          </cell>
        </row>
        <row r="15954">
          <cell r="A15954">
            <v>525098</v>
          </cell>
        </row>
        <row r="15955">
          <cell r="A15955">
            <v>525128</v>
          </cell>
        </row>
        <row r="15956">
          <cell r="A15956">
            <v>525159</v>
          </cell>
        </row>
        <row r="15957">
          <cell r="A15957">
            <v>525189</v>
          </cell>
        </row>
        <row r="15958">
          <cell r="A15958">
            <v>525220</v>
          </cell>
        </row>
        <row r="15959">
          <cell r="A15959">
            <v>525251</v>
          </cell>
        </row>
        <row r="15960">
          <cell r="A15960">
            <v>525279</v>
          </cell>
        </row>
        <row r="15961">
          <cell r="A15961">
            <v>525310</v>
          </cell>
        </row>
        <row r="15962">
          <cell r="A15962">
            <v>525340</v>
          </cell>
        </row>
        <row r="15963">
          <cell r="A15963">
            <v>525371</v>
          </cell>
        </row>
        <row r="15964">
          <cell r="A15964">
            <v>525401</v>
          </cell>
        </row>
        <row r="15965">
          <cell r="A15965">
            <v>525432</v>
          </cell>
        </row>
        <row r="15966">
          <cell r="A15966">
            <v>525463</v>
          </cell>
        </row>
        <row r="15967">
          <cell r="A15967">
            <v>525493</v>
          </cell>
        </row>
        <row r="15968">
          <cell r="A15968">
            <v>525524</v>
          </cell>
        </row>
        <row r="15969">
          <cell r="A15969">
            <v>525554</v>
          </cell>
        </row>
        <row r="15970">
          <cell r="A15970">
            <v>525585</v>
          </cell>
        </row>
        <row r="15971">
          <cell r="A15971">
            <v>525616</v>
          </cell>
        </row>
        <row r="15972">
          <cell r="A15972">
            <v>525644</v>
          </cell>
        </row>
        <row r="15973">
          <cell r="A15973">
            <v>525675</v>
          </cell>
        </row>
        <row r="15974">
          <cell r="A15974">
            <v>525705</v>
          </cell>
        </row>
        <row r="15975">
          <cell r="A15975">
            <v>525736</v>
          </cell>
        </row>
        <row r="15976">
          <cell r="A15976">
            <v>525766</v>
          </cell>
        </row>
        <row r="15977">
          <cell r="A15977">
            <v>525797</v>
          </cell>
        </row>
        <row r="15978">
          <cell r="A15978">
            <v>525828</v>
          </cell>
        </row>
        <row r="15979">
          <cell r="A15979">
            <v>525858</v>
          </cell>
        </row>
        <row r="15980">
          <cell r="A15980">
            <v>525889</v>
          </cell>
        </row>
        <row r="15981">
          <cell r="A15981">
            <v>525919</v>
          </cell>
        </row>
        <row r="15982">
          <cell r="A15982">
            <v>525950</v>
          </cell>
        </row>
        <row r="15983">
          <cell r="A15983">
            <v>525981</v>
          </cell>
        </row>
        <row r="15984">
          <cell r="A15984">
            <v>526010</v>
          </cell>
        </row>
        <row r="15985">
          <cell r="A15985">
            <v>526041</v>
          </cell>
        </row>
        <row r="15986">
          <cell r="A15986">
            <v>526071</v>
          </cell>
        </row>
        <row r="15987">
          <cell r="A15987">
            <v>526102</v>
          </cell>
        </row>
        <row r="15988">
          <cell r="A15988">
            <v>526132</v>
          </cell>
        </row>
        <row r="15989">
          <cell r="A15989">
            <v>526163</v>
          </cell>
        </row>
        <row r="15990">
          <cell r="A15990">
            <v>526194</v>
          </cell>
        </row>
        <row r="15991">
          <cell r="A15991">
            <v>526224</v>
          </cell>
        </row>
        <row r="15992">
          <cell r="A15992">
            <v>526255</v>
          </cell>
        </row>
        <row r="15993">
          <cell r="A15993">
            <v>526285</v>
          </cell>
        </row>
        <row r="15994">
          <cell r="A15994">
            <v>526316</v>
          </cell>
        </row>
        <row r="15995">
          <cell r="A15995">
            <v>526347</v>
          </cell>
        </row>
        <row r="15996">
          <cell r="A15996">
            <v>526375</v>
          </cell>
        </row>
        <row r="15997">
          <cell r="A15997">
            <v>526406</v>
          </cell>
        </row>
        <row r="15998">
          <cell r="A15998">
            <v>526436</v>
          </cell>
        </row>
        <row r="15999">
          <cell r="A15999">
            <v>526467</v>
          </cell>
        </row>
        <row r="16000">
          <cell r="A16000">
            <v>526497</v>
          </cell>
        </row>
        <row r="16001">
          <cell r="A16001">
            <v>526528</v>
          </cell>
        </row>
        <row r="16002">
          <cell r="A16002">
            <v>526559</v>
          </cell>
        </row>
        <row r="16003">
          <cell r="A16003">
            <v>526589</v>
          </cell>
        </row>
        <row r="16004">
          <cell r="A16004">
            <v>526620</v>
          </cell>
        </row>
        <row r="16005">
          <cell r="A16005">
            <v>526650</v>
          </cell>
        </row>
        <row r="16006">
          <cell r="A16006">
            <v>526681</v>
          </cell>
        </row>
        <row r="16007">
          <cell r="A16007">
            <v>526712</v>
          </cell>
        </row>
        <row r="16008">
          <cell r="A16008">
            <v>526740</v>
          </cell>
        </row>
        <row r="16009">
          <cell r="A16009">
            <v>526771</v>
          </cell>
        </row>
        <row r="16010">
          <cell r="A16010">
            <v>526801</v>
          </cell>
        </row>
        <row r="16011">
          <cell r="A16011">
            <v>526832</v>
          </cell>
        </row>
        <row r="16012">
          <cell r="A16012">
            <v>526862</v>
          </cell>
        </row>
        <row r="16013">
          <cell r="A16013">
            <v>526893</v>
          </cell>
        </row>
        <row r="16014">
          <cell r="A16014">
            <v>526924</v>
          </cell>
        </row>
        <row r="16015">
          <cell r="A16015">
            <v>526954</v>
          </cell>
        </row>
        <row r="16016">
          <cell r="A16016">
            <v>526985</v>
          </cell>
        </row>
        <row r="16017">
          <cell r="A16017">
            <v>527015</v>
          </cell>
        </row>
        <row r="16018">
          <cell r="A16018">
            <v>527046</v>
          </cell>
        </row>
        <row r="16019">
          <cell r="A16019">
            <v>527077</v>
          </cell>
        </row>
        <row r="16020">
          <cell r="A16020">
            <v>527105</v>
          </cell>
        </row>
        <row r="16021">
          <cell r="A16021">
            <v>527136</v>
          </cell>
        </row>
        <row r="16022">
          <cell r="A16022">
            <v>527166</v>
          </cell>
        </row>
        <row r="16023">
          <cell r="A16023">
            <v>527197</v>
          </cell>
        </row>
        <row r="16024">
          <cell r="A16024">
            <v>527227</v>
          </cell>
        </row>
        <row r="16025">
          <cell r="A16025">
            <v>527258</v>
          </cell>
        </row>
        <row r="16026">
          <cell r="A16026">
            <v>527289</v>
          </cell>
        </row>
        <row r="16027">
          <cell r="A16027">
            <v>527319</v>
          </cell>
        </row>
        <row r="16028">
          <cell r="A16028">
            <v>527350</v>
          </cell>
        </row>
        <row r="16029">
          <cell r="A16029">
            <v>527380</v>
          </cell>
        </row>
        <row r="16030">
          <cell r="A16030">
            <v>527411</v>
          </cell>
        </row>
        <row r="16031">
          <cell r="A16031">
            <v>527442</v>
          </cell>
        </row>
        <row r="16032">
          <cell r="A16032">
            <v>527471</v>
          </cell>
        </row>
        <row r="16033">
          <cell r="A16033">
            <v>527502</v>
          </cell>
        </row>
        <row r="16034">
          <cell r="A16034">
            <v>527532</v>
          </cell>
        </row>
        <row r="16035">
          <cell r="A16035">
            <v>527563</v>
          </cell>
        </row>
        <row r="16036">
          <cell r="A16036">
            <v>527593</v>
          </cell>
        </row>
        <row r="16037">
          <cell r="A16037">
            <v>527624</v>
          </cell>
        </row>
        <row r="16038">
          <cell r="A16038">
            <v>527655</v>
          </cell>
        </row>
        <row r="16039">
          <cell r="A16039">
            <v>527685</v>
          </cell>
        </row>
        <row r="16040">
          <cell r="A16040">
            <v>527716</v>
          </cell>
        </row>
        <row r="16041">
          <cell r="A16041">
            <v>527746</v>
          </cell>
        </row>
        <row r="16042">
          <cell r="A16042">
            <v>527777</v>
          </cell>
        </row>
        <row r="16043">
          <cell r="A16043">
            <v>527808</v>
          </cell>
        </row>
        <row r="16044">
          <cell r="A16044">
            <v>527836</v>
          </cell>
        </row>
        <row r="16045">
          <cell r="A16045">
            <v>527867</v>
          </cell>
        </row>
        <row r="16046">
          <cell r="A16046">
            <v>527897</v>
          </cell>
        </row>
        <row r="16047">
          <cell r="A16047">
            <v>527928</v>
          </cell>
        </row>
        <row r="16048">
          <cell r="A16048">
            <v>527958</v>
          </cell>
        </row>
        <row r="16049">
          <cell r="A16049">
            <v>527989</v>
          </cell>
        </row>
        <row r="16050">
          <cell r="A16050">
            <v>528020</v>
          </cell>
        </row>
        <row r="16051">
          <cell r="A16051">
            <v>528050</v>
          </cell>
        </row>
        <row r="16052">
          <cell r="A16052">
            <v>528081</v>
          </cell>
        </row>
        <row r="16053">
          <cell r="A16053">
            <v>528111</v>
          </cell>
        </row>
        <row r="16054">
          <cell r="A16054">
            <v>528142</v>
          </cell>
        </row>
        <row r="16055">
          <cell r="A16055">
            <v>528173</v>
          </cell>
        </row>
        <row r="16056">
          <cell r="A16056">
            <v>528201</v>
          </cell>
        </row>
        <row r="16057">
          <cell r="A16057">
            <v>528232</v>
          </cell>
        </row>
        <row r="16058">
          <cell r="A16058">
            <v>528262</v>
          </cell>
        </row>
        <row r="16059">
          <cell r="A16059">
            <v>528293</v>
          </cell>
        </row>
        <row r="16060">
          <cell r="A16060">
            <v>528323</v>
          </cell>
        </row>
        <row r="16061">
          <cell r="A16061">
            <v>528354</v>
          </cell>
        </row>
        <row r="16062">
          <cell r="A16062">
            <v>528385</v>
          </cell>
        </row>
        <row r="16063">
          <cell r="A16063">
            <v>528415</v>
          </cell>
        </row>
        <row r="16064">
          <cell r="A16064">
            <v>528446</v>
          </cell>
        </row>
        <row r="16065">
          <cell r="A16065">
            <v>528476</v>
          </cell>
        </row>
        <row r="16066">
          <cell r="A16066">
            <v>528507</v>
          </cell>
        </row>
        <row r="16067">
          <cell r="A16067">
            <v>528538</v>
          </cell>
        </row>
        <row r="16068">
          <cell r="A16068">
            <v>528566</v>
          </cell>
        </row>
        <row r="16069">
          <cell r="A16069">
            <v>528597</v>
          </cell>
        </row>
        <row r="16070">
          <cell r="A16070">
            <v>528627</v>
          </cell>
        </row>
        <row r="16071">
          <cell r="A16071">
            <v>528658</v>
          </cell>
        </row>
        <row r="16072">
          <cell r="A16072">
            <v>528688</v>
          </cell>
        </row>
        <row r="16073">
          <cell r="A16073">
            <v>528719</v>
          </cell>
        </row>
        <row r="16074">
          <cell r="A16074">
            <v>528750</v>
          </cell>
        </row>
        <row r="16075">
          <cell r="A16075">
            <v>528780</v>
          </cell>
        </row>
        <row r="16076">
          <cell r="A16076">
            <v>528811</v>
          </cell>
        </row>
        <row r="16077">
          <cell r="A16077">
            <v>528841</v>
          </cell>
        </row>
        <row r="16078">
          <cell r="A16078">
            <v>528872</v>
          </cell>
        </row>
        <row r="16079">
          <cell r="A16079">
            <v>528903</v>
          </cell>
        </row>
        <row r="16080">
          <cell r="A16080">
            <v>528932</v>
          </cell>
        </row>
        <row r="16081">
          <cell r="A16081">
            <v>528963</v>
          </cell>
        </row>
        <row r="16082">
          <cell r="A16082">
            <v>528993</v>
          </cell>
        </row>
        <row r="16083">
          <cell r="A16083">
            <v>529024</v>
          </cell>
        </row>
        <row r="16084">
          <cell r="A16084">
            <v>529054</v>
          </cell>
        </row>
        <row r="16085">
          <cell r="A16085">
            <v>529085</v>
          </cell>
        </row>
        <row r="16086">
          <cell r="A16086">
            <v>529116</v>
          </cell>
        </row>
        <row r="16087">
          <cell r="A16087">
            <v>529146</v>
          </cell>
        </row>
        <row r="16088">
          <cell r="A16088">
            <v>529177</v>
          </cell>
        </row>
        <row r="16089">
          <cell r="A16089">
            <v>529207</v>
          </cell>
        </row>
        <row r="16090">
          <cell r="A16090">
            <v>529238</v>
          </cell>
        </row>
        <row r="16091">
          <cell r="A16091">
            <v>529269</v>
          </cell>
        </row>
        <row r="16092">
          <cell r="A16092">
            <v>529297</v>
          </cell>
        </row>
        <row r="16093">
          <cell r="A16093">
            <v>529328</v>
          </cell>
        </row>
        <row r="16094">
          <cell r="A16094">
            <v>529358</v>
          </cell>
        </row>
        <row r="16095">
          <cell r="A16095">
            <v>529389</v>
          </cell>
        </row>
        <row r="16096">
          <cell r="A16096">
            <v>529419</v>
          </cell>
        </row>
        <row r="16097">
          <cell r="A16097">
            <v>529450</v>
          </cell>
        </row>
        <row r="16098">
          <cell r="A16098">
            <v>529481</v>
          </cell>
        </row>
        <row r="16099">
          <cell r="A16099">
            <v>529511</v>
          </cell>
        </row>
        <row r="16100">
          <cell r="A16100">
            <v>529542</v>
          </cell>
        </row>
        <row r="16101">
          <cell r="A16101">
            <v>529572</v>
          </cell>
        </row>
        <row r="16102">
          <cell r="A16102">
            <v>529603</v>
          </cell>
        </row>
        <row r="16103">
          <cell r="A16103">
            <v>529634</v>
          </cell>
        </row>
        <row r="16104">
          <cell r="A16104">
            <v>529662</v>
          </cell>
        </row>
        <row r="16105">
          <cell r="A16105">
            <v>529693</v>
          </cell>
        </row>
        <row r="16106">
          <cell r="A16106">
            <v>529723</v>
          </cell>
        </row>
        <row r="16107">
          <cell r="A16107">
            <v>529754</v>
          </cell>
        </row>
        <row r="16108">
          <cell r="A16108">
            <v>529784</v>
          </cell>
        </row>
        <row r="16109">
          <cell r="A16109">
            <v>529815</v>
          </cell>
        </row>
        <row r="16110">
          <cell r="A16110">
            <v>529846</v>
          </cell>
        </row>
        <row r="16111">
          <cell r="A16111">
            <v>529876</v>
          </cell>
        </row>
        <row r="16112">
          <cell r="A16112">
            <v>529907</v>
          </cell>
        </row>
        <row r="16113">
          <cell r="A16113">
            <v>529937</v>
          </cell>
        </row>
        <row r="16114">
          <cell r="A16114">
            <v>529968</v>
          </cell>
        </row>
        <row r="16115">
          <cell r="A16115">
            <v>529999</v>
          </cell>
        </row>
        <row r="16116">
          <cell r="A16116">
            <v>530027</v>
          </cell>
        </row>
        <row r="16117">
          <cell r="A16117">
            <v>530058</v>
          </cell>
        </row>
        <row r="16118">
          <cell r="A16118">
            <v>530088</v>
          </cell>
        </row>
        <row r="16119">
          <cell r="A16119">
            <v>530119</v>
          </cell>
        </row>
        <row r="16120">
          <cell r="A16120">
            <v>530149</v>
          </cell>
        </row>
        <row r="16121">
          <cell r="A16121">
            <v>530180</v>
          </cell>
        </row>
        <row r="16122">
          <cell r="A16122">
            <v>530211</v>
          </cell>
        </row>
        <row r="16123">
          <cell r="A16123">
            <v>530241</v>
          </cell>
        </row>
        <row r="16124">
          <cell r="A16124">
            <v>530272</v>
          </cell>
        </row>
        <row r="16125">
          <cell r="A16125">
            <v>530302</v>
          </cell>
        </row>
        <row r="16126">
          <cell r="A16126">
            <v>530333</v>
          </cell>
        </row>
        <row r="16127">
          <cell r="A16127">
            <v>530364</v>
          </cell>
        </row>
        <row r="16128">
          <cell r="A16128">
            <v>530393</v>
          </cell>
        </row>
        <row r="16129">
          <cell r="A16129">
            <v>530424</v>
          </cell>
        </row>
        <row r="16130">
          <cell r="A16130">
            <v>530454</v>
          </cell>
        </row>
        <row r="16131">
          <cell r="A16131">
            <v>530485</v>
          </cell>
        </row>
        <row r="16132">
          <cell r="A16132">
            <v>530515</v>
          </cell>
        </row>
        <row r="16133">
          <cell r="A16133">
            <v>530546</v>
          </cell>
        </row>
        <row r="16134">
          <cell r="A16134">
            <v>530577</v>
          </cell>
        </row>
        <row r="16135">
          <cell r="A16135">
            <v>530607</v>
          </cell>
        </row>
        <row r="16136">
          <cell r="A16136">
            <v>530638</v>
          </cell>
        </row>
        <row r="16137">
          <cell r="A16137">
            <v>530668</v>
          </cell>
        </row>
        <row r="16138">
          <cell r="A16138">
            <v>530699</v>
          </cell>
        </row>
        <row r="16139">
          <cell r="A16139">
            <v>530730</v>
          </cell>
        </row>
        <row r="16140">
          <cell r="A16140">
            <v>530758</v>
          </cell>
        </row>
        <row r="16141">
          <cell r="A16141">
            <v>530789</v>
          </cell>
        </row>
        <row r="16142">
          <cell r="A16142">
            <v>530819</v>
          </cell>
        </row>
        <row r="16143">
          <cell r="A16143">
            <v>530850</v>
          </cell>
        </row>
        <row r="16144">
          <cell r="A16144">
            <v>530880</v>
          </cell>
        </row>
        <row r="16145">
          <cell r="A16145">
            <v>530911</v>
          </cell>
        </row>
        <row r="16146">
          <cell r="A16146">
            <v>530942</v>
          </cell>
        </row>
        <row r="16147">
          <cell r="A16147">
            <v>530972</v>
          </cell>
        </row>
        <row r="16148">
          <cell r="A16148">
            <v>531003</v>
          </cell>
        </row>
        <row r="16149">
          <cell r="A16149">
            <v>531033</v>
          </cell>
        </row>
        <row r="16150">
          <cell r="A16150">
            <v>531064</v>
          </cell>
        </row>
        <row r="16151">
          <cell r="A16151">
            <v>531095</v>
          </cell>
        </row>
        <row r="16152">
          <cell r="A16152">
            <v>531123</v>
          </cell>
        </row>
        <row r="16153">
          <cell r="A16153">
            <v>531154</v>
          </cell>
        </row>
        <row r="16154">
          <cell r="A16154">
            <v>531184</v>
          </cell>
        </row>
        <row r="16155">
          <cell r="A16155">
            <v>531215</v>
          </cell>
        </row>
        <row r="16156">
          <cell r="A16156">
            <v>531245</v>
          </cell>
        </row>
        <row r="16157">
          <cell r="A16157">
            <v>531276</v>
          </cell>
        </row>
        <row r="16158">
          <cell r="A16158">
            <v>531307</v>
          </cell>
        </row>
        <row r="16159">
          <cell r="A16159">
            <v>531337</v>
          </cell>
        </row>
        <row r="16160">
          <cell r="A16160">
            <v>531368</v>
          </cell>
        </row>
        <row r="16161">
          <cell r="A16161">
            <v>531398</v>
          </cell>
        </row>
        <row r="16162">
          <cell r="A16162">
            <v>531429</v>
          </cell>
        </row>
        <row r="16163">
          <cell r="A16163">
            <v>531460</v>
          </cell>
        </row>
        <row r="16164">
          <cell r="A16164">
            <v>531488</v>
          </cell>
        </row>
        <row r="16165">
          <cell r="A16165">
            <v>531519</v>
          </cell>
        </row>
        <row r="16166">
          <cell r="A16166">
            <v>531549</v>
          </cell>
        </row>
        <row r="16167">
          <cell r="A16167">
            <v>531580</v>
          </cell>
        </row>
        <row r="16168">
          <cell r="A16168">
            <v>531610</v>
          </cell>
        </row>
        <row r="16169">
          <cell r="A16169">
            <v>531641</v>
          </cell>
        </row>
        <row r="16170">
          <cell r="A16170">
            <v>531672</v>
          </cell>
        </row>
        <row r="16171">
          <cell r="A16171">
            <v>531702</v>
          </cell>
        </row>
        <row r="16172">
          <cell r="A16172">
            <v>531733</v>
          </cell>
        </row>
        <row r="16173">
          <cell r="A16173">
            <v>531763</v>
          </cell>
        </row>
        <row r="16174">
          <cell r="A16174">
            <v>531794</v>
          </cell>
        </row>
        <row r="16175">
          <cell r="A16175">
            <v>531825</v>
          </cell>
        </row>
        <row r="16176">
          <cell r="A16176">
            <v>531854</v>
          </cell>
        </row>
        <row r="16177">
          <cell r="A16177">
            <v>531885</v>
          </cell>
        </row>
        <row r="16178">
          <cell r="A16178">
            <v>531915</v>
          </cell>
        </row>
        <row r="16179">
          <cell r="A16179">
            <v>531946</v>
          </cell>
        </row>
        <row r="16180">
          <cell r="A16180">
            <v>531976</v>
          </cell>
        </row>
        <row r="16181">
          <cell r="A16181">
            <v>532007</v>
          </cell>
        </row>
        <row r="16182">
          <cell r="A16182">
            <v>532038</v>
          </cell>
        </row>
        <row r="16183">
          <cell r="A16183">
            <v>532068</v>
          </cell>
        </row>
        <row r="16184">
          <cell r="A16184">
            <v>532099</v>
          </cell>
        </row>
        <row r="16185">
          <cell r="A16185">
            <v>532129</v>
          </cell>
        </row>
        <row r="16186">
          <cell r="A16186">
            <v>532160</v>
          </cell>
        </row>
        <row r="16187">
          <cell r="A16187">
            <v>532191</v>
          </cell>
        </row>
        <row r="16188">
          <cell r="A16188">
            <v>532219</v>
          </cell>
        </row>
        <row r="16189">
          <cell r="A16189">
            <v>532250</v>
          </cell>
        </row>
        <row r="16190">
          <cell r="A16190">
            <v>532280</v>
          </cell>
        </row>
        <row r="16191">
          <cell r="A16191">
            <v>532311</v>
          </cell>
        </row>
        <row r="16192">
          <cell r="A16192">
            <v>532341</v>
          </cell>
        </row>
        <row r="16193">
          <cell r="A16193">
            <v>532372</v>
          </cell>
        </row>
        <row r="16194">
          <cell r="A16194">
            <v>532403</v>
          </cell>
        </row>
        <row r="16195">
          <cell r="A16195">
            <v>532433</v>
          </cell>
        </row>
        <row r="16196">
          <cell r="A16196">
            <v>532464</v>
          </cell>
        </row>
        <row r="16197">
          <cell r="A16197">
            <v>532494</v>
          </cell>
        </row>
        <row r="16198">
          <cell r="A16198">
            <v>532525</v>
          </cell>
        </row>
        <row r="16199">
          <cell r="A16199">
            <v>532556</v>
          </cell>
        </row>
        <row r="16200">
          <cell r="A16200">
            <v>532584</v>
          </cell>
        </row>
        <row r="16201">
          <cell r="A16201">
            <v>532615</v>
          </cell>
        </row>
        <row r="16202">
          <cell r="A16202">
            <v>532645</v>
          </cell>
        </row>
        <row r="16203">
          <cell r="A16203">
            <v>532676</v>
          </cell>
        </row>
        <row r="16204">
          <cell r="A16204">
            <v>532706</v>
          </cell>
        </row>
        <row r="16205">
          <cell r="A16205">
            <v>532737</v>
          </cell>
        </row>
        <row r="16206">
          <cell r="A16206">
            <v>532768</v>
          </cell>
        </row>
        <row r="16207">
          <cell r="A16207">
            <v>532798</v>
          </cell>
        </row>
        <row r="16208">
          <cell r="A16208">
            <v>532829</v>
          </cell>
        </row>
        <row r="16209">
          <cell r="A16209">
            <v>532859</v>
          </cell>
        </row>
        <row r="16210">
          <cell r="A16210">
            <v>532890</v>
          </cell>
        </row>
        <row r="16211">
          <cell r="A16211">
            <v>532921</v>
          </cell>
        </row>
        <row r="16212">
          <cell r="A16212">
            <v>532949</v>
          </cell>
        </row>
        <row r="16213">
          <cell r="A16213">
            <v>532980</v>
          </cell>
        </row>
        <row r="16214">
          <cell r="A16214">
            <v>533010</v>
          </cell>
        </row>
        <row r="16215">
          <cell r="A16215">
            <v>533041</v>
          </cell>
        </row>
        <row r="16216">
          <cell r="A16216">
            <v>533071</v>
          </cell>
        </row>
        <row r="16217">
          <cell r="A16217">
            <v>533102</v>
          </cell>
        </row>
        <row r="16218">
          <cell r="A16218">
            <v>533133</v>
          </cell>
        </row>
        <row r="16219">
          <cell r="A16219">
            <v>533163</v>
          </cell>
        </row>
        <row r="16220">
          <cell r="A16220">
            <v>533194</v>
          </cell>
        </row>
        <row r="16221">
          <cell r="A16221">
            <v>533224</v>
          </cell>
        </row>
        <row r="16222">
          <cell r="A16222">
            <v>533255</v>
          </cell>
        </row>
        <row r="16223">
          <cell r="A16223">
            <v>533286</v>
          </cell>
        </row>
        <row r="16224">
          <cell r="A16224">
            <v>533315</v>
          </cell>
        </row>
        <row r="16225">
          <cell r="A16225">
            <v>533346</v>
          </cell>
        </row>
        <row r="16226">
          <cell r="A16226">
            <v>533376</v>
          </cell>
        </row>
        <row r="16227">
          <cell r="A16227">
            <v>533407</v>
          </cell>
        </row>
        <row r="16228">
          <cell r="A16228">
            <v>533437</v>
          </cell>
        </row>
        <row r="16229">
          <cell r="A16229">
            <v>533468</v>
          </cell>
        </row>
        <row r="16230">
          <cell r="A16230">
            <v>533499</v>
          </cell>
        </row>
        <row r="16231">
          <cell r="A16231">
            <v>533529</v>
          </cell>
        </row>
        <row r="16232">
          <cell r="A16232">
            <v>533560</v>
          </cell>
        </row>
        <row r="16233">
          <cell r="A16233">
            <v>533590</v>
          </cell>
        </row>
        <row r="16234">
          <cell r="A16234">
            <v>533621</v>
          </cell>
        </row>
        <row r="16235">
          <cell r="A16235">
            <v>533652</v>
          </cell>
        </row>
        <row r="16236">
          <cell r="A16236">
            <v>533680</v>
          </cell>
        </row>
        <row r="16237">
          <cell r="A16237">
            <v>533711</v>
          </cell>
        </row>
        <row r="16238">
          <cell r="A16238">
            <v>533741</v>
          </cell>
        </row>
        <row r="16239">
          <cell r="A16239">
            <v>533772</v>
          </cell>
        </row>
        <row r="16240">
          <cell r="A16240">
            <v>533802</v>
          </cell>
        </row>
        <row r="16241">
          <cell r="A16241">
            <v>533833</v>
          </cell>
        </row>
        <row r="16242">
          <cell r="A16242">
            <v>533864</v>
          </cell>
        </row>
        <row r="16243">
          <cell r="A16243">
            <v>533894</v>
          </cell>
        </row>
        <row r="16244">
          <cell r="A16244">
            <v>533925</v>
          </cell>
        </row>
        <row r="16245">
          <cell r="A16245">
            <v>533955</v>
          </cell>
        </row>
        <row r="16246">
          <cell r="A16246">
            <v>533986</v>
          </cell>
        </row>
        <row r="16247">
          <cell r="A16247">
            <v>534017</v>
          </cell>
        </row>
        <row r="16248">
          <cell r="A16248">
            <v>534045</v>
          </cell>
        </row>
        <row r="16249">
          <cell r="A16249">
            <v>534076</v>
          </cell>
        </row>
        <row r="16250">
          <cell r="A16250">
            <v>534106</v>
          </cell>
        </row>
        <row r="16251">
          <cell r="A16251">
            <v>534137</v>
          </cell>
        </row>
        <row r="16252">
          <cell r="A16252">
            <v>534167</v>
          </cell>
        </row>
        <row r="16253">
          <cell r="A16253">
            <v>534198</v>
          </cell>
        </row>
        <row r="16254">
          <cell r="A16254">
            <v>534229</v>
          </cell>
        </row>
        <row r="16255">
          <cell r="A16255">
            <v>534259</v>
          </cell>
        </row>
        <row r="16256">
          <cell r="A16256">
            <v>534290</v>
          </cell>
        </row>
        <row r="16257">
          <cell r="A16257">
            <v>534320</v>
          </cell>
        </row>
        <row r="16258">
          <cell r="A16258">
            <v>534351</v>
          </cell>
        </row>
        <row r="16259">
          <cell r="A16259">
            <v>534382</v>
          </cell>
        </row>
        <row r="16260">
          <cell r="A16260">
            <v>534410</v>
          </cell>
        </row>
        <row r="16261">
          <cell r="A16261">
            <v>534441</v>
          </cell>
        </row>
        <row r="16262">
          <cell r="A16262">
            <v>534471</v>
          </cell>
        </row>
        <row r="16263">
          <cell r="A16263">
            <v>534502</v>
          </cell>
        </row>
        <row r="16264">
          <cell r="A16264">
            <v>534532</v>
          </cell>
        </row>
        <row r="16265">
          <cell r="A16265">
            <v>534563</v>
          </cell>
        </row>
        <row r="16266">
          <cell r="A16266">
            <v>534594</v>
          </cell>
        </row>
        <row r="16267">
          <cell r="A16267">
            <v>534624</v>
          </cell>
        </row>
        <row r="16268">
          <cell r="A16268">
            <v>534655</v>
          </cell>
        </row>
        <row r="16269">
          <cell r="A16269">
            <v>534685</v>
          </cell>
        </row>
        <row r="16270">
          <cell r="A16270">
            <v>534716</v>
          </cell>
        </row>
        <row r="16271">
          <cell r="A16271">
            <v>534747</v>
          </cell>
        </row>
        <row r="16272">
          <cell r="A16272">
            <v>534776</v>
          </cell>
        </row>
        <row r="16273">
          <cell r="A16273">
            <v>534807</v>
          </cell>
        </row>
        <row r="16274">
          <cell r="A16274">
            <v>534837</v>
          </cell>
        </row>
        <row r="16275">
          <cell r="A16275">
            <v>534868</v>
          </cell>
        </row>
        <row r="16276">
          <cell r="A16276">
            <v>534898</v>
          </cell>
        </row>
        <row r="16277">
          <cell r="A16277">
            <v>534929</v>
          </cell>
        </row>
        <row r="16278">
          <cell r="A16278">
            <v>534960</v>
          </cell>
        </row>
        <row r="16279">
          <cell r="A16279">
            <v>534990</v>
          </cell>
        </row>
        <row r="16280">
          <cell r="A16280">
            <v>535021</v>
          </cell>
        </row>
        <row r="16281">
          <cell r="A16281">
            <v>535051</v>
          </cell>
        </row>
        <row r="16282">
          <cell r="A16282">
            <v>535082</v>
          </cell>
        </row>
        <row r="16283">
          <cell r="A16283">
            <v>535113</v>
          </cell>
        </row>
        <row r="16284">
          <cell r="A16284">
            <v>535141</v>
          </cell>
        </row>
        <row r="16285">
          <cell r="A16285">
            <v>535172</v>
          </cell>
        </row>
        <row r="16286">
          <cell r="A16286">
            <v>535202</v>
          </cell>
        </row>
        <row r="16287">
          <cell r="A16287">
            <v>535233</v>
          </cell>
        </row>
        <row r="16288">
          <cell r="A16288">
            <v>535263</v>
          </cell>
        </row>
        <row r="16289">
          <cell r="A16289">
            <v>535294</v>
          </cell>
        </row>
        <row r="16290">
          <cell r="A16290">
            <v>535325</v>
          </cell>
        </row>
        <row r="16291">
          <cell r="A16291">
            <v>535355</v>
          </cell>
        </row>
        <row r="16292">
          <cell r="A16292">
            <v>535386</v>
          </cell>
        </row>
        <row r="16293">
          <cell r="A16293">
            <v>535416</v>
          </cell>
        </row>
        <row r="16294">
          <cell r="A16294">
            <v>535447</v>
          </cell>
        </row>
        <row r="16295">
          <cell r="A16295">
            <v>535478</v>
          </cell>
        </row>
        <row r="16296">
          <cell r="A16296">
            <v>535506</v>
          </cell>
        </row>
        <row r="16297">
          <cell r="A16297">
            <v>535537</v>
          </cell>
        </row>
        <row r="16298">
          <cell r="A16298">
            <v>535567</v>
          </cell>
        </row>
        <row r="16299">
          <cell r="A16299">
            <v>535598</v>
          </cell>
        </row>
        <row r="16300">
          <cell r="A16300">
            <v>535628</v>
          </cell>
        </row>
        <row r="16301">
          <cell r="A16301">
            <v>535659</v>
          </cell>
        </row>
        <row r="16302">
          <cell r="A16302">
            <v>535690</v>
          </cell>
        </row>
        <row r="16303">
          <cell r="A16303">
            <v>535720</v>
          </cell>
        </row>
        <row r="16304">
          <cell r="A16304">
            <v>535751</v>
          </cell>
        </row>
        <row r="16305">
          <cell r="A16305">
            <v>535781</v>
          </cell>
        </row>
        <row r="16306">
          <cell r="A16306">
            <v>535812</v>
          </cell>
        </row>
        <row r="16307">
          <cell r="A16307">
            <v>535843</v>
          </cell>
        </row>
        <row r="16308">
          <cell r="A16308">
            <v>535871</v>
          </cell>
        </row>
        <row r="16309">
          <cell r="A16309">
            <v>535902</v>
          </cell>
        </row>
        <row r="16310">
          <cell r="A16310">
            <v>535932</v>
          </cell>
        </row>
        <row r="16311">
          <cell r="A16311">
            <v>535963</v>
          </cell>
        </row>
        <row r="16312">
          <cell r="A16312">
            <v>535993</v>
          </cell>
        </row>
        <row r="16313">
          <cell r="A16313">
            <v>536024</v>
          </cell>
        </row>
        <row r="16314">
          <cell r="A16314">
            <v>536055</v>
          </cell>
        </row>
        <row r="16315">
          <cell r="A16315">
            <v>536085</v>
          </cell>
        </row>
        <row r="16316">
          <cell r="A16316">
            <v>536116</v>
          </cell>
        </row>
        <row r="16317">
          <cell r="A16317">
            <v>536146</v>
          </cell>
        </row>
        <row r="16318">
          <cell r="A16318">
            <v>536177</v>
          </cell>
        </row>
        <row r="16319">
          <cell r="A16319">
            <v>536208</v>
          </cell>
        </row>
        <row r="16320">
          <cell r="A16320">
            <v>536237</v>
          </cell>
        </row>
        <row r="16321">
          <cell r="A16321">
            <v>536268</v>
          </cell>
        </row>
        <row r="16322">
          <cell r="A16322">
            <v>536298</v>
          </cell>
        </row>
        <row r="16323">
          <cell r="A16323">
            <v>536329</v>
          </cell>
        </row>
        <row r="16324">
          <cell r="A16324">
            <v>536359</v>
          </cell>
        </row>
        <row r="16325">
          <cell r="A16325">
            <v>536390</v>
          </cell>
        </row>
        <row r="16326">
          <cell r="A16326">
            <v>536421</v>
          </cell>
        </row>
        <row r="16327">
          <cell r="A16327">
            <v>536451</v>
          </cell>
        </row>
        <row r="16328">
          <cell r="A16328">
            <v>536482</v>
          </cell>
        </row>
        <row r="16329">
          <cell r="A16329">
            <v>536512</v>
          </cell>
        </row>
        <row r="16330">
          <cell r="A16330">
            <v>536543</v>
          </cell>
        </row>
        <row r="16331">
          <cell r="A16331">
            <v>536574</v>
          </cell>
        </row>
        <row r="16332">
          <cell r="A16332">
            <v>536602</v>
          </cell>
        </row>
        <row r="16333">
          <cell r="A16333">
            <v>536633</v>
          </cell>
        </row>
        <row r="16334">
          <cell r="A16334">
            <v>536663</v>
          </cell>
        </row>
        <row r="16335">
          <cell r="A16335">
            <v>536694</v>
          </cell>
        </row>
        <row r="16336">
          <cell r="A16336">
            <v>536724</v>
          </cell>
        </row>
        <row r="16337">
          <cell r="A16337">
            <v>536755</v>
          </cell>
        </row>
        <row r="16338">
          <cell r="A16338">
            <v>536786</v>
          </cell>
        </row>
        <row r="16339">
          <cell r="A16339">
            <v>536816</v>
          </cell>
        </row>
        <row r="16340">
          <cell r="A16340">
            <v>536847</v>
          </cell>
        </row>
        <row r="16341">
          <cell r="A16341">
            <v>536877</v>
          </cell>
        </row>
        <row r="16342">
          <cell r="A16342">
            <v>536908</v>
          </cell>
        </row>
        <row r="16343">
          <cell r="A16343">
            <v>536939</v>
          </cell>
        </row>
        <row r="16344">
          <cell r="A16344">
            <v>536967</v>
          </cell>
        </row>
        <row r="16345">
          <cell r="A16345">
            <v>536998</v>
          </cell>
        </row>
        <row r="16346">
          <cell r="A16346">
            <v>537028</v>
          </cell>
        </row>
        <row r="16347">
          <cell r="A16347">
            <v>537059</v>
          </cell>
        </row>
        <row r="16348">
          <cell r="A16348">
            <v>537089</v>
          </cell>
        </row>
        <row r="16349">
          <cell r="A16349">
            <v>537120</v>
          </cell>
        </row>
        <row r="16350">
          <cell r="A16350">
            <v>537151</v>
          </cell>
        </row>
        <row r="16351">
          <cell r="A16351">
            <v>537181</v>
          </cell>
        </row>
        <row r="16352">
          <cell r="A16352">
            <v>537212</v>
          </cell>
        </row>
        <row r="16353">
          <cell r="A16353">
            <v>537242</v>
          </cell>
        </row>
        <row r="16354">
          <cell r="A16354">
            <v>537273</v>
          </cell>
        </row>
        <row r="16355">
          <cell r="A16355">
            <v>537304</v>
          </cell>
        </row>
        <row r="16356">
          <cell r="A16356">
            <v>537332</v>
          </cell>
        </row>
        <row r="16357">
          <cell r="A16357">
            <v>537363</v>
          </cell>
        </row>
        <row r="16358">
          <cell r="A16358">
            <v>537393</v>
          </cell>
        </row>
        <row r="16359">
          <cell r="A16359">
            <v>537424</v>
          </cell>
        </row>
        <row r="16360">
          <cell r="A16360">
            <v>537454</v>
          </cell>
        </row>
        <row r="16361">
          <cell r="A16361">
            <v>537485</v>
          </cell>
        </row>
        <row r="16362">
          <cell r="A16362">
            <v>537516</v>
          </cell>
        </row>
        <row r="16363">
          <cell r="A16363">
            <v>537546</v>
          </cell>
        </row>
        <row r="16364">
          <cell r="A16364">
            <v>537577</v>
          </cell>
        </row>
        <row r="16365">
          <cell r="A16365">
            <v>537607</v>
          </cell>
        </row>
        <row r="16366">
          <cell r="A16366">
            <v>537638</v>
          </cell>
        </row>
        <row r="16367">
          <cell r="A16367">
            <v>537669</v>
          </cell>
        </row>
        <row r="16368">
          <cell r="A16368">
            <v>537698</v>
          </cell>
        </row>
        <row r="16369">
          <cell r="A16369">
            <v>537729</v>
          </cell>
        </row>
        <row r="16370">
          <cell r="A16370">
            <v>537759</v>
          </cell>
        </row>
        <row r="16371">
          <cell r="A16371">
            <v>537790</v>
          </cell>
        </row>
        <row r="16372">
          <cell r="A16372">
            <v>537820</v>
          </cell>
        </row>
        <row r="16373">
          <cell r="A16373">
            <v>537851</v>
          </cell>
        </row>
        <row r="16374">
          <cell r="A16374">
            <v>537882</v>
          </cell>
        </row>
        <row r="16375">
          <cell r="A16375">
            <v>537912</v>
          </cell>
        </row>
        <row r="16376">
          <cell r="A16376">
            <v>537943</v>
          </cell>
        </row>
        <row r="16377">
          <cell r="A16377">
            <v>537973</v>
          </cell>
        </row>
      </sheetData>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udores Dinámica"/>
      <sheetName val="Copia Para Boletín"/>
      <sheetName val="Deudores Dinámica No Usar"/>
      <sheetName val="Copia para el Boletín 2 No usar"/>
      <sheetName val="NEXOS"/>
      <sheetName val="Hoja1"/>
      <sheetName val="B. ESTATAL AGREGADO"/>
      <sheetName val="B.ESTATAL POR TIPO"/>
      <sheetName val="GRUPOS AGREGADO 2"/>
      <sheetName val="GRUPOS POR TIPO"/>
      <sheetName val="SIST FIN TOTAL AGREGADO"/>
      <sheetName val="SIST FIN TOTAL POR TIPO"/>
      <sheetName val="CONSOLIDADO"/>
      <sheetName val="COMPROBACIÓN"/>
      <sheetName val="BASE"/>
      <sheetName val="Hoja2"/>
      <sheetName val="validación anexo 5"/>
      <sheetName val="Hoja3"/>
      <sheetName val="DEUDORES POR TIPO DE EMPRESA Y "/>
    </sheetNames>
    <sheetDataSet>
      <sheetData sheetId="0"/>
      <sheetData sheetId="1"/>
      <sheetData sheetId="2"/>
      <sheetData sheetId="3"/>
      <sheetData sheetId="4"/>
      <sheetData sheetId="5" refreshError="1"/>
      <sheetData sheetId="6">
        <row r="1">
          <cell r="A1">
            <v>1</v>
          </cell>
        </row>
      </sheetData>
      <sheetData sheetId="7">
        <row r="4">
          <cell r="A4">
            <v>1</v>
          </cell>
        </row>
      </sheetData>
      <sheetData sheetId="8">
        <row r="3">
          <cell r="A3">
            <v>1</v>
          </cell>
        </row>
      </sheetData>
      <sheetData sheetId="9">
        <row r="3">
          <cell r="A3">
            <v>1</v>
          </cell>
          <cell r="D3">
            <v>37256</v>
          </cell>
          <cell r="E3">
            <v>37621</v>
          </cell>
          <cell r="F3">
            <v>37986</v>
          </cell>
          <cell r="G3">
            <v>38352</v>
          </cell>
          <cell r="H3">
            <v>38717</v>
          </cell>
          <cell r="I3">
            <v>39082</v>
          </cell>
          <cell r="J3">
            <v>39447</v>
          </cell>
          <cell r="K3">
            <v>39813</v>
          </cell>
          <cell r="L3">
            <v>39844</v>
          </cell>
          <cell r="M3">
            <v>39872</v>
          </cell>
          <cell r="N3">
            <v>39903</v>
          </cell>
          <cell r="O3">
            <v>39933</v>
          </cell>
          <cell r="P3">
            <v>39964</v>
          </cell>
          <cell r="Q3">
            <v>39994</v>
          </cell>
          <cell r="R3">
            <v>40025</v>
          </cell>
          <cell r="S3">
            <v>40056</v>
          </cell>
          <cell r="T3">
            <v>40086</v>
          </cell>
          <cell r="U3">
            <v>40117</v>
          </cell>
          <cell r="V3">
            <v>40147</v>
          </cell>
          <cell r="W3">
            <v>40178</v>
          </cell>
          <cell r="X3">
            <v>40209</v>
          </cell>
          <cell r="Y3">
            <v>40237</v>
          </cell>
          <cell r="Z3">
            <v>40268</v>
          </cell>
          <cell r="AA3">
            <v>40298</v>
          </cell>
          <cell r="AB3">
            <v>40329</v>
          </cell>
          <cell r="AC3">
            <v>40359</v>
          </cell>
          <cell r="AD3">
            <v>40390</v>
          </cell>
          <cell r="AE3">
            <v>40421</v>
          </cell>
          <cell r="AF3">
            <v>40451</v>
          </cell>
          <cell r="AG3">
            <v>40482</v>
          </cell>
          <cell r="AH3">
            <v>40512</v>
          </cell>
          <cell r="AI3">
            <v>40543</v>
          </cell>
          <cell r="AJ3">
            <v>40574</v>
          </cell>
          <cell r="AK3">
            <v>40602</v>
          </cell>
          <cell r="AL3">
            <v>40633</v>
          </cell>
          <cell r="AM3">
            <v>40663</v>
          </cell>
          <cell r="AN3">
            <v>40694</v>
          </cell>
          <cell r="AO3">
            <v>40724</v>
          </cell>
          <cell r="AP3">
            <v>40755</v>
          </cell>
          <cell r="AQ3">
            <v>40786</v>
          </cell>
          <cell r="AR3">
            <v>40816</v>
          </cell>
          <cell r="AS3">
            <v>40847</v>
          </cell>
          <cell r="AT3">
            <v>40877</v>
          </cell>
          <cell r="AU3">
            <v>40908</v>
          </cell>
          <cell r="AV3">
            <v>40939</v>
          </cell>
          <cell r="AW3">
            <v>40968</v>
          </cell>
          <cell r="AX3">
            <v>40999</v>
          </cell>
          <cell r="AY3">
            <v>41029</v>
          </cell>
          <cell r="AZ3">
            <v>41060</v>
          </cell>
          <cell r="BA3">
            <v>41090</v>
          </cell>
          <cell r="BB3">
            <v>41121</v>
          </cell>
          <cell r="BC3">
            <v>41152</v>
          </cell>
          <cell r="BD3">
            <v>41182</v>
          </cell>
          <cell r="BE3">
            <v>41213</v>
          </cell>
          <cell r="BF3">
            <v>41243</v>
          </cell>
          <cell r="BG3">
            <v>41274</v>
          </cell>
          <cell r="BH3">
            <v>41305</v>
          </cell>
          <cell r="BI3">
            <v>41333</v>
          </cell>
          <cell r="BJ3">
            <v>41364</v>
          </cell>
          <cell r="BK3">
            <v>41394</v>
          </cell>
          <cell r="BL3">
            <v>41425</v>
          </cell>
          <cell r="BM3">
            <v>41455</v>
          </cell>
          <cell r="BN3">
            <v>41486</v>
          </cell>
          <cell r="BO3">
            <v>41517</v>
          </cell>
          <cell r="BP3">
            <v>41547</v>
          </cell>
          <cell r="BQ3">
            <v>41578</v>
          </cell>
          <cell r="BR3">
            <v>41608</v>
          </cell>
          <cell r="BS3">
            <v>41639</v>
          </cell>
          <cell r="BT3">
            <v>41670</v>
          </cell>
          <cell r="BU3">
            <v>41698</v>
          </cell>
          <cell r="BV3">
            <v>41729</v>
          </cell>
          <cell r="BW3">
            <v>41759</v>
          </cell>
          <cell r="BX3">
            <v>41790</v>
          </cell>
          <cell r="BY3">
            <v>41820</v>
          </cell>
          <cell r="BZ3">
            <v>41851</v>
          </cell>
          <cell r="CA3">
            <v>41882</v>
          </cell>
          <cell r="CB3">
            <v>41912</v>
          </cell>
          <cell r="CC3">
            <v>41943</v>
          </cell>
          <cell r="CD3">
            <v>41973</v>
          </cell>
          <cell r="CE3">
            <v>42004</v>
          </cell>
          <cell r="CF3">
            <v>42035</v>
          </cell>
          <cell r="CG3">
            <v>42063</v>
          </cell>
          <cell r="CH3">
            <v>42094</v>
          </cell>
          <cell r="CI3">
            <v>42124</v>
          </cell>
          <cell r="CJ3">
            <v>42155</v>
          </cell>
          <cell r="CK3">
            <v>42185</v>
          </cell>
          <cell r="CL3">
            <v>42216</v>
          </cell>
          <cell r="CM3">
            <v>42247</v>
          </cell>
          <cell r="CN3">
            <v>42277</v>
          </cell>
          <cell r="CO3">
            <v>42308</v>
          </cell>
          <cell r="CP3">
            <v>42338</v>
          </cell>
          <cell r="CQ3">
            <v>42369</v>
          </cell>
          <cell r="CR3">
            <v>42400</v>
          </cell>
          <cell r="CS3">
            <v>42429</v>
          </cell>
          <cell r="CT3">
            <v>42460</v>
          </cell>
          <cell r="CU3">
            <v>42490</v>
          </cell>
          <cell r="CV3">
            <v>42521</v>
          </cell>
          <cell r="CW3">
            <v>42551</v>
          </cell>
          <cell r="CX3">
            <v>42582</v>
          </cell>
          <cell r="CY3">
            <v>42613</v>
          </cell>
          <cell r="CZ3">
            <v>42643</v>
          </cell>
          <cell r="DA3">
            <v>42674</v>
          </cell>
          <cell r="DB3">
            <v>42704</v>
          </cell>
          <cell r="DC3">
            <v>42735</v>
          </cell>
          <cell r="DD3">
            <v>42766</v>
          </cell>
          <cell r="DE3">
            <v>42794</v>
          </cell>
          <cell r="DF3">
            <v>42825</v>
          </cell>
          <cell r="DG3">
            <v>42855</v>
          </cell>
          <cell r="DH3">
            <v>42886</v>
          </cell>
          <cell r="DI3">
            <v>42916</v>
          </cell>
          <cell r="DJ3">
            <v>42947</v>
          </cell>
          <cell r="DK3">
            <v>42978</v>
          </cell>
          <cell r="DL3">
            <v>43008</v>
          </cell>
          <cell r="DM3">
            <v>43039</v>
          </cell>
          <cell r="DN3">
            <v>43069</v>
          </cell>
          <cell r="DO3">
            <v>43100</v>
          </cell>
          <cell r="DP3">
            <v>43131</v>
          </cell>
          <cell r="DQ3">
            <v>43159</v>
          </cell>
          <cell r="DR3">
            <v>43190</v>
          </cell>
          <cell r="DS3">
            <v>43220</v>
          </cell>
          <cell r="DT3">
            <v>43251</v>
          </cell>
          <cell r="DU3">
            <v>43281</v>
          </cell>
          <cell r="DV3">
            <v>43312</v>
          </cell>
          <cell r="DW3">
            <v>43343</v>
          </cell>
          <cell r="DX3">
            <v>43373</v>
          </cell>
          <cell r="DY3">
            <v>43404</v>
          </cell>
          <cell r="DZ3">
            <v>43434</v>
          </cell>
          <cell r="EA3">
            <v>43465</v>
          </cell>
          <cell r="EB3">
            <v>43496</v>
          </cell>
          <cell r="EC3">
            <v>43524</v>
          </cell>
          <cell r="ED3">
            <v>43555</v>
          </cell>
          <cell r="EE3">
            <v>43585</v>
          </cell>
          <cell r="EF3">
            <v>43616</v>
          </cell>
          <cell r="EG3">
            <v>43646</v>
          </cell>
          <cell r="EH3">
            <v>43677</v>
          </cell>
          <cell r="EI3">
            <v>43708</v>
          </cell>
          <cell r="EJ3">
            <v>43738</v>
          </cell>
          <cell r="EK3">
            <v>43769</v>
          </cell>
          <cell r="EL3">
            <v>43799</v>
          </cell>
          <cell r="EM3">
            <v>43830</v>
          </cell>
          <cell r="EN3">
            <v>43861</v>
          </cell>
          <cell r="EO3">
            <v>43890</v>
          </cell>
          <cell r="EP3">
            <v>43921</v>
          </cell>
          <cell r="EQ3">
            <v>43951</v>
          </cell>
          <cell r="ER3">
            <v>43982</v>
          </cell>
          <cell r="ES3">
            <v>44012</v>
          </cell>
          <cell r="ET3">
            <v>44043</v>
          </cell>
          <cell r="EU3">
            <v>44074</v>
          </cell>
          <cell r="EV3">
            <v>44104</v>
          </cell>
          <cell r="EW3">
            <v>44135</v>
          </cell>
          <cell r="EX3">
            <v>44165</v>
          </cell>
          <cell r="EY3">
            <v>44196</v>
          </cell>
          <cell r="EZ3">
            <v>44227</v>
          </cell>
          <cell r="FA3">
            <v>44255</v>
          </cell>
          <cell r="FB3">
            <v>44286</v>
          </cell>
          <cell r="FC3">
            <v>44316</v>
          </cell>
          <cell r="FD3">
            <v>44347</v>
          </cell>
          <cell r="FE3">
            <v>44377</v>
          </cell>
          <cell r="FF3">
            <v>44408</v>
          </cell>
          <cell r="FG3">
            <v>44439</v>
          </cell>
          <cell r="FH3">
            <v>44469</v>
          </cell>
          <cell r="FI3">
            <v>44500</v>
          </cell>
          <cell r="FJ3">
            <v>44530</v>
          </cell>
          <cell r="FK3">
            <v>44561</v>
          </cell>
          <cell r="FL3">
            <v>44592</v>
          </cell>
          <cell r="FM3">
            <v>44620</v>
          </cell>
          <cell r="FN3">
            <v>44651</v>
          </cell>
          <cell r="FO3">
            <v>44681</v>
          </cell>
          <cell r="FP3">
            <v>44712</v>
          </cell>
          <cell r="FQ3">
            <v>44742</v>
          </cell>
          <cell r="FR3">
            <v>44773</v>
          </cell>
          <cell r="FS3">
            <v>44804</v>
          </cell>
          <cell r="FT3">
            <v>44834</v>
          </cell>
          <cell r="FU3">
            <v>44865</v>
          </cell>
          <cell r="FV3">
            <v>44895</v>
          </cell>
          <cell r="FW3">
            <v>44926</v>
          </cell>
          <cell r="FX3">
            <v>44957</v>
          </cell>
          <cell r="FY3">
            <v>44985</v>
          </cell>
          <cell r="FZ3">
            <v>45016</v>
          </cell>
          <cell r="GA3">
            <v>45046</v>
          </cell>
          <cell r="GB3">
            <v>45077</v>
          </cell>
          <cell r="GC3">
            <v>45107</v>
          </cell>
          <cell r="GD3">
            <v>45138</v>
          </cell>
          <cell r="GE3">
            <v>45169</v>
          </cell>
          <cell r="GF3">
            <v>45199</v>
          </cell>
          <cell r="GG3">
            <v>45230</v>
          </cell>
          <cell r="GH3">
            <v>45260</v>
          </cell>
          <cell r="GI3">
            <v>45291</v>
          </cell>
          <cell r="GJ3">
            <v>45322</v>
          </cell>
          <cell r="GK3">
            <v>45351</v>
          </cell>
          <cell r="GL3">
            <v>45382</v>
          </cell>
          <cell r="GM3">
            <v>45412</v>
          </cell>
          <cell r="GN3">
            <v>45443</v>
          </cell>
          <cell r="GO3">
            <v>45473</v>
          </cell>
          <cell r="GP3">
            <v>45504</v>
          </cell>
          <cell r="GQ3">
            <v>45535</v>
          </cell>
          <cell r="GR3">
            <v>45565</v>
          </cell>
          <cell r="GS3">
            <v>45596</v>
          </cell>
          <cell r="GT3">
            <v>45626</v>
          </cell>
          <cell r="GU3">
            <v>45657</v>
          </cell>
          <cell r="GV3">
            <v>45688</v>
          </cell>
          <cell r="GW3">
            <v>45716</v>
          </cell>
          <cell r="GX3">
            <v>45747</v>
          </cell>
          <cell r="GY3">
            <v>45777</v>
          </cell>
          <cell r="GZ3">
            <v>45808</v>
          </cell>
          <cell r="HA3">
            <v>45838</v>
          </cell>
          <cell r="HB3">
            <v>45869</v>
          </cell>
          <cell r="HC3">
            <v>45900</v>
          </cell>
          <cell r="HD3">
            <v>45930</v>
          </cell>
          <cell r="HE3">
            <v>45961</v>
          </cell>
          <cell r="HF3">
            <v>45991</v>
          </cell>
          <cell r="HG3">
            <v>46022</v>
          </cell>
          <cell r="HH3">
            <v>46053</v>
          </cell>
          <cell r="HI3">
            <v>46081</v>
          </cell>
          <cell r="HJ3">
            <v>46112</v>
          </cell>
          <cell r="HK3">
            <v>46142</v>
          </cell>
          <cell r="HL3">
            <v>46173</v>
          </cell>
          <cell r="HM3">
            <v>46203</v>
          </cell>
          <cell r="HN3">
            <v>46234</v>
          </cell>
          <cell r="HO3">
            <v>46265</v>
          </cell>
          <cell r="HP3">
            <v>46295</v>
          </cell>
          <cell r="HQ3">
            <v>46326</v>
          </cell>
          <cell r="HR3">
            <v>46356</v>
          </cell>
          <cell r="HS3">
            <v>46387</v>
          </cell>
          <cell r="HT3">
            <v>46418</v>
          </cell>
          <cell r="HU3">
            <v>46446</v>
          </cell>
          <cell r="HV3">
            <v>46477</v>
          </cell>
          <cell r="HW3">
            <v>46507</v>
          </cell>
          <cell r="HX3">
            <v>46538</v>
          </cell>
          <cell r="HY3">
            <v>46568</v>
          </cell>
          <cell r="HZ3">
            <v>46599</v>
          </cell>
          <cell r="IA3">
            <v>46630</v>
          </cell>
          <cell r="IB3">
            <v>46660</v>
          </cell>
          <cell r="IC3">
            <v>46691</v>
          </cell>
          <cell r="ID3">
            <v>46721</v>
          </cell>
          <cell r="IE3">
            <v>46752</v>
          </cell>
          <cell r="IF3">
            <v>46783</v>
          </cell>
          <cell r="IG3">
            <v>46812</v>
          </cell>
          <cell r="IH3">
            <v>46843</v>
          </cell>
          <cell r="II3">
            <v>46873</v>
          </cell>
          <cell r="IJ3">
            <v>46904</v>
          </cell>
          <cell r="IK3">
            <v>46934</v>
          </cell>
          <cell r="IL3">
            <v>46965</v>
          </cell>
          <cell r="IM3">
            <v>46996</v>
          </cell>
          <cell r="IN3">
            <v>47026</v>
          </cell>
          <cell r="IO3">
            <v>47057</v>
          </cell>
          <cell r="IP3">
            <v>47087</v>
          </cell>
          <cell r="IQ3">
            <v>47118</v>
          </cell>
          <cell r="IR3">
            <v>47149</v>
          </cell>
          <cell r="IS3">
            <v>47177</v>
          </cell>
          <cell r="IT3">
            <v>47208</v>
          </cell>
          <cell r="IU3">
            <v>47238</v>
          </cell>
          <cell r="IV3">
            <v>47269</v>
          </cell>
        </row>
      </sheetData>
      <sheetData sheetId="10">
        <row r="3">
          <cell r="A3">
            <v>37256</v>
          </cell>
        </row>
      </sheetData>
      <sheetData sheetId="11"/>
      <sheetData sheetId="12"/>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s>
    <definedNames>
      <definedName name="INDICE"/>
    </definedNames>
    <sheetDataSet>
      <sheetData sheetId="0" refreshError="1"/>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udores Dinámica"/>
      <sheetName val="GRUPOS POR TIPO"/>
      <sheetName val="GRUPOS AGREGADO 2"/>
      <sheetName val="B.ESTATAL POR TIPO"/>
      <sheetName val="B. ESTATAL AGREGADO"/>
      <sheetName val="SIST FIN TOTAL POR TIPO"/>
      <sheetName val="SIST FIN TOTAL AGREGADO"/>
      <sheetName val="CONSOLIDADO"/>
    </sheetNames>
    <sheetDataSet>
      <sheetData sheetId="0"/>
      <sheetData sheetId="1">
        <row r="3">
          <cell r="A3">
            <v>1</v>
          </cell>
        </row>
      </sheetData>
      <sheetData sheetId="2">
        <row r="3">
          <cell r="A3">
            <v>1</v>
          </cell>
        </row>
      </sheetData>
      <sheetData sheetId="3">
        <row r="4">
          <cell r="A4">
            <v>1</v>
          </cell>
        </row>
      </sheetData>
      <sheetData sheetId="4">
        <row r="1">
          <cell r="A1">
            <v>1</v>
          </cell>
        </row>
      </sheetData>
      <sheetData sheetId="5">
        <row r="3">
          <cell r="A3">
            <v>1</v>
          </cell>
          <cell r="J3">
            <v>39813</v>
          </cell>
          <cell r="K3">
            <v>39844</v>
          </cell>
          <cell r="L3">
            <v>39872</v>
          </cell>
          <cell r="M3">
            <v>39903</v>
          </cell>
          <cell r="N3">
            <v>39933</v>
          </cell>
          <cell r="O3">
            <v>39964</v>
          </cell>
          <cell r="P3">
            <v>39994</v>
          </cell>
          <cell r="Q3">
            <v>40025</v>
          </cell>
          <cell r="R3">
            <v>40056</v>
          </cell>
          <cell r="S3">
            <v>40086</v>
          </cell>
          <cell r="T3">
            <v>40117</v>
          </cell>
          <cell r="U3">
            <v>40147</v>
          </cell>
          <cell r="V3">
            <v>40178</v>
          </cell>
          <cell r="W3">
            <v>40209</v>
          </cell>
          <cell r="X3">
            <v>40237</v>
          </cell>
          <cell r="Y3">
            <v>40268</v>
          </cell>
          <cell r="Z3">
            <v>40298</v>
          </cell>
          <cell r="AA3">
            <v>40329</v>
          </cell>
          <cell r="AB3">
            <v>40359</v>
          </cell>
          <cell r="AC3">
            <v>40390</v>
          </cell>
          <cell r="AD3">
            <v>40421</v>
          </cell>
          <cell r="AE3">
            <v>40451</v>
          </cell>
          <cell r="AF3">
            <v>40482</v>
          </cell>
          <cell r="AG3">
            <v>40512</v>
          </cell>
          <cell r="AH3">
            <v>40543</v>
          </cell>
          <cell r="AI3">
            <v>40574</v>
          </cell>
          <cell r="AJ3">
            <v>40602</v>
          </cell>
          <cell r="AK3">
            <v>40633</v>
          </cell>
          <cell r="AL3">
            <v>40663</v>
          </cell>
          <cell r="AM3">
            <v>40694</v>
          </cell>
          <cell r="AN3">
            <v>40724</v>
          </cell>
          <cell r="AO3">
            <v>40755</v>
          </cell>
          <cell r="AP3">
            <v>40786</v>
          </cell>
          <cell r="AQ3">
            <v>40816</v>
          </cell>
          <cell r="AR3">
            <v>40847</v>
          </cell>
          <cell r="AS3">
            <v>40877</v>
          </cell>
          <cell r="AT3">
            <v>40908</v>
          </cell>
          <cell r="AU3">
            <v>40939</v>
          </cell>
          <cell r="AV3">
            <v>40968</v>
          </cell>
          <cell r="AW3">
            <v>40999</v>
          </cell>
          <cell r="AX3">
            <v>41029</v>
          </cell>
          <cell r="AY3">
            <v>41060</v>
          </cell>
          <cell r="AZ3">
            <v>41090</v>
          </cell>
          <cell r="BA3">
            <v>41121</v>
          </cell>
          <cell r="BB3">
            <v>41152</v>
          </cell>
          <cell r="BC3">
            <v>41182</v>
          </cell>
          <cell r="BD3">
            <v>41213</v>
          </cell>
          <cell r="BE3">
            <v>41243</v>
          </cell>
          <cell r="BF3">
            <v>41274</v>
          </cell>
          <cell r="BG3">
            <v>41305</v>
          </cell>
          <cell r="BH3">
            <v>41333</v>
          </cell>
          <cell r="BI3">
            <v>41364</v>
          </cell>
          <cell r="BJ3">
            <v>41394</v>
          </cell>
          <cell r="BK3">
            <v>41425</v>
          </cell>
          <cell r="BL3">
            <v>41455</v>
          </cell>
          <cell r="BM3">
            <v>41486</v>
          </cell>
          <cell r="BN3">
            <v>41517</v>
          </cell>
          <cell r="BO3">
            <v>41547</v>
          </cell>
          <cell r="BP3">
            <v>41578</v>
          </cell>
          <cell r="BQ3">
            <v>41608</v>
          </cell>
          <cell r="BR3">
            <v>41639</v>
          </cell>
          <cell r="BS3">
            <v>41670</v>
          </cell>
          <cell r="BT3">
            <v>41698</v>
          </cell>
          <cell r="BU3">
            <v>41729</v>
          </cell>
          <cell r="BV3">
            <v>41759</v>
          </cell>
          <cell r="BW3">
            <v>41790</v>
          </cell>
          <cell r="BX3">
            <v>41820</v>
          </cell>
          <cell r="BY3">
            <v>41851</v>
          </cell>
          <cell r="BZ3">
            <v>41882</v>
          </cell>
          <cell r="CA3">
            <v>41912</v>
          </cell>
          <cell r="CB3">
            <v>41943</v>
          </cell>
          <cell r="CC3">
            <v>41973</v>
          </cell>
          <cell r="CD3">
            <v>42004</v>
          </cell>
          <cell r="CE3">
            <v>42035</v>
          </cell>
          <cell r="CF3">
            <v>42063</v>
          </cell>
          <cell r="CG3">
            <v>42094</v>
          </cell>
          <cell r="CH3">
            <v>42124</v>
          </cell>
          <cell r="CI3">
            <v>42155</v>
          </cell>
          <cell r="CJ3">
            <v>42185</v>
          </cell>
          <cell r="CK3">
            <v>42216</v>
          </cell>
          <cell r="CL3">
            <v>42247</v>
          </cell>
          <cell r="CM3">
            <v>42277</v>
          </cell>
          <cell r="CN3">
            <v>42308</v>
          </cell>
          <cell r="CO3">
            <v>42338</v>
          </cell>
          <cell r="CP3">
            <v>42369</v>
          </cell>
          <cell r="CQ3">
            <v>42400</v>
          </cell>
          <cell r="CR3">
            <v>42429</v>
          </cell>
          <cell r="CS3">
            <v>42460</v>
          </cell>
          <cell r="CT3">
            <v>42490</v>
          </cell>
          <cell r="CU3">
            <v>42521</v>
          </cell>
          <cell r="CV3">
            <v>42551</v>
          </cell>
          <cell r="CW3">
            <v>42582</v>
          </cell>
          <cell r="CX3">
            <v>42613</v>
          </cell>
          <cell r="CY3">
            <v>42643</v>
          </cell>
          <cell r="CZ3">
            <v>42674</v>
          </cell>
        </row>
        <row r="4">
          <cell r="A4">
            <v>2</v>
          </cell>
          <cell r="J4" t="str">
            <v># deudores informados</v>
          </cell>
          <cell r="K4" t="str">
            <v># deudores informados</v>
          </cell>
          <cell r="L4" t="str">
            <v># deudores informados</v>
          </cell>
          <cell r="M4" t="str">
            <v># deudores informados</v>
          </cell>
          <cell r="N4" t="str">
            <v># deudores informados</v>
          </cell>
          <cell r="O4" t="str">
            <v># deudores informados</v>
          </cell>
          <cell r="P4" t="str">
            <v># deudores informados</v>
          </cell>
          <cell r="Q4" t="str">
            <v># deudores informados</v>
          </cell>
        </row>
        <row r="5">
          <cell r="A5">
            <v>3</v>
          </cell>
          <cell r="B5" t="str">
            <v>Comercial</v>
          </cell>
          <cell r="J5">
            <v>91378</v>
          </cell>
          <cell r="K5">
            <v>92683</v>
          </cell>
          <cell r="L5">
            <v>93360</v>
          </cell>
          <cell r="M5">
            <v>94333</v>
          </cell>
          <cell r="N5">
            <v>94522</v>
          </cell>
          <cell r="O5">
            <v>95669</v>
          </cell>
          <cell r="P5">
            <v>93754</v>
          </cell>
          <cell r="Q5">
            <v>93913</v>
          </cell>
          <cell r="R5">
            <v>95012</v>
          </cell>
          <cell r="S5">
            <v>102163</v>
          </cell>
          <cell r="T5">
            <v>103034</v>
          </cell>
          <cell r="U5">
            <v>103810</v>
          </cell>
          <cell r="V5">
            <v>103507</v>
          </cell>
          <cell r="W5">
            <v>104883</v>
          </cell>
          <cell r="X5">
            <v>106112</v>
          </cell>
          <cell r="Y5">
            <v>106628</v>
          </cell>
          <cell r="Z5">
            <v>108215</v>
          </cell>
          <cell r="AA5">
            <v>109107</v>
          </cell>
          <cell r="AB5">
            <v>109420</v>
          </cell>
        </row>
        <row r="6">
          <cell r="A6">
            <v>4</v>
          </cell>
          <cell r="B6" t="str">
            <v>Consumo</v>
          </cell>
          <cell r="J6">
            <v>3022392</v>
          </cell>
          <cell r="K6">
            <v>3020981</v>
          </cell>
          <cell r="L6">
            <v>3035886</v>
          </cell>
          <cell r="M6">
            <v>3032997</v>
          </cell>
          <cell r="N6">
            <v>3043691</v>
          </cell>
          <cell r="O6">
            <v>3059729</v>
          </cell>
          <cell r="P6">
            <v>3062588</v>
          </cell>
          <cell r="Q6">
            <v>3067344</v>
          </cell>
          <cell r="R6">
            <v>3073355</v>
          </cell>
          <cell r="S6">
            <v>3074726</v>
          </cell>
          <cell r="T6">
            <v>3082382</v>
          </cell>
          <cell r="U6">
            <v>3081881</v>
          </cell>
          <cell r="V6">
            <v>3101587</v>
          </cell>
          <cell r="W6">
            <v>3104677</v>
          </cell>
          <cell r="X6">
            <v>3114992</v>
          </cell>
          <cell r="Y6">
            <v>3121914</v>
          </cell>
          <cell r="Z6">
            <v>3146391</v>
          </cell>
          <cell r="AA6">
            <v>3167781</v>
          </cell>
          <cell r="AB6">
            <v>3183281</v>
          </cell>
        </row>
        <row r="7">
          <cell r="A7">
            <v>5</v>
          </cell>
          <cell r="B7" t="str">
            <v>Hipotecario</v>
          </cell>
          <cell r="J7">
            <v>119985</v>
          </cell>
          <cell r="K7">
            <v>120911</v>
          </cell>
          <cell r="L7">
            <v>121694</v>
          </cell>
          <cell r="M7">
            <v>122662</v>
          </cell>
          <cell r="N7">
            <v>123582</v>
          </cell>
          <cell r="O7">
            <v>124536</v>
          </cell>
          <cell r="P7">
            <v>125392</v>
          </cell>
          <cell r="Q7">
            <v>126426</v>
          </cell>
          <cell r="R7">
            <v>127410</v>
          </cell>
          <cell r="S7">
            <v>128616</v>
          </cell>
          <cell r="T7">
            <v>129660</v>
          </cell>
          <cell r="U7">
            <v>130900</v>
          </cell>
          <cell r="V7">
            <v>132017</v>
          </cell>
          <cell r="W7">
            <v>132993</v>
          </cell>
          <cell r="X7">
            <v>134045</v>
          </cell>
          <cell r="Y7">
            <v>135583</v>
          </cell>
          <cell r="Z7">
            <v>137491</v>
          </cell>
          <cell r="AA7">
            <v>138801</v>
          </cell>
          <cell r="AB7">
            <v>139081</v>
          </cell>
        </row>
        <row r="8">
          <cell r="A8">
            <v>6</v>
          </cell>
          <cell r="B8" t="str">
            <v>MES</v>
          </cell>
          <cell r="J8">
            <v>1196288</v>
          </cell>
          <cell r="K8">
            <v>1215844</v>
          </cell>
          <cell r="L8">
            <v>1233967</v>
          </cell>
          <cell r="M8">
            <v>1249400</v>
          </cell>
          <cell r="N8">
            <v>1257921</v>
          </cell>
          <cell r="O8">
            <v>1266147</v>
          </cell>
          <cell r="P8">
            <v>1267071</v>
          </cell>
          <cell r="Q8">
            <v>1275885</v>
          </cell>
          <cell r="R8">
            <v>1284111</v>
          </cell>
          <cell r="S8">
            <v>1290396</v>
          </cell>
          <cell r="T8">
            <v>1312221</v>
          </cell>
          <cell r="U8">
            <v>1329633</v>
          </cell>
          <cell r="V8">
            <v>1334794</v>
          </cell>
          <cell r="W8">
            <v>1343307</v>
          </cell>
          <cell r="X8">
            <v>1359100</v>
          </cell>
          <cell r="Y8">
            <v>1372744</v>
          </cell>
          <cell r="Z8">
            <v>1388598</v>
          </cell>
          <cell r="AA8">
            <v>1400396</v>
          </cell>
          <cell r="AB8">
            <v>1403940</v>
          </cell>
        </row>
      </sheetData>
      <sheetData sheetId="6" refreshError="1"/>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showGridLines="0" tabSelected="1" view="pageBreakPreview" zoomScaleNormal="100" zoomScaleSheetLayoutView="100" workbookViewId="0"/>
  </sheetViews>
  <sheetFormatPr baseColWidth="10" defaultColWidth="11.44140625" defaultRowHeight="13.8" x14ac:dyDescent="0.25"/>
  <cols>
    <col min="1" max="8" width="11.44140625" style="19"/>
    <col min="9" max="9" width="16.44140625" style="19" customWidth="1"/>
    <col min="10" max="16384" width="11.44140625" style="19"/>
  </cols>
  <sheetData>
    <row r="1" spans="1:9" ht="14.4" thickTop="1" x14ac:dyDescent="0.25">
      <c r="A1" s="18" t="s">
        <v>232</v>
      </c>
      <c r="B1" s="18"/>
      <c r="C1" s="18"/>
      <c r="D1" s="18"/>
      <c r="E1" s="18"/>
      <c r="F1" s="18"/>
      <c r="G1" s="18"/>
      <c r="H1" s="18"/>
      <c r="I1" s="18"/>
    </row>
    <row r="2" spans="1:9" ht="20.399999999999999" x14ac:dyDescent="0.35">
      <c r="A2" s="347"/>
      <c r="B2" s="347"/>
      <c r="C2" s="347"/>
      <c r="D2" s="347"/>
      <c r="E2" s="347"/>
      <c r="F2" s="347"/>
      <c r="G2" s="347"/>
      <c r="H2" s="347"/>
      <c r="I2" s="347"/>
    </row>
    <row r="3" spans="1:9" ht="27" customHeight="1" x14ac:dyDescent="0.25">
      <c r="B3" s="346" t="s">
        <v>277</v>
      </c>
      <c r="C3" s="346"/>
      <c r="D3" s="346"/>
      <c r="E3" s="346"/>
      <c r="F3" s="346"/>
      <c r="G3" s="346"/>
      <c r="H3" s="346"/>
      <c r="I3" s="346"/>
    </row>
    <row r="4" spans="1:9" ht="6" customHeight="1" x14ac:dyDescent="0.25">
      <c r="B4" s="346"/>
      <c r="C4" s="346"/>
      <c r="D4" s="346"/>
      <c r="E4" s="346"/>
      <c r="F4" s="346"/>
      <c r="G4" s="346"/>
      <c r="H4" s="346"/>
      <c r="I4" s="346"/>
    </row>
    <row r="5" spans="1:9" ht="25.2" customHeight="1" x14ac:dyDescent="0.25">
      <c r="B5" s="346"/>
      <c r="C5" s="346"/>
      <c r="D5" s="346"/>
      <c r="E5" s="346"/>
      <c r="F5" s="346"/>
      <c r="G5" s="346"/>
      <c r="H5" s="346"/>
      <c r="I5" s="346"/>
    </row>
    <row r="6" spans="1:9" x14ac:dyDescent="0.25">
      <c r="A6" s="344"/>
      <c r="B6" s="344"/>
      <c r="C6" s="344"/>
      <c r="D6" s="344"/>
      <c r="E6" s="344"/>
      <c r="F6" s="344"/>
      <c r="G6" s="344"/>
      <c r="H6" s="344"/>
      <c r="I6" s="344"/>
    </row>
    <row r="7" spans="1:9" x14ac:dyDescent="0.25">
      <c r="A7" s="109"/>
      <c r="B7" s="109"/>
      <c r="C7" s="109"/>
      <c r="E7" s="109"/>
      <c r="F7" s="109"/>
      <c r="G7" s="109"/>
      <c r="H7" s="109"/>
      <c r="I7" s="109"/>
    </row>
    <row r="8" spans="1:9" x14ac:dyDescent="0.25">
      <c r="A8" s="109"/>
      <c r="B8" s="109"/>
      <c r="C8" s="109"/>
      <c r="D8" s="109"/>
      <c r="E8" s="109"/>
      <c r="F8" s="109"/>
      <c r="G8" s="109"/>
      <c r="H8" s="109"/>
      <c r="I8" s="109"/>
    </row>
    <row r="9" spans="1:9" ht="15.75" customHeight="1" x14ac:dyDescent="0.25">
      <c r="B9" s="345"/>
      <c r="C9" s="345"/>
      <c r="D9" s="345"/>
      <c r="E9" s="345"/>
      <c r="F9" s="345"/>
      <c r="G9" s="345"/>
      <c r="H9" s="345"/>
    </row>
    <row r="10" spans="1:9" ht="15.75" customHeight="1" x14ac:dyDescent="0.25">
      <c r="B10" s="345"/>
      <c r="C10" s="345"/>
      <c r="D10" s="345"/>
      <c r="E10" s="345"/>
      <c r="F10" s="345"/>
      <c r="G10" s="345"/>
      <c r="H10" s="345"/>
      <c r="I10" s="20"/>
    </row>
    <row r="11" spans="1:9" ht="15.75" customHeight="1" x14ac:dyDescent="0.25">
      <c r="B11" s="345"/>
      <c r="C11" s="345"/>
      <c r="D11" s="345"/>
      <c r="E11" s="345"/>
      <c r="F11" s="345"/>
      <c r="G11" s="345"/>
      <c r="H11" s="345"/>
      <c r="I11" s="20"/>
    </row>
    <row r="12" spans="1:9" ht="15.75" customHeight="1" x14ac:dyDescent="0.25">
      <c r="B12" s="345"/>
      <c r="C12" s="345"/>
      <c r="D12" s="345"/>
      <c r="E12" s="345"/>
      <c r="F12" s="345"/>
      <c r="G12" s="345"/>
      <c r="H12" s="345"/>
      <c r="I12" s="20"/>
    </row>
    <row r="13" spans="1:9" ht="15.75" customHeight="1" x14ac:dyDescent="0.25">
      <c r="B13" s="345"/>
      <c r="C13" s="345"/>
      <c r="D13" s="345"/>
      <c r="E13" s="345"/>
      <c r="F13" s="345"/>
      <c r="G13" s="345"/>
      <c r="H13" s="345"/>
      <c r="I13" s="20"/>
    </row>
    <row r="14" spans="1:9" ht="15.75" customHeight="1" x14ac:dyDescent="0.25">
      <c r="B14" s="345"/>
      <c r="C14" s="345"/>
      <c r="D14" s="345"/>
      <c r="E14" s="345"/>
      <c r="F14" s="345"/>
      <c r="G14" s="345"/>
      <c r="H14" s="345"/>
      <c r="I14" s="20"/>
    </row>
    <row r="15" spans="1:9" ht="15.75" customHeight="1" x14ac:dyDescent="0.25">
      <c r="B15" s="345"/>
      <c r="C15" s="345"/>
      <c r="D15" s="345"/>
      <c r="E15" s="345"/>
      <c r="F15" s="345"/>
      <c r="G15" s="345"/>
      <c r="H15" s="345"/>
    </row>
    <row r="16" spans="1:9" ht="15.75" customHeight="1" x14ac:dyDescent="0.25">
      <c r="B16" s="345"/>
      <c r="C16" s="345"/>
      <c r="D16" s="345"/>
      <c r="E16" s="345"/>
      <c r="F16" s="345"/>
      <c r="G16" s="345"/>
      <c r="H16" s="345"/>
    </row>
    <row r="17" spans="1:9" ht="15.75" customHeight="1" x14ac:dyDescent="0.25">
      <c r="B17" s="110"/>
      <c r="C17" s="110"/>
      <c r="D17" s="110"/>
      <c r="E17" s="110"/>
      <c r="F17" s="110"/>
      <c r="G17" s="110"/>
      <c r="H17" s="110"/>
    </row>
    <row r="18" spans="1:9" ht="15.75" customHeight="1" x14ac:dyDescent="0.25">
      <c r="B18" s="110"/>
      <c r="C18" s="110"/>
      <c r="D18" s="110"/>
      <c r="E18" s="110"/>
      <c r="F18" s="110"/>
      <c r="G18" s="110"/>
      <c r="H18" s="110"/>
    </row>
    <row r="19" spans="1:9" ht="15.75" customHeight="1" x14ac:dyDescent="0.25">
      <c r="B19" s="110"/>
      <c r="C19" s="110"/>
      <c r="D19" s="110"/>
      <c r="E19" s="110"/>
      <c r="F19" s="110"/>
      <c r="G19" s="110"/>
      <c r="H19" s="110"/>
    </row>
    <row r="20" spans="1:9" ht="15.75" customHeight="1" x14ac:dyDescent="0.25">
      <c r="B20" s="110"/>
      <c r="C20" s="110"/>
      <c r="D20" s="110"/>
      <c r="E20" s="110"/>
      <c r="F20" s="110"/>
      <c r="G20" s="110"/>
      <c r="H20" s="110"/>
    </row>
    <row r="21" spans="1:9" ht="15.75" customHeight="1" x14ac:dyDescent="0.25"/>
    <row r="22" spans="1:9" ht="15.75" customHeight="1" x14ac:dyDescent="0.25">
      <c r="B22" s="21"/>
      <c r="C22" s="21"/>
      <c r="D22" s="21"/>
      <c r="E22" s="21"/>
      <c r="F22" s="85"/>
      <c r="G22" s="348" t="s">
        <v>383</v>
      </c>
      <c r="H22" s="348"/>
      <c r="I22" s="348"/>
    </row>
    <row r="23" spans="1:9" ht="15.75" customHeight="1" x14ac:dyDescent="0.25">
      <c r="B23" s="21"/>
      <c r="C23" s="21"/>
      <c r="D23" s="21"/>
      <c r="E23" s="21"/>
      <c r="F23" s="85"/>
      <c r="G23" s="348"/>
      <c r="H23" s="348"/>
      <c r="I23" s="348"/>
    </row>
    <row r="24" spans="1:9" ht="15.75" customHeight="1" x14ac:dyDescent="0.25">
      <c r="B24" s="21"/>
      <c r="C24" s="21"/>
      <c r="D24" s="21"/>
      <c r="E24" s="21"/>
      <c r="F24" s="85"/>
      <c r="G24" s="85"/>
      <c r="H24" s="85"/>
      <c r="I24" s="85"/>
    </row>
    <row r="25" spans="1:9" ht="15.75" customHeight="1" thickBot="1" x14ac:dyDescent="0.3">
      <c r="A25" s="22"/>
      <c r="B25" s="22"/>
      <c r="C25" s="22"/>
      <c r="D25" s="22"/>
      <c r="E25" s="22"/>
      <c r="F25" s="22"/>
      <c r="G25" s="22"/>
      <c r="H25" s="22"/>
      <c r="I25" s="22"/>
    </row>
    <row r="26" spans="1:9" ht="3.75" customHeight="1" thickTop="1" x14ac:dyDescent="0.25"/>
    <row r="27" spans="1:9" ht="15.75" customHeight="1" x14ac:dyDescent="0.25"/>
  </sheetData>
  <mergeCells count="5">
    <mergeCell ref="A6:I6"/>
    <mergeCell ref="B9:H16"/>
    <mergeCell ref="B3:I5"/>
    <mergeCell ref="A2:I2"/>
    <mergeCell ref="G22:I23"/>
  </mergeCells>
  <printOptions horizontalCentered="1" verticalCentered="1"/>
  <pageMargins left="1.3385826771653544" right="0.78740157480314965" top="0.98425196850393704" bottom="0.98425196850393704" header="0" footer="0"/>
  <pageSetup paperSize="9" scale="10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3"/>
  <sheetViews>
    <sheetView showGridLines="0" view="pageBreakPreview" zoomScaleSheetLayoutView="100" workbookViewId="0"/>
  </sheetViews>
  <sheetFormatPr baseColWidth="10" defaultColWidth="11.44140625" defaultRowHeight="13.8" x14ac:dyDescent="0.25"/>
  <cols>
    <col min="1" max="16384" width="11.44140625" style="19"/>
  </cols>
  <sheetData>
    <row r="1" spans="1:9" ht="14.4" thickTop="1" x14ac:dyDescent="0.25">
      <c r="A1" s="18"/>
      <c r="B1" s="18"/>
      <c r="C1" s="18"/>
      <c r="D1" s="18"/>
      <c r="E1" s="18"/>
      <c r="F1" s="18"/>
      <c r="G1" s="18"/>
      <c r="H1" s="18"/>
      <c r="I1" s="18"/>
    </row>
    <row r="2" spans="1:9" x14ac:dyDescent="0.25">
      <c r="B2" s="23"/>
    </row>
    <row r="4" spans="1:9" x14ac:dyDescent="0.25">
      <c r="A4" s="344" t="s">
        <v>45</v>
      </c>
      <c r="B4" s="344"/>
      <c r="C4" s="344"/>
      <c r="D4" s="344"/>
      <c r="E4" s="344"/>
      <c r="F4" s="344"/>
      <c r="G4" s="344"/>
      <c r="H4" s="344"/>
      <c r="I4" s="344"/>
    </row>
    <row r="5" spans="1:9" x14ac:dyDescent="0.25">
      <c r="A5" s="344"/>
      <c r="B5" s="344"/>
      <c r="C5" s="344"/>
      <c r="D5" s="344"/>
      <c r="E5" s="344"/>
      <c r="F5" s="344"/>
      <c r="G5" s="344"/>
      <c r="H5" s="344"/>
      <c r="I5" s="344"/>
    </row>
    <row r="6" spans="1:9" ht="6" customHeight="1" x14ac:dyDescent="0.25">
      <c r="A6" s="109"/>
      <c r="B6" s="109"/>
      <c r="C6" s="109"/>
      <c r="D6" s="109"/>
      <c r="E6" s="109"/>
      <c r="F6" s="109"/>
      <c r="G6" s="109"/>
      <c r="H6" s="109"/>
      <c r="I6" s="109"/>
    </row>
    <row r="7" spans="1:9" ht="21" customHeight="1" x14ac:dyDescent="0.25">
      <c r="A7" s="109"/>
      <c r="B7" s="349" t="s">
        <v>347</v>
      </c>
      <c r="C7" s="349"/>
      <c r="D7" s="349"/>
      <c r="E7" s="349"/>
      <c r="F7" s="349"/>
      <c r="G7" s="349"/>
      <c r="H7" s="349"/>
      <c r="I7" s="109"/>
    </row>
    <row r="8" spans="1:9" ht="21.75" customHeight="1" x14ac:dyDescent="0.25">
      <c r="B8" s="349"/>
      <c r="C8" s="349"/>
      <c r="D8" s="349"/>
      <c r="E8" s="349"/>
      <c r="F8" s="349"/>
      <c r="G8" s="349"/>
      <c r="H8" s="349"/>
    </row>
    <row r="9" spans="1:9" ht="21.75" customHeight="1" x14ac:dyDescent="0.25">
      <c r="B9" s="349"/>
      <c r="C9" s="349"/>
      <c r="D9" s="349"/>
      <c r="E9" s="349"/>
      <c r="F9" s="349"/>
      <c r="G9" s="349"/>
      <c r="H9" s="349"/>
      <c r="I9" s="20"/>
    </row>
    <row r="10" spans="1:9" ht="21.75" customHeight="1" x14ac:dyDescent="0.25">
      <c r="B10" s="349"/>
      <c r="C10" s="349"/>
      <c r="D10" s="349"/>
      <c r="E10" s="349"/>
      <c r="F10" s="349"/>
      <c r="G10" s="349"/>
      <c r="H10" s="349"/>
      <c r="I10" s="20"/>
    </row>
    <row r="11" spans="1:9" ht="21.75" customHeight="1" x14ac:dyDescent="0.25">
      <c r="B11" s="349"/>
      <c r="C11" s="349"/>
      <c r="D11" s="349"/>
      <c r="E11" s="349"/>
      <c r="F11" s="349"/>
      <c r="G11" s="349"/>
      <c r="H11" s="349"/>
      <c r="I11" s="20"/>
    </row>
    <row r="12" spans="1:9" ht="21.75" customHeight="1" x14ac:dyDescent="0.25">
      <c r="B12" s="349"/>
      <c r="C12" s="349"/>
      <c r="D12" s="349"/>
      <c r="E12" s="349"/>
      <c r="F12" s="349"/>
      <c r="G12" s="349"/>
      <c r="H12" s="349"/>
      <c r="I12" s="20"/>
    </row>
    <row r="13" spans="1:9" ht="21.75" customHeight="1" x14ac:dyDescent="0.25">
      <c r="B13" s="349"/>
      <c r="C13" s="349"/>
      <c r="D13" s="349"/>
      <c r="E13" s="349"/>
      <c r="F13" s="349"/>
      <c r="G13" s="349"/>
      <c r="H13" s="349"/>
      <c r="I13" s="20"/>
    </row>
    <row r="14" spans="1:9" ht="21.75" customHeight="1" x14ac:dyDescent="0.25">
      <c r="B14" s="349"/>
      <c r="C14" s="349"/>
      <c r="D14" s="349"/>
      <c r="E14" s="349"/>
      <c r="F14" s="349"/>
      <c r="G14" s="349"/>
      <c r="H14" s="349"/>
      <c r="I14" s="20"/>
    </row>
    <row r="15" spans="1:9" ht="14.4" customHeight="1" x14ac:dyDescent="0.25">
      <c r="B15" s="349"/>
      <c r="C15" s="349"/>
      <c r="D15" s="349"/>
      <c r="E15" s="349"/>
      <c r="F15" s="349"/>
      <c r="G15" s="349"/>
      <c r="H15" s="349"/>
      <c r="I15" s="20"/>
    </row>
    <row r="16" spans="1:9" ht="14.4" customHeight="1" x14ac:dyDescent="0.25">
      <c r="B16" s="349"/>
      <c r="C16" s="349"/>
      <c r="D16" s="349"/>
      <c r="E16" s="349"/>
      <c r="F16" s="349"/>
      <c r="G16" s="349"/>
      <c r="H16" s="349"/>
      <c r="I16" s="20"/>
    </row>
    <row r="17" spans="1:9" ht="14.4" customHeight="1" x14ac:dyDescent="0.25">
      <c r="B17" s="349"/>
      <c r="C17" s="349"/>
      <c r="D17" s="349"/>
      <c r="E17" s="349"/>
      <c r="F17" s="349"/>
      <c r="G17" s="349"/>
      <c r="H17" s="349"/>
      <c r="I17" s="20"/>
    </row>
    <row r="18" spans="1:9" ht="14.4" customHeight="1" x14ac:dyDescent="0.25">
      <c r="B18" s="349"/>
      <c r="C18" s="349"/>
      <c r="D18" s="349"/>
      <c r="E18" s="349"/>
      <c r="F18" s="349"/>
      <c r="G18" s="349"/>
      <c r="H18" s="349"/>
      <c r="I18" s="20"/>
    </row>
    <row r="19" spans="1:9" ht="75" customHeight="1" x14ac:dyDescent="0.25">
      <c r="B19" s="349"/>
      <c r="C19" s="349"/>
      <c r="D19" s="349"/>
      <c r="E19" s="349"/>
      <c r="F19" s="349"/>
      <c r="G19" s="349"/>
      <c r="H19" s="349"/>
    </row>
    <row r="20" spans="1:9" ht="15.75" customHeight="1" x14ac:dyDescent="0.25">
      <c r="B20" s="111"/>
      <c r="C20" s="111"/>
      <c r="D20" s="111"/>
      <c r="E20" s="111"/>
      <c r="F20" s="111"/>
      <c r="G20" s="111"/>
      <c r="H20" s="111"/>
    </row>
    <row r="21" spans="1:9" ht="15.75" customHeight="1" thickBot="1" x14ac:dyDescent="0.3">
      <c r="A21" s="22"/>
      <c r="B21" s="350"/>
      <c r="C21" s="350"/>
      <c r="D21" s="350"/>
      <c r="E21" s="350"/>
      <c r="F21" s="350"/>
      <c r="G21" s="350"/>
      <c r="H21" s="350"/>
      <c r="I21" s="22"/>
    </row>
    <row r="22" spans="1:9" ht="15.75" customHeight="1" thickTop="1" x14ac:dyDescent="0.25"/>
    <row r="23" spans="1:9" ht="15.75" customHeight="1" x14ac:dyDescent="0.25"/>
  </sheetData>
  <mergeCells count="4">
    <mergeCell ref="A5:I5"/>
    <mergeCell ref="B7:H19"/>
    <mergeCell ref="B21:H21"/>
    <mergeCell ref="A4:I4"/>
  </mergeCells>
  <printOptions horizontalCentered="1" verticalCentered="1"/>
  <pageMargins left="1.3385826771653544" right="0.78740157480314965" top="0.98425196850393704" bottom="0.98425196850393704"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showGridLines="0" view="pageBreakPreview" zoomScaleSheetLayoutView="100" workbookViewId="0"/>
  </sheetViews>
  <sheetFormatPr baseColWidth="10" defaultRowHeight="13.8" x14ac:dyDescent="0.25"/>
  <cols>
    <col min="1" max="1" width="5.6640625" style="314" customWidth="1"/>
    <col min="2" max="2" width="103.33203125" style="19" customWidth="1"/>
    <col min="3" max="3" width="9.33203125" style="315" customWidth="1"/>
    <col min="4" max="256" width="11.44140625" style="19"/>
    <col min="257" max="257" width="5.6640625" style="19" customWidth="1"/>
    <col min="258" max="258" width="103.33203125" style="19" customWidth="1"/>
    <col min="259" max="259" width="9.33203125" style="19" customWidth="1"/>
    <col min="260" max="512" width="11.44140625" style="19"/>
    <col min="513" max="513" width="5.6640625" style="19" customWidth="1"/>
    <col min="514" max="514" width="103.33203125" style="19" customWidth="1"/>
    <col min="515" max="515" width="9.33203125" style="19" customWidth="1"/>
    <col min="516" max="768" width="11.44140625" style="19"/>
    <col min="769" max="769" width="5.6640625" style="19" customWidth="1"/>
    <col min="770" max="770" width="103.33203125" style="19" customWidth="1"/>
    <col min="771" max="771" width="9.33203125" style="19" customWidth="1"/>
    <col min="772" max="1024" width="11.44140625" style="19"/>
    <col min="1025" max="1025" width="5.6640625" style="19" customWidth="1"/>
    <col min="1026" max="1026" width="103.33203125" style="19" customWidth="1"/>
    <col min="1027" max="1027" width="9.33203125" style="19" customWidth="1"/>
    <col min="1028" max="1280" width="11.44140625" style="19"/>
    <col min="1281" max="1281" width="5.6640625" style="19" customWidth="1"/>
    <col min="1282" max="1282" width="103.33203125" style="19" customWidth="1"/>
    <col min="1283" max="1283" width="9.33203125" style="19" customWidth="1"/>
    <col min="1284" max="1536" width="11.44140625" style="19"/>
    <col min="1537" max="1537" width="5.6640625" style="19" customWidth="1"/>
    <col min="1538" max="1538" width="103.33203125" style="19" customWidth="1"/>
    <col min="1539" max="1539" width="9.33203125" style="19" customWidth="1"/>
    <col min="1540" max="1792" width="11.44140625" style="19"/>
    <col min="1793" max="1793" width="5.6640625" style="19" customWidth="1"/>
    <col min="1794" max="1794" width="103.33203125" style="19" customWidth="1"/>
    <col min="1795" max="1795" width="9.33203125" style="19" customWidth="1"/>
    <col min="1796" max="2048" width="11.44140625" style="19"/>
    <col min="2049" max="2049" width="5.6640625" style="19" customWidth="1"/>
    <col min="2050" max="2050" width="103.33203125" style="19" customWidth="1"/>
    <col min="2051" max="2051" width="9.33203125" style="19" customWidth="1"/>
    <col min="2052" max="2304" width="11.44140625" style="19"/>
    <col min="2305" max="2305" width="5.6640625" style="19" customWidth="1"/>
    <col min="2306" max="2306" width="103.33203125" style="19" customWidth="1"/>
    <col min="2307" max="2307" width="9.33203125" style="19" customWidth="1"/>
    <col min="2308" max="2560" width="11.44140625" style="19"/>
    <col min="2561" max="2561" width="5.6640625" style="19" customWidth="1"/>
    <col min="2562" max="2562" width="103.33203125" style="19" customWidth="1"/>
    <col min="2563" max="2563" width="9.33203125" style="19" customWidth="1"/>
    <col min="2564" max="2816" width="11.44140625" style="19"/>
    <col min="2817" max="2817" width="5.6640625" style="19" customWidth="1"/>
    <col min="2818" max="2818" width="103.33203125" style="19" customWidth="1"/>
    <col min="2819" max="2819" width="9.33203125" style="19" customWidth="1"/>
    <col min="2820" max="3072" width="11.44140625" style="19"/>
    <col min="3073" max="3073" width="5.6640625" style="19" customWidth="1"/>
    <col min="3074" max="3074" width="103.33203125" style="19" customWidth="1"/>
    <col min="3075" max="3075" width="9.33203125" style="19" customWidth="1"/>
    <col min="3076" max="3328" width="11.44140625" style="19"/>
    <col min="3329" max="3329" width="5.6640625" style="19" customWidth="1"/>
    <col min="3330" max="3330" width="103.33203125" style="19" customWidth="1"/>
    <col min="3331" max="3331" width="9.33203125" style="19" customWidth="1"/>
    <col min="3332" max="3584" width="11.44140625" style="19"/>
    <col min="3585" max="3585" width="5.6640625" style="19" customWidth="1"/>
    <col min="3586" max="3586" width="103.33203125" style="19" customWidth="1"/>
    <col min="3587" max="3587" width="9.33203125" style="19" customWidth="1"/>
    <col min="3588" max="3840" width="11.44140625" style="19"/>
    <col min="3841" max="3841" width="5.6640625" style="19" customWidth="1"/>
    <col min="3842" max="3842" width="103.33203125" style="19" customWidth="1"/>
    <col min="3843" max="3843" width="9.33203125" style="19" customWidth="1"/>
    <col min="3844" max="4096" width="11.44140625" style="19"/>
    <col min="4097" max="4097" width="5.6640625" style="19" customWidth="1"/>
    <col min="4098" max="4098" width="103.33203125" style="19" customWidth="1"/>
    <col min="4099" max="4099" width="9.33203125" style="19" customWidth="1"/>
    <col min="4100" max="4352" width="11.44140625" style="19"/>
    <col min="4353" max="4353" width="5.6640625" style="19" customWidth="1"/>
    <col min="4354" max="4354" width="103.33203125" style="19" customWidth="1"/>
    <col min="4355" max="4355" width="9.33203125" style="19" customWidth="1"/>
    <col min="4356" max="4608" width="11.44140625" style="19"/>
    <col min="4609" max="4609" width="5.6640625" style="19" customWidth="1"/>
    <col min="4610" max="4610" width="103.33203125" style="19" customWidth="1"/>
    <col min="4611" max="4611" width="9.33203125" style="19" customWidth="1"/>
    <col min="4612" max="4864" width="11.44140625" style="19"/>
    <col min="4865" max="4865" width="5.6640625" style="19" customWidth="1"/>
    <col min="4866" max="4866" width="103.33203125" style="19" customWidth="1"/>
    <col min="4867" max="4867" width="9.33203125" style="19" customWidth="1"/>
    <col min="4868" max="5120" width="11.44140625" style="19"/>
    <col min="5121" max="5121" width="5.6640625" style="19" customWidth="1"/>
    <col min="5122" max="5122" width="103.33203125" style="19" customWidth="1"/>
    <col min="5123" max="5123" width="9.33203125" style="19" customWidth="1"/>
    <col min="5124" max="5376" width="11.44140625" style="19"/>
    <col min="5377" max="5377" width="5.6640625" style="19" customWidth="1"/>
    <col min="5378" max="5378" width="103.33203125" style="19" customWidth="1"/>
    <col min="5379" max="5379" width="9.33203125" style="19" customWidth="1"/>
    <col min="5380" max="5632" width="11.44140625" style="19"/>
    <col min="5633" max="5633" width="5.6640625" style="19" customWidth="1"/>
    <col min="5634" max="5634" width="103.33203125" style="19" customWidth="1"/>
    <col min="5635" max="5635" width="9.33203125" style="19" customWidth="1"/>
    <col min="5636" max="5888" width="11.44140625" style="19"/>
    <col min="5889" max="5889" width="5.6640625" style="19" customWidth="1"/>
    <col min="5890" max="5890" width="103.33203125" style="19" customWidth="1"/>
    <col min="5891" max="5891" width="9.33203125" style="19" customWidth="1"/>
    <col min="5892" max="6144" width="11.44140625" style="19"/>
    <col min="6145" max="6145" width="5.6640625" style="19" customWidth="1"/>
    <col min="6146" max="6146" width="103.33203125" style="19" customWidth="1"/>
    <col min="6147" max="6147" width="9.33203125" style="19" customWidth="1"/>
    <col min="6148" max="6400" width="11.44140625" style="19"/>
    <col min="6401" max="6401" width="5.6640625" style="19" customWidth="1"/>
    <col min="6402" max="6402" width="103.33203125" style="19" customWidth="1"/>
    <col min="6403" max="6403" width="9.33203125" style="19" customWidth="1"/>
    <col min="6404" max="6656" width="11.44140625" style="19"/>
    <col min="6657" max="6657" width="5.6640625" style="19" customWidth="1"/>
    <col min="6658" max="6658" width="103.33203125" style="19" customWidth="1"/>
    <col min="6659" max="6659" width="9.33203125" style="19" customWidth="1"/>
    <col min="6660" max="6912" width="11.44140625" style="19"/>
    <col min="6913" max="6913" width="5.6640625" style="19" customWidth="1"/>
    <col min="6914" max="6914" width="103.33203125" style="19" customWidth="1"/>
    <col min="6915" max="6915" width="9.33203125" style="19" customWidth="1"/>
    <col min="6916" max="7168" width="11.44140625" style="19"/>
    <col min="7169" max="7169" width="5.6640625" style="19" customWidth="1"/>
    <col min="7170" max="7170" width="103.33203125" style="19" customWidth="1"/>
    <col min="7171" max="7171" width="9.33203125" style="19" customWidth="1"/>
    <col min="7172" max="7424" width="11.44140625" style="19"/>
    <col min="7425" max="7425" width="5.6640625" style="19" customWidth="1"/>
    <col min="7426" max="7426" width="103.33203125" style="19" customWidth="1"/>
    <col min="7427" max="7427" width="9.33203125" style="19" customWidth="1"/>
    <col min="7428" max="7680" width="11.44140625" style="19"/>
    <col min="7681" max="7681" width="5.6640625" style="19" customWidth="1"/>
    <col min="7682" max="7682" width="103.33203125" style="19" customWidth="1"/>
    <col min="7683" max="7683" width="9.33203125" style="19" customWidth="1"/>
    <col min="7684" max="7936" width="11.44140625" style="19"/>
    <col min="7937" max="7937" width="5.6640625" style="19" customWidth="1"/>
    <col min="7938" max="7938" width="103.33203125" style="19" customWidth="1"/>
    <col min="7939" max="7939" width="9.33203125" style="19" customWidth="1"/>
    <col min="7940" max="8192" width="11.44140625" style="19"/>
    <col min="8193" max="8193" width="5.6640625" style="19" customWidth="1"/>
    <col min="8194" max="8194" width="103.33203125" style="19" customWidth="1"/>
    <col min="8195" max="8195" width="9.33203125" style="19" customWidth="1"/>
    <col min="8196" max="8448" width="11.44140625" style="19"/>
    <col min="8449" max="8449" width="5.6640625" style="19" customWidth="1"/>
    <col min="8450" max="8450" width="103.33203125" style="19" customWidth="1"/>
    <col min="8451" max="8451" width="9.33203125" style="19" customWidth="1"/>
    <col min="8452" max="8704" width="11.44140625" style="19"/>
    <col min="8705" max="8705" width="5.6640625" style="19" customWidth="1"/>
    <col min="8706" max="8706" width="103.33203125" style="19" customWidth="1"/>
    <col min="8707" max="8707" width="9.33203125" style="19" customWidth="1"/>
    <col min="8708" max="8960" width="11.44140625" style="19"/>
    <col min="8961" max="8961" width="5.6640625" style="19" customWidth="1"/>
    <col min="8962" max="8962" width="103.33203125" style="19" customWidth="1"/>
    <col min="8963" max="8963" width="9.33203125" style="19" customWidth="1"/>
    <col min="8964" max="9216" width="11.44140625" style="19"/>
    <col min="9217" max="9217" width="5.6640625" style="19" customWidth="1"/>
    <col min="9218" max="9218" width="103.33203125" style="19" customWidth="1"/>
    <col min="9219" max="9219" width="9.33203125" style="19" customWidth="1"/>
    <col min="9220" max="9472" width="11.44140625" style="19"/>
    <col min="9473" max="9473" width="5.6640625" style="19" customWidth="1"/>
    <col min="9474" max="9474" width="103.33203125" style="19" customWidth="1"/>
    <col min="9475" max="9475" width="9.33203125" style="19" customWidth="1"/>
    <col min="9476" max="9728" width="11.44140625" style="19"/>
    <col min="9729" max="9729" width="5.6640625" style="19" customWidth="1"/>
    <col min="9730" max="9730" width="103.33203125" style="19" customWidth="1"/>
    <col min="9731" max="9731" width="9.33203125" style="19" customWidth="1"/>
    <col min="9732" max="9984" width="11.44140625" style="19"/>
    <col min="9985" max="9985" width="5.6640625" style="19" customWidth="1"/>
    <col min="9986" max="9986" width="103.33203125" style="19" customWidth="1"/>
    <col min="9987" max="9987" width="9.33203125" style="19" customWidth="1"/>
    <col min="9988" max="10240" width="11.44140625" style="19"/>
    <col min="10241" max="10241" width="5.6640625" style="19" customWidth="1"/>
    <col min="10242" max="10242" width="103.33203125" style="19" customWidth="1"/>
    <col min="10243" max="10243" width="9.33203125" style="19" customWidth="1"/>
    <col min="10244" max="10496" width="11.44140625" style="19"/>
    <col min="10497" max="10497" width="5.6640625" style="19" customWidth="1"/>
    <col min="10498" max="10498" width="103.33203125" style="19" customWidth="1"/>
    <col min="10499" max="10499" width="9.33203125" style="19" customWidth="1"/>
    <col min="10500" max="10752" width="11.44140625" style="19"/>
    <col min="10753" max="10753" width="5.6640625" style="19" customWidth="1"/>
    <col min="10754" max="10754" width="103.33203125" style="19" customWidth="1"/>
    <col min="10755" max="10755" width="9.33203125" style="19" customWidth="1"/>
    <col min="10756" max="11008" width="11.44140625" style="19"/>
    <col min="11009" max="11009" width="5.6640625" style="19" customWidth="1"/>
    <col min="11010" max="11010" width="103.33203125" style="19" customWidth="1"/>
    <col min="11011" max="11011" width="9.33203125" style="19" customWidth="1"/>
    <col min="11012" max="11264" width="11.44140625" style="19"/>
    <col min="11265" max="11265" width="5.6640625" style="19" customWidth="1"/>
    <col min="11266" max="11266" width="103.33203125" style="19" customWidth="1"/>
    <col min="11267" max="11267" width="9.33203125" style="19" customWidth="1"/>
    <col min="11268" max="11520" width="11.44140625" style="19"/>
    <col min="11521" max="11521" width="5.6640625" style="19" customWidth="1"/>
    <col min="11522" max="11522" width="103.33203125" style="19" customWidth="1"/>
    <col min="11523" max="11523" width="9.33203125" style="19" customWidth="1"/>
    <col min="11524" max="11776" width="11.44140625" style="19"/>
    <col min="11777" max="11777" width="5.6640625" style="19" customWidth="1"/>
    <col min="11778" max="11778" width="103.33203125" style="19" customWidth="1"/>
    <col min="11779" max="11779" width="9.33203125" style="19" customWidth="1"/>
    <col min="11780" max="12032" width="11.44140625" style="19"/>
    <col min="12033" max="12033" width="5.6640625" style="19" customWidth="1"/>
    <col min="12034" max="12034" width="103.33203125" style="19" customWidth="1"/>
    <col min="12035" max="12035" width="9.33203125" style="19" customWidth="1"/>
    <col min="12036" max="12288" width="11.44140625" style="19"/>
    <col min="12289" max="12289" width="5.6640625" style="19" customWidth="1"/>
    <col min="12290" max="12290" width="103.33203125" style="19" customWidth="1"/>
    <col min="12291" max="12291" width="9.33203125" style="19" customWidth="1"/>
    <col min="12292" max="12544" width="11.44140625" style="19"/>
    <col min="12545" max="12545" width="5.6640625" style="19" customWidth="1"/>
    <col min="12546" max="12546" width="103.33203125" style="19" customWidth="1"/>
    <col min="12547" max="12547" width="9.33203125" style="19" customWidth="1"/>
    <col min="12548" max="12800" width="11.44140625" style="19"/>
    <col min="12801" max="12801" width="5.6640625" style="19" customWidth="1"/>
    <col min="12802" max="12802" width="103.33203125" style="19" customWidth="1"/>
    <col min="12803" max="12803" width="9.33203125" style="19" customWidth="1"/>
    <col min="12804" max="13056" width="11.44140625" style="19"/>
    <col min="13057" max="13057" width="5.6640625" style="19" customWidth="1"/>
    <col min="13058" max="13058" width="103.33203125" style="19" customWidth="1"/>
    <col min="13059" max="13059" width="9.33203125" style="19" customWidth="1"/>
    <col min="13060" max="13312" width="11.44140625" style="19"/>
    <col min="13313" max="13313" width="5.6640625" style="19" customWidth="1"/>
    <col min="13314" max="13314" width="103.33203125" style="19" customWidth="1"/>
    <col min="13315" max="13315" width="9.33203125" style="19" customWidth="1"/>
    <col min="13316" max="13568" width="11.44140625" style="19"/>
    <col min="13569" max="13569" width="5.6640625" style="19" customWidth="1"/>
    <col min="13570" max="13570" width="103.33203125" style="19" customWidth="1"/>
    <col min="13571" max="13571" width="9.33203125" style="19" customWidth="1"/>
    <col min="13572" max="13824" width="11.44140625" style="19"/>
    <col min="13825" max="13825" width="5.6640625" style="19" customWidth="1"/>
    <col min="13826" max="13826" width="103.33203125" style="19" customWidth="1"/>
    <col min="13827" max="13827" width="9.33203125" style="19" customWidth="1"/>
    <col min="13828" max="14080" width="11.44140625" style="19"/>
    <col min="14081" max="14081" width="5.6640625" style="19" customWidth="1"/>
    <col min="14082" max="14082" width="103.33203125" style="19" customWidth="1"/>
    <col min="14083" max="14083" width="9.33203125" style="19" customWidth="1"/>
    <col min="14084" max="14336" width="11.44140625" style="19"/>
    <col min="14337" max="14337" width="5.6640625" style="19" customWidth="1"/>
    <col min="14338" max="14338" width="103.33203125" style="19" customWidth="1"/>
    <col min="14339" max="14339" width="9.33203125" style="19" customWidth="1"/>
    <col min="14340" max="14592" width="11.44140625" style="19"/>
    <col min="14593" max="14593" width="5.6640625" style="19" customWidth="1"/>
    <col min="14594" max="14594" width="103.33203125" style="19" customWidth="1"/>
    <col min="14595" max="14595" width="9.33203125" style="19" customWidth="1"/>
    <col min="14596" max="14848" width="11.44140625" style="19"/>
    <col min="14849" max="14849" width="5.6640625" style="19" customWidth="1"/>
    <col min="14850" max="14850" width="103.33203125" style="19" customWidth="1"/>
    <col min="14851" max="14851" width="9.33203125" style="19" customWidth="1"/>
    <col min="14852" max="15104" width="11.44140625" style="19"/>
    <col min="15105" max="15105" width="5.6640625" style="19" customWidth="1"/>
    <col min="15106" max="15106" width="103.33203125" style="19" customWidth="1"/>
    <col min="15107" max="15107" width="9.33203125" style="19" customWidth="1"/>
    <col min="15108" max="15360" width="11.44140625" style="19"/>
    <col min="15361" max="15361" width="5.6640625" style="19" customWidth="1"/>
    <col min="15362" max="15362" width="103.33203125" style="19" customWidth="1"/>
    <col min="15363" max="15363" width="9.33203125" style="19" customWidth="1"/>
    <col min="15364" max="15616" width="11.44140625" style="19"/>
    <col min="15617" max="15617" width="5.6640625" style="19" customWidth="1"/>
    <col min="15618" max="15618" width="103.33203125" style="19" customWidth="1"/>
    <col min="15619" max="15619" width="9.33203125" style="19" customWidth="1"/>
    <col min="15620" max="15872" width="11.44140625" style="19"/>
    <col min="15873" max="15873" width="5.6640625" style="19" customWidth="1"/>
    <col min="15874" max="15874" width="103.33203125" style="19" customWidth="1"/>
    <col min="15875" max="15875" width="9.33203125" style="19" customWidth="1"/>
    <col min="15876" max="16128" width="11.44140625" style="19"/>
    <col min="16129" max="16129" width="5.6640625" style="19" customWidth="1"/>
    <col min="16130" max="16130" width="103.33203125" style="19" customWidth="1"/>
    <col min="16131" max="16131" width="9.33203125" style="19" customWidth="1"/>
    <col min="16132" max="16384" width="11.44140625" style="19"/>
  </cols>
  <sheetData>
    <row r="1" spans="1:3" ht="14.4" thickTop="1" x14ac:dyDescent="0.25">
      <c r="A1" s="24"/>
      <c r="B1" s="18"/>
      <c r="C1" s="312"/>
    </row>
    <row r="2" spans="1:3" ht="4.5" customHeight="1" x14ac:dyDescent="0.25">
      <c r="A2" s="313"/>
      <c r="B2" s="313"/>
      <c r="C2" s="313"/>
    </row>
    <row r="3" spans="1:3" ht="6.75" customHeight="1" x14ac:dyDescent="0.25"/>
    <row r="4" spans="1:3" x14ac:dyDescent="0.25">
      <c r="A4" s="344" t="s">
        <v>355</v>
      </c>
      <c r="B4" s="344"/>
      <c r="C4" s="344"/>
    </row>
    <row r="5" spans="1:3" x14ac:dyDescent="0.25">
      <c r="A5" s="316"/>
      <c r="B5" s="109"/>
      <c r="C5" s="109"/>
    </row>
    <row r="6" spans="1:3" ht="16.2" customHeight="1" x14ac:dyDescent="0.25">
      <c r="A6" s="316"/>
      <c r="B6" s="320" t="s">
        <v>356</v>
      </c>
      <c r="C6" s="317">
        <v>1</v>
      </c>
    </row>
    <row r="7" spans="1:3" ht="16.2" customHeight="1" x14ac:dyDescent="0.25">
      <c r="A7" s="318" t="s">
        <v>105</v>
      </c>
      <c r="B7" s="320" t="s">
        <v>375</v>
      </c>
      <c r="C7" s="317">
        <v>2</v>
      </c>
    </row>
    <row r="8" spans="1:3" ht="16.2" customHeight="1" x14ac:dyDescent="0.25">
      <c r="A8" s="318"/>
      <c r="B8" s="320" t="s">
        <v>278</v>
      </c>
      <c r="C8" s="317">
        <v>3</v>
      </c>
    </row>
    <row r="9" spans="1:3" ht="16.2" customHeight="1" x14ac:dyDescent="0.25">
      <c r="A9" s="318"/>
      <c r="B9" s="320" t="s">
        <v>360</v>
      </c>
      <c r="C9" s="317">
        <v>4</v>
      </c>
    </row>
    <row r="10" spans="1:3" ht="16.2" customHeight="1" x14ac:dyDescent="0.25">
      <c r="A10" s="318"/>
      <c r="B10" s="320" t="s">
        <v>380</v>
      </c>
      <c r="C10" s="317">
        <v>5</v>
      </c>
    </row>
    <row r="11" spans="1:3" ht="16.2" customHeight="1" x14ac:dyDescent="0.25">
      <c r="A11" s="318"/>
      <c r="B11" s="320" t="s">
        <v>357</v>
      </c>
      <c r="C11" s="317">
        <v>6</v>
      </c>
    </row>
    <row r="12" spans="1:3" ht="16.2" customHeight="1" x14ac:dyDescent="0.25">
      <c r="A12" s="318"/>
      <c r="B12" s="320" t="s">
        <v>376</v>
      </c>
      <c r="C12" s="317">
        <v>7</v>
      </c>
    </row>
    <row r="13" spans="1:3" ht="16.2" customHeight="1" x14ac:dyDescent="0.25">
      <c r="A13" s="318"/>
      <c r="B13" s="320" t="s">
        <v>358</v>
      </c>
      <c r="C13" s="317">
        <v>8</v>
      </c>
    </row>
    <row r="14" spans="1:3" ht="16.2" customHeight="1" x14ac:dyDescent="0.25">
      <c r="A14" s="318"/>
      <c r="B14" s="320" t="s">
        <v>359</v>
      </c>
      <c r="C14" s="317">
        <v>9</v>
      </c>
    </row>
    <row r="15" spans="1:3" ht="16.2" customHeight="1" x14ac:dyDescent="0.25">
      <c r="A15" s="318"/>
      <c r="B15" s="320" t="s">
        <v>361</v>
      </c>
      <c r="C15" s="317">
        <v>10</v>
      </c>
    </row>
    <row r="16" spans="1:3" ht="16.2" customHeight="1" x14ac:dyDescent="0.25">
      <c r="A16" s="318"/>
      <c r="B16" s="320" t="s">
        <v>367</v>
      </c>
      <c r="C16" s="317">
        <v>11</v>
      </c>
    </row>
    <row r="17" spans="1:3" ht="16.2" customHeight="1" x14ac:dyDescent="0.25">
      <c r="A17" s="318"/>
      <c r="B17" s="320" t="s">
        <v>368</v>
      </c>
      <c r="C17" s="317">
        <v>12</v>
      </c>
    </row>
    <row r="18" spans="1:3" ht="16.2" customHeight="1" x14ac:dyDescent="0.25">
      <c r="A18" s="318"/>
      <c r="B18" s="320" t="s">
        <v>369</v>
      </c>
      <c r="C18" s="317">
        <v>13</v>
      </c>
    </row>
    <row r="19" spans="1:3" ht="16.2" customHeight="1" x14ac:dyDescent="0.25">
      <c r="A19" s="318"/>
      <c r="B19" s="320" t="s">
        <v>370</v>
      </c>
      <c r="C19" s="317">
        <v>14</v>
      </c>
    </row>
    <row r="20" spans="1:3" ht="16.2" customHeight="1" x14ac:dyDescent="0.25">
      <c r="A20" s="318"/>
      <c r="B20" s="320" t="s">
        <v>371</v>
      </c>
      <c r="C20" s="317">
        <v>15</v>
      </c>
    </row>
    <row r="21" spans="1:3" ht="16.2" customHeight="1" x14ac:dyDescent="0.25">
      <c r="A21" s="318"/>
      <c r="B21" s="320" t="s">
        <v>372</v>
      </c>
      <c r="C21" s="317">
        <v>16</v>
      </c>
    </row>
    <row r="22" spans="1:3" ht="16.2" customHeight="1" x14ac:dyDescent="0.25">
      <c r="A22" s="318"/>
      <c r="B22" s="320" t="s">
        <v>373</v>
      </c>
      <c r="C22" s="317">
        <v>17</v>
      </c>
    </row>
    <row r="23" spans="1:3" ht="16.2" customHeight="1" x14ac:dyDescent="0.25">
      <c r="A23" s="318"/>
      <c r="B23" s="320" t="s">
        <v>377</v>
      </c>
      <c r="C23" s="317">
        <v>18</v>
      </c>
    </row>
    <row r="24" spans="1:3" ht="16.2" customHeight="1" x14ac:dyDescent="0.25">
      <c r="A24" s="318"/>
      <c r="B24" s="320" t="s">
        <v>374</v>
      </c>
      <c r="C24" s="317">
        <v>19</v>
      </c>
    </row>
    <row r="25" spans="1:3" ht="16.2" customHeight="1" x14ac:dyDescent="0.25">
      <c r="A25" s="318"/>
      <c r="B25" s="320" t="s">
        <v>362</v>
      </c>
      <c r="C25" s="317">
        <v>20</v>
      </c>
    </row>
    <row r="26" spans="1:3" ht="16.2" customHeight="1" x14ac:dyDescent="0.25">
      <c r="A26" s="318"/>
      <c r="B26" s="320" t="s">
        <v>366</v>
      </c>
      <c r="C26" s="317">
        <v>21</v>
      </c>
    </row>
    <row r="27" spans="1:3" ht="16.2" customHeight="1" x14ac:dyDescent="0.25">
      <c r="A27" s="318"/>
      <c r="B27" s="320" t="s">
        <v>363</v>
      </c>
      <c r="C27" s="317">
        <v>22</v>
      </c>
    </row>
    <row r="28" spans="1:3" ht="16.2" customHeight="1" x14ac:dyDescent="0.25">
      <c r="A28" s="318"/>
      <c r="B28" s="320" t="s">
        <v>364</v>
      </c>
      <c r="C28" s="317">
        <v>23</v>
      </c>
    </row>
    <row r="29" spans="1:3" ht="16.2" customHeight="1" x14ac:dyDescent="0.25">
      <c r="A29" s="318"/>
      <c r="B29" s="320" t="s">
        <v>379</v>
      </c>
      <c r="C29" s="317">
        <v>24</v>
      </c>
    </row>
    <row r="30" spans="1:3" ht="20.25" customHeight="1" x14ac:dyDescent="0.25">
      <c r="A30" s="318"/>
      <c r="B30" s="320" t="s">
        <v>378</v>
      </c>
      <c r="C30" s="317">
        <v>25</v>
      </c>
    </row>
    <row r="31" spans="1:3" ht="18" customHeight="1" x14ac:dyDescent="0.25">
      <c r="A31" s="319"/>
      <c r="B31" s="321" t="s">
        <v>365</v>
      </c>
      <c r="C31" s="317">
        <v>26</v>
      </c>
    </row>
    <row r="32" spans="1:3" ht="16.2" customHeight="1" x14ac:dyDescent="0.25">
      <c r="A32" s="319"/>
      <c r="B32" s="321"/>
      <c r="C32" s="317"/>
    </row>
    <row r="33" ht="15.75" customHeight="1" x14ac:dyDescent="0.25"/>
    <row r="34" ht="15.75" customHeight="1" x14ac:dyDescent="0.25"/>
  </sheetData>
  <mergeCells count="1">
    <mergeCell ref="A4:C4"/>
  </mergeCells>
  <hyperlinks>
    <hyperlink ref="B6" location="'Programas de Gobierno'!A1" display="'Programas de Gobierno'!A1" xr:uid="{00000000-0004-0000-0200-000000000000}"/>
    <hyperlink ref="B7" location="'Prog. Garantías - Reprogramados'!A1" display="'Prog. Garantías - Reprogramados'!A1" xr:uid="{00000000-0004-0000-0200-000001000000}"/>
    <hyperlink ref="B8" location="'Medidas SBS - Reprogramaciones'!A1" display="'Medidas SBS - Reprogramaciones'!A1" xr:uid="{00000000-0004-0000-0200-000002000000}"/>
    <hyperlink ref="B9" location="'Gráficos Programas'!A1" display="'Gráficos Programas'!A1" xr:uid="{00000000-0004-0000-0200-000003000000}"/>
    <hyperlink ref="B10" location="'Gráficos por Programa'!A1" display="'Gráficos por Programa'!A1" xr:uid="{00000000-0004-0000-0200-000004000000}"/>
    <hyperlink ref="B11" location="'Gráficos Cartera Reprogramada'!A1" display="'Gráficos Cartera Reprogramada'!A1" xr:uid="{00000000-0004-0000-0200-000005000000}"/>
    <hyperlink ref="B12" location="'Gráficos Deudores Reprogramados'!A1" display="'Gráficos Deudores Reprogramados'!A1" xr:uid="{00000000-0004-0000-0200-000006000000}"/>
    <hyperlink ref="B13" location="'Saldos - Reactiva'!A1" display="'Saldos - Reactiva'!A1" xr:uid="{00000000-0004-0000-0200-000007000000}"/>
    <hyperlink ref="B14" location="'Deudores - Reactiva'!A1" display="'Deudores - Reactiva'!A1" xr:uid="{00000000-0004-0000-0200-000008000000}"/>
    <hyperlink ref="B15" location="'SE - Reactiva'!A1" display="'SE - Reactiva'!A1" xr:uid="{00000000-0004-0000-0200-000009000000}"/>
    <hyperlink ref="B16" location="'Saldos y Deudores - FAE MYPE 1'!A1" display="'Saldos y Deudores - FAE MYPE 1'!A1" xr:uid="{00000000-0004-0000-0200-00000A000000}"/>
    <hyperlink ref="B17" location="'SE - FAE MYPE 1'!A1" display="'SE - FAE MYPE 1'!A1" xr:uid="{00000000-0004-0000-0200-00000B000000}"/>
    <hyperlink ref="B18" location="'Saldos y Deudores - FAE MYPE 2'!A1" display="'Saldos y Deudores - FAE MYPE 2'!A1" xr:uid="{00000000-0004-0000-0200-00000C000000}"/>
    <hyperlink ref="B19" location="'SE - FAE MYPE 2'!A1" display="'SE - FAE MYPE 2'!A1" xr:uid="{00000000-0004-0000-0200-00000D000000}"/>
    <hyperlink ref="B20" location="'Saldos y Deudores - FAE Turismo'!A1" display="'Saldos y Deudores - FAE Turismo'!A1" xr:uid="{00000000-0004-0000-0200-00000E000000}"/>
    <hyperlink ref="B21" location="'Saldos y Deudores - FAE Agro'!A1" display="'Saldos y Deudores - FAE Agro'!A1" xr:uid="{00000000-0004-0000-0200-00000F000000}"/>
    <hyperlink ref="B22" location="'Saldos y Deudores - PAE MYPE'!A1" display="'Saldos y Deudores - PAE MYPE'!A1" xr:uid="{00000000-0004-0000-0200-000010000000}"/>
    <hyperlink ref="B23" location="'SE - PAE MYPE'!A1" display="'SE - PAE MYPE'!A1" xr:uid="{00000000-0004-0000-0200-000011000000}"/>
    <hyperlink ref="B24" location="'Saldo y Deudores - FAE TEXCO'!A1" display="'Saldo y Deudores - FAE TEXCO'!A1" xr:uid="{00000000-0004-0000-0200-000012000000}"/>
    <hyperlink ref="B25" location="'Saldos y Deudores - IMPULSO'!A1" display="'Saldos y Deudores - IMPULSO'!A1" xr:uid="{00000000-0004-0000-0200-000013000000}"/>
    <hyperlink ref="B26" location="'SE - IMPULSO'!A1" display="'SE - IMPULSO'!A1" xr:uid="{00000000-0004-0000-0200-000014000000}"/>
    <hyperlink ref="B27" location="'Saldos - Reprogramados'!A1" display="'Saldos - Reprogramados'!A1" xr:uid="{00000000-0004-0000-0200-000015000000}"/>
    <hyperlink ref="B28" location="'Saldos - Reprogramados (part)'!A1" display="'Saldos - Reprogramados (part)'!A1" xr:uid="{00000000-0004-0000-0200-000016000000}"/>
    <hyperlink ref="B29" location="'Deudores - Reprogramados'!A1" display="'Deudores - Reprogramados'!A1" xr:uid="{00000000-0004-0000-0200-000017000000}"/>
    <hyperlink ref="B30" location="'Deudores - Reprogramados (Part)'!A1" display="'Deudores - Reprogramados (Part)'!A1" xr:uid="{00000000-0004-0000-0200-000018000000}"/>
    <hyperlink ref="B31" location="'SE - Reprogramados'!A1" display="'SE - Reprogramados'!A1" xr:uid="{00000000-0004-0000-0200-000019000000}"/>
  </hyperlinks>
  <printOptions horizontalCentered="1" verticalCentered="1"/>
  <pageMargins left="1.3474015748031496" right="0.78740157480314965" top="0.85" bottom="0.53" header="0" footer="0"/>
  <pageSetup paperSize="9" scale="8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43"/>
  <sheetViews>
    <sheetView showGridLines="0" zoomScale="90" zoomScaleNormal="90" workbookViewId="0">
      <pane xSplit="2" ySplit="2" topLeftCell="C3" activePane="bottomRight" state="frozen"/>
      <selection sqref="A1:I1"/>
      <selection pane="topRight" sqref="A1:I1"/>
      <selection pane="bottomLeft" sqref="A1:I1"/>
      <selection pane="bottomRight" activeCell="C3" sqref="C3:D3"/>
    </sheetView>
  </sheetViews>
  <sheetFormatPr baseColWidth="10" defaultColWidth="9.109375" defaultRowHeight="13.8" x14ac:dyDescent="0.25"/>
  <cols>
    <col min="1" max="1" width="2.88671875" style="162" customWidth="1"/>
    <col min="2" max="2" width="15.33203125" style="162" customWidth="1"/>
    <col min="3" max="3" width="54.109375" style="162" customWidth="1"/>
    <col min="4" max="4" width="57.5546875" style="162" customWidth="1"/>
    <col min="5" max="6" width="53" style="162" customWidth="1"/>
    <col min="7" max="7" width="57.5546875" style="162" customWidth="1"/>
    <col min="8" max="8" width="52.109375" style="162" customWidth="1"/>
    <col min="9" max="9" width="59.44140625" style="162" customWidth="1"/>
    <col min="10" max="10" width="59.44140625" style="175" customWidth="1"/>
    <col min="11" max="11" width="52.6640625" style="162" customWidth="1"/>
    <col min="12" max="13" width="64.44140625" style="175" customWidth="1"/>
    <col min="14" max="14" width="50.6640625" style="175" customWidth="1"/>
    <col min="15" max="19" width="9.109375" style="162"/>
    <col min="20" max="22" width="8.33203125" style="162" customWidth="1"/>
    <col min="23" max="24" width="7.6640625" style="162" customWidth="1"/>
    <col min="25" max="16384" width="9.109375" style="162"/>
  </cols>
  <sheetData>
    <row r="1" spans="1:14" ht="14.4" thickTop="1" x14ac:dyDescent="0.25">
      <c r="A1" s="161"/>
      <c r="B1" s="161"/>
      <c r="C1" s="161"/>
      <c r="D1" s="161"/>
      <c r="E1" s="161"/>
      <c r="F1" s="161"/>
      <c r="G1" s="161"/>
      <c r="H1" s="161"/>
      <c r="I1" s="161"/>
      <c r="J1" s="172"/>
    </row>
    <row r="2" spans="1:14" x14ac:dyDescent="0.25">
      <c r="C2" s="361" t="s">
        <v>116</v>
      </c>
      <c r="D2" s="362"/>
      <c r="E2" s="140" t="s">
        <v>85</v>
      </c>
      <c r="F2" s="140" t="s">
        <v>86</v>
      </c>
      <c r="G2" s="351" t="s">
        <v>140</v>
      </c>
      <c r="H2" s="352"/>
      <c r="I2" s="140" t="s">
        <v>141</v>
      </c>
      <c r="J2" s="173" t="s">
        <v>164</v>
      </c>
      <c r="K2" s="173" t="s">
        <v>264</v>
      </c>
      <c r="L2" s="389" t="s">
        <v>286</v>
      </c>
      <c r="M2" s="390"/>
      <c r="N2" s="391"/>
    </row>
    <row r="3" spans="1:14" ht="286.5" customHeight="1" x14ac:dyDescent="0.25">
      <c r="B3" s="163" t="s">
        <v>154</v>
      </c>
      <c r="C3" s="363" t="s">
        <v>177</v>
      </c>
      <c r="D3" s="364"/>
      <c r="E3" s="365" t="s">
        <v>178</v>
      </c>
      <c r="F3" s="364"/>
      <c r="G3" s="170" t="s">
        <v>249</v>
      </c>
      <c r="H3" s="170" t="s">
        <v>255</v>
      </c>
      <c r="I3" s="170" t="s">
        <v>214</v>
      </c>
      <c r="J3" s="170" t="s">
        <v>219</v>
      </c>
      <c r="K3" s="170" t="s">
        <v>269</v>
      </c>
      <c r="L3" s="283" t="s">
        <v>334</v>
      </c>
      <c r="M3" s="283" t="s">
        <v>335</v>
      </c>
      <c r="N3" s="283" t="s">
        <v>345</v>
      </c>
    </row>
    <row r="4" spans="1:14" ht="183.75" customHeight="1" x14ac:dyDescent="0.25">
      <c r="B4" s="164" t="s">
        <v>155</v>
      </c>
      <c r="C4" s="165" t="s">
        <v>226</v>
      </c>
      <c r="D4" s="165" t="s">
        <v>227</v>
      </c>
      <c r="E4" s="165" t="s">
        <v>179</v>
      </c>
      <c r="F4" s="132" t="s">
        <v>147</v>
      </c>
      <c r="G4" s="212" t="s">
        <v>250</v>
      </c>
      <c r="H4" s="212" t="s">
        <v>251</v>
      </c>
      <c r="I4" s="132" t="s">
        <v>146</v>
      </c>
      <c r="J4" s="170" t="s">
        <v>165</v>
      </c>
      <c r="K4" s="170" t="s">
        <v>265</v>
      </c>
      <c r="L4" s="170" t="s">
        <v>327</v>
      </c>
      <c r="M4" s="284" t="s">
        <v>333</v>
      </c>
      <c r="N4" s="284" t="s">
        <v>341</v>
      </c>
    </row>
    <row r="5" spans="1:14" ht="68.25" customHeight="1" x14ac:dyDescent="0.25">
      <c r="B5" s="166" t="s">
        <v>88</v>
      </c>
      <c r="C5" s="365" t="s">
        <v>180</v>
      </c>
      <c r="D5" s="366"/>
      <c r="E5" s="132" t="s">
        <v>115</v>
      </c>
      <c r="F5" s="132" t="s">
        <v>114</v>
      </c>
      <c r="G5" s="353" t="s">
        <v>142</v>
      </c>
      <c r="H5" s="354"/>
      <c r="I5" s="132" t="s">
        <v>142</v>
      </c>
      <c r="J5" s="170" t="s">
        <v>167</v>
      </c>
      <c r="K5" s="132" t="s">
        <v>142</v>
      </c>
      <c r="L5" s="392" t="s">
        <v>308</v>
      </c>
      <c r="M5" s="393"/>
      <c r="N5" s="394"/>
    </row>
    <row r="6" spans="1:14" s="175" customFormat="1" ht="66" customHeight="1" x14ac:dyDescent="0.25">
      <c r="B6" s="192" t="s">
        <v>191</v>
      </c>
      <c r="C6" s="365" t="s">
        <v>90</v>
      </c>
      <c r="D6" s="366"/>
      <c r="E6" s="165" t="s">
        <v>91</v>
      </c>
      <c r="F6" s="165" t="s">
        <v>92</v>
      </c>
      <c r="G6" s="213" t="s">
        <v>220</v>
      </c>
      <c r="H6" s="213" t="s">
        <v>252</v>
      </c>
      <c r="I6" s="165" t="s">
        <v>143</v>
      </c>
      <c r="J6" s="170" t="s">
        <v>92</v>
      </c>
      <c r="K6" s="170" t="s">
        <v>266</v>
      </c>
      <c r="L6" s="395" t="s">
        <v>287</v>
      </c>
      <c r="M6" s="396"/>
      <c r="N6" s="397"/>
    </row>
    <row r="7" spans="1:14" ht="128.85" customHeight="1" x14ac:dyDescent="0.25">
      <c r="B7" s="163" t="s">
        <v>156</v>
      </c>
      <c r="C7" s="132" t="s">
        <v>225</v>
      </c>
      <c r="D7" s="132" t="s">
        <v>228</v>
      </c>
      <c r="E7" s="132" t="s">
        <v>94</v>
      </c>
      <c r="F7" s="132"/>
      <c r="G7" s="355" t="s">
        <v>94</v>
      </c>
      <c r="H7" s="356"/>
      <c r="I7" s="133" t="s">
        <v>94</v>
      </c>
      <c r="J7" s="170" t="s">
        <v>94</v>
      </c>
      <c r="K7" s="170" t="s">
        <v>267</v>
      </c>
      <c r="L7" s="285" t="s">
        <v>288</v>
      </c>
      <c r="M7" s="285" t="s">
        <v>336</v>
      </c>
      <c r="N7" s="285" t="s">
        <v>340</v>
      </c>
    </row>
    <row r="8" spans="1:14" ht="333.75" customHeight="1" x14ac:dyDescent="0.25">
      <c r="B8" s="166" t="s">
        <v>113</v>
      </c>
      <c r="C8" s="168" t="s">
        <v>186</v>
      </c>
      <c r="D8" s="134" t="s">
        <v>189</v>
      </c>
      <c r="E8" s="134" t="s">
        <v>112</v>
      </c>
      <c r="F8" s="134" t="s">
        <v>187</v>
      </c>
      <c r="G8" s="357" t="s">
        <v>257</v>
      </c>
      <c r="H8" s="358"/>
      <c r="I8" s="134" t="s">
        <v>188</v>
      </c>
      <c r="J8" s="171" t="s">
        <v>166</v>
      </c>
      <c r="K8" s="171" t="s">
        <v>270</v>
      </c>
      <c r="L8" s="386" t="s">
        <v>291</v>
      </c>
      <c r="M8" s="387"/>
      <c r="N8" s="388"/>
    </row>
    <row r="9" spans="1:14" ht="165" customHeight="1" x14ac:dyDescent="0.25">
      <c r="B9" s="167" t="s">
        <v>95</v>
      </c>
      <c r="C9" s="203" t="s">
        <v>259</v>
      </c>
      <c r="D9" s="135" t="s">
        <v>185</v>
      </c>
      <c r="E9" s="203" t="s">
        <v>221</v>
      </c>
      <c r="F9" s="203" t="s">
        <v>184</v>
      </c>
      <c r="G9" s="359" t="s">
        <v>253</v>
      </c>
      <c r="H9" s="360"/>
      <c r="I9" s="203" t="s">
        <v>222</v>
      </c>
      <c r="J9" s="174" t="s">
        <v>223</v>
      </c>
      <c r="K9" s="174" t="s">
        <v>268</v>
      </c>
      <c r="L9" s="286" t="s">
        <v>289</v>
      </c>
      <c r="M9" s="286" t="s">
        <v>332</v>
      </c>
      <c r="N9" s="286" t="s">
        <v>342</v>
      </c>
    </row>
    <row r="10" spans="1:14" ht="118.5" customHeight="1" x14ac:dyDescent="0.25">
      <c r="B10" s="193" t="s">
        <v>183</v>
      </c>
      <c r="C10" s="370" t="s">
        <v>190</v>
      </c>
      <c r="D10" s="371"/>
      <c r="E10" s="372" t="s">
        <v>254</v>
      </c>
      <c r="F10" s="373"/>
      <c r="G10" s="214"/>
      <c r="H10" s="214"/>
      <c r="I10" s="194"/>
      <c r="J10" s="195"/>
      <c r="K10" s="195"/>
      <c r="L10" s="195"/>
      <c r="M10" s="195"/>
      <c r="N10" s="195"/>
    </row>
    <row r="11" spans="1:14" ht="82.5" customHeight="1" x14ac:dyDescent="0.25">
      <c r="B11" s="193" t="s">
        <v>192</v>
      </c>
      <c r="C11" s="374" t="s">
        <v>216</v>
      </c>
      <c r="D11" s="371"/>
      <c r="E11" s="370" t="s">
        <v>216</v>
      </c>
      <c r="F11" s="371"/>
      <c r="G11" s="359" t="s">
        <v>256</v>
      </c>
      <c r="H11" s="360"/>
      <c r="I11" s="203" t="s">
        <v>217</v>
      </c>
      <c r="J11" s="203" t="s">
        <v>218</v>
      </c>
      <c r="K11" s="203" t="s">
        <v>326</v>
      </c>
      <c r="L11" s="375" t="s">
        <v>343</v>
      </c>
      <c r="M11" s="376"/>
      <c r="N11" s="377"/>
    </row>
    <row r="12" spans="1:14" ht="100.2" customHeight="1" x14ac:dyDescent="0.25">
      <c r="B12" s="215" t="s">
        <v>272</v>
      </c>
      <c r="C12" s="369" t="s">
        <v>274</v>
      </c>
      <c r="D12" s="354"/>
      <c r="G12" s="363" t="s">
        <v>273</v>
      </c>
      <c r="H12" s="364"/>
    </row>
    <row r="18" ht="22.5" customHeight="1" x14ac:dyDescent="0.25"/>
    <row r="38" spans="20:24" ht="15.6" x14ac:dyDescent="0.3">
      <c r="T38" s="367" t="s">
        <v>329</v>
      </c>
      <c r="U38" s="401"/>
      <c r="V38" s="368"/>
      <c r="W38" s="367" t="s">
        <v>328</v>
      </c>
      <c r="X38" s="368"/>
    </row>
    <row r="39" spans="20:24" x14ac:dyDescent="0.25">
      <c r="T39" s="398" t="s">
        <v>330</v>
      </c>
      <c r="U39" s="399"/>
      <c r="V39" s="400"/>
      <c r="W39" s="378">
        <v>0.8</v>
      </c>
      <c r="X39" s="379"/>
    </row>
    <row r="40" spans="20:24" x14ac:dyDescent="0.25">
      <c r="T40" s="380" t="s">
        <v>331</v>
      </c>
      <c r="U40" s="381"/>
      <c r="V40" s="382"/>
      <c r="W40" s="383">
        <v>0.7</v>
      </c>
      <c r="X40" s="384"/>
    </row>
    <row r="43" spans="20:24" x14ac:dyDescent="0.25">
      <c r="T43" s="385"/>
      <c r="U43" s="385"/>
      <c r="V43" s="385"/>
      <c r="W43" s="385"/>
      <c r="X43" s="385"/>
    </row>
  </sheetData>
  <mergeCells count="30">
    <mergeCell ref="L8:N8"/>
    <mergeCell ref="L2:N2"/>
    <mergeCell ref="L5:N5"/>
    <mergeCell ref="L6:N6"/>
    <mergeCell ref="T39:V39"/>
    <mergeCell ref="T38:V38"/>
    <mergeCell ref="W39:X39"/>
    <mergeCell ref="T40:V40"/>
    <mergeCell ref="W40:X40"/>
    <mergeCell ref="T43:V43"/>
    <mergeCell ref="W43:X43"/>
    <mergeCell ref="W38:X38"/>
    <mergeCell ref="G12:H12"/>
    <mergeCell ref="C12:D12"/>
    <mergeCell ref="C10:D10"/>
    <mergeCell ref="E10:F10"/>
    <mergeCell ref="C11:D11"/>
    <mergeCell ref="E11:F11"/>
    <mergeCell ref="G11:H11"/>
    <mergeCell ref="L11:N11"/>
    <mergeCell ref="C2:D2"/>
    <mergeCell ref="C3:D3"/>
    <mergeCell ref="E3:F3"/>
    <mergeCell ref="C5:D5"/>
    <mergeCell ref="C6:D6"/>
    <mergeCell ref="G2:H2"/>
    <mergeCell ref="G5:H5"/>
    <mergeCell ref="G7:H7"/>
    <mergeCell ref="G8:H8"/>
    <mergeCell ref="G9:H9"/>
  </mergeCells>
  <printOptions horizontalCentered="1" verticalCentered="1"/>
  <pageMargins left="1.3385826771653544" right="0.78740157480314965" top="0.98425196850393704" bottom="0.98425196850393704" header="0" footer="0"/>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0"/>
  <sheetViews>
    <sheetView zoomScaleNormal="100" workbookViewId="0"/>
  </sheetViews>
  <sheetFormatPr baseColWidth="10" defaultRowHeight="14.4" x14ac:dyDescent="0.3"/>
  <cols>
    <col min="2" max="2" width="24.6640625" customWidth="1"/>
    <col min="3" max="3" width="98.6640625" customWidth="1"/>
  </cols>
  <sheetData>
    <row r="2" spans="2:3" x14ac:dyDescent="0.3">
      <c r="C2" s="140" t="s">
        <v>153</v>
      </c>
    </row>
    <row r="3" spans="2:3" ht="99" customHeight="1" x14ac:dyDescent="0.3">
      <c r="B3" s="75" t="s">
        <v>87</v>
      </c>
      <c r="C3" s="141" t="s">
        <v>181</v>
      </c>
    </row>
    <row r="4" spans="2:3" ht="105" customHeight="1" x14ac:dyDescent="0.3">
      <c r="B4" s="114" t="s">
        <v>157</v>
      </c>
      <c r="C4" s="142" t="s">
        <v>158</v>
      </c>
    </row>
    <row r="5" spans="2:3" ht="122.25" customHeight="1" x14ac:dyDescent="0.3">
      <c r="B5" s="76" t="s">
        <v>159</v>
      </c>
      <c r="C5" s="142" t="s">
        <v>160</v>
      </c>
    </row>
    <row r="6" spans="2:3" ht="54.75" customHeight="1" x14ac:dyDescent="0.3">
      <c r="B6" s="75" t="s">
        <v>89</v>
      </c>
      <c r="C6" s="142" t="s">
        <v>161</v>
      </c>
    </row>
    <row r="7" spans="2:3" ht="292.2" customHeight="1" x14ac:dyDescent="0.3">
      <c r="B7" s="75" t="s">
        <v>93</v>
      </c>
      <c r="C7" s="142" t="s">
        <v>224</v>
      </c>
    </row>
    <row r="8" spans="2:3" ht="165.75" customHeight="1" x14ac:dyDescent="0.3">
      <c r="B8" s="77" t="s">
        <v>113</v>
      </c>
      <c r="C8" s="143" t="s">
        <v>182</v>
      </c>
    </row>
    <row r="9" spans="2:3" ht="41.4" x14ac:dyDescent="0.3">
      <c r="B9" s="75" t="s">
        <v>95</v>
      </c>
      <c r="C9" s="143" t="s">
        <v>162</v>
      </c>
    </row>
    <row r="10" spans="2:3" ht="48" customHeight="1" x14ac:dyDescent="0.3">
      <c r="B10" s="166" t="s">
        <v>192</v>
      </c>
      <c r="C10" s="206" t="s">
        <v>229</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21"/>
  <sheetViews>
    <sheetView showGridLines="0" zoomScaleNormal="100" zoomScaleSheetLayoutView="70" workbookViewId="0"/>
  </sheetViews>
  <sheetFormatPr baseColWidth="10" defaultColWidth="10.88671875" defaultRowHeight="13.8" x14ac:dyDescent="0.25"/>
  <cols>
    <col min="1" max="1" width="2.88671875" style="25" customWidth="1"/>
    <col min="2" max="2" width="27" style="25" customWidth="1"/>
    <col min="3" max="3" width="16.5546875" style="25" customWidth="1"/>
    <col min="4" max="4" width="15.88671875" style="25" customWidth="1"/>
    <col min="5" max="6" width="16.109375" style="25" customWidth="1"/>
    <col min="7" max="7" width="16.44140625" style="25" customWidth="1"/>
    <col min="8" max="8" width="16.109375" style="25" customWidth="1"/>
    <col min="9" max="9" width="16" style="25" customWidth="1"/>
    <col min="10" max="10" width="16.109375" style="25" customWidth="1"/>
    <col min="11" max="11" width="2.88671875" style="25" customWidth="1"/>
    <col min="12" max="17" width="10.88671875" style="25"/>
    <col min="18" max="18" width="32.88671875" style="25" customWidth="1"/>
    <col min="19" max="248" width="10.88671875" style="25"/>
    <col min="249" max="249" width="27" style="25" customWidth="1"/>
    <col min="250" max="504" width="10.88671875" style="25"/>
    <col min="505" max="505" width="27" style="25" customWidth="1"/>
    <col min="506" max="760" width="10.88671875" style="25"/>
    <col min="761" max="761" width="27" style="25" customWidth="1"/>
    <col min="762" max="1016" width="10.88671875" style="25"/>
    <col min="1017" max="1017" width="27" style="25" customWidth="1"/>
    <col min="1018" max="1272" width="10.88671875" style="25"/>
    <col min="1273" max="1273" width="27" style="25" customWidth="1"/>
    <col min="1274" max="1528" width="10.88671875" style="25"/>
    <col min="1529" max="1529" width="27" style="25" customWidth="1"/>
    <col min="1530" max="1784" width="10.88671875" style="25"/>
    <col min="1785" max="1785" width="27" style="25" customWidth="1"/>
    <col min="1786" max="2040" width="10.88671875" style="25"/>
    <col min="2041" max="2041" width="27" style="25" customWidth="1"/>
    <col min="2042" max="2296" width="10.88671875" style="25"/>
    <col min="2297" max="2297" width="27" style="25" customWidth="1"/>
    <col min="2298" max="2552" width="10.88671875" style="25"/>
    <col min="2553" max="2553" width="27" style="25" customWidth="1"/>
    <col min="2554" max="2808" width="10.88671875" style="25"/>
    <col min="2809" max="2809" width="27" style="25" customWidth="1"/>
    <col min="2810" max="3064" width="10.88671875" style="25"/>
    <col min="3065" max="3065" width="27" style="25" customWidth="1"/>
    <col min="3066" max="3320" width="10.88671875" style="25"/>
    <col min="3321" max="3321" width="27" style="25" customWidth="1"/>
    <col min="3322" max="3576" width="10.88671875" style="25"/>
    <col min="3577" max="3577" width="27" style="25" customWidth="1"/>
    <col min="3578" max="3832" width="10.88671875" style="25"/>
    <col min="3833" max="3833" width="27" style="25" customWidth="1"/>
    <col min="3834" max="4088" width="10.88671875" style="25"/>
    <col min="4089" max="4089" width="27" style="25" customWidth="1"/>
    <col min="4090" max="4344" width="10.88671875" style="25"/>
    <col min="4345" max="4345" width="27" style="25" customWidth="1"/>
    <col min="4346" max="4600" width="10.88671875" style="25"/>
    <col min="4601" max="4601" width="27" style="25" customWidth="1"/>
    <col min="4602" max="4856" width="10.88671875" style="25"/>
    <col min="4857" max="4857" width="27" style="25" customWidth="1"/>
    <col min="4858" max="5112" width="10.88671875" style="25"/>
    <col min="5113" max="5113" width="27" style="25" customWidth="1"/>
    <col min="5114" max="5368" width="10.88671875" style="25"/>
    <col min="5369" max="5369" width="27" style="25" customWidth="1"/>
    <col min="5370" max="5624" width="10.88671875" style="25"/>
    <col min="5625" max="5625" width="27" style="25" customWidth="1"/>
    <col min="5626" max="5880" width="10.88671875" style="25"/>
    <col min="5881" max="5881" width="27" style="25" customWidth="1"/>
    <col min="5882" max="6136" width="10.88671875" style="25"/>
    <col min="6137" max="6137" width="27" style="25" customWidth="1"/>
    <col min="6138" max="6392" width="10.88671875" style="25"/>
    <col min="6393" max="6393" width="27" style="25" customWidth="1"/>
    <col min="6394" max="6648" width="10.88671875" style="25"/>
    <col min="6649" max="6649" width="27" style="25" customWidth="1"/>
    <col min="6650" max="6904" width="10.88671875" style="25"/>
    <col min="6905" max="6905" width="27" style="25" customWidth="1"/>
    <col min="6906" max="7160" width="10.88671875" style="25"/>
    <col min="7161" max="7161" width="27" style="25" customWidth="1"/>
    <col min="7162" max="7416" width="10.88671875" style="25"/>
    <col min="7417" max="7417" width="27" style="25" customWidth="1"/>
    <col min="7418" max="7672" width="10.88671875" style="25"/>
    <col min="7673" max="7673" width="27" style="25" customWidth="1"/>
    <col min="7674" max="7928" width="10.88671875" style="25"/>
    <col min="7929" max="7929" width="27" style="25" customWidth="1"/>
    <col min="7930" max="8184" width="10.88671875" style="25"/>
    <col min="8185" max="8185" width="27" style="25" customWidth="1"/>
    <col min="8186" max="8440" width="10.88671875" style="25"/>
    <col min="8441" max="8441" width="27" style="25" customWidth="1"/>
    <col min="8442" max="8696" width="10.88671875" style="25"/>
    <col min="8697" max="8697" width="27" style="25" customWidth="1"/>
    <col min="8698" max="8952" width="10.88671875" style="25"/>
    <col min="8953" max="8953" width="27" style="25" customWidth="1"/>
    <col min="8954" max="9208" width="10.88671875" style="25"/>
    <col min="9209" max="9209" width="27" style="25" customWidth="1"/>
    <col min="9210" max="9464" width="10.88671875" style="25"/>
    <col min="9465" max="9465" width="27" style="25" customWidth="1"/>
    <col min="9466" max="9720" width="10.88671875" style="25"/>
    <col min="9721" max="9721" width="27" style="25" customWidth="1"/>
    <col min="9722" max="9976" width="10.88671875" style="25"/>
    <col min="9977" max="9977" width="27" style="25" customWidth="1"/>
    <col min="9978" max="10232" width="10.88671875" style="25"/>
    <col min="10233" max="10233" width="27" style="25" customWidth="1"/>
    <col min="10234" max="10488" width="10.88671875" style="25"/>
    <col min="10489" max="10489" width="27" style="25" customWidth="1"/>
    <col min="10490" max="10744" width="10.88671875" style="25"/>
    <col min="10745" max="10745" width="27" style="25" customWidth="1"/>
    <col min="10746" max="11000" width="10.88671875" style="25"/>
    <col min="11001" max="11001" width="27" style="25" customWidth="1"/>
    <col min="11002" max="11256" width="10.88671875" style="25"/>
    <col min="11257" max="11257" width="27" style="25" customWidth="1"/>
    <col min="11258" max="11512" width="10.88671875" style="25"/>
    <col min="11513" max="11513" width="27" style="25" customWidth="1"/>
    <col min="11514" max="11768" width="10.88671875" style="25"/>
    <col min="11769" max="11769" width="27" style="25" customWidth="1"/>
    <col min="11770" max="12024" width="10.88671875" style="25"/>
    <col min="12025" max="12025" width="27" style="25" customWidth="1"/>
    <col min="12026" max="12280" width="10.88671875" style="25"/>
    <col min="12281" max="12281" width="27" style="25" customWidth="1"/>
    <col min="12282" max="12536" width="10.88671875" style="25"/>
    <col min="12537" max="12537" width="27" style="25" customWidth="1"/>
    <col min="12538" max="12792" width="10.88671875" style="25"/>
    <col min="12793" max="12793" width="27" style="25" customWidth="1"/>
    <col min="12794" max="13048" width="10.88671875" style="25"/>
    <col min="13049" max="13049" width="27" style="25" customWidth="1"/>
    <col min="13050" max="13304" width="10.88671875" style="25"/>
    <col min="13305" max="13305" width="27" style="25" customWidth="1"/>
    <col min="13306" max="13560" width="10.88671875" style="25"/>
    <col min="13561" max="13561" width="27" style="25" customWidth="1"/>
    <col min="13562" max="13816" width="10.88671875" style="25"/>
    <col min="13817" max="13817" width="27" style="25" customWidth="1"/>
    <col min="13818" max="14072" width="10.88671875" style="25"/>
    <col min="14073" max="14073" width="27" style="25" customWidth="1"/>
    <col min="14074" max="14328" width="10.88671875" style="25"/>
    <col min="14329" max="14329" width="27" style="25" customWidth="1"/>
    <col min="14330" max="14584" width="10.88671875" style="25"/>
    <col min="14585" max="14585" width="27" style="25" customWidth="1"/>
    <col min="14586" max="14840" width="10.88671875" style="25"/>
    <col min="14841" max="14841" width="27" style="25" customWidth="1"/>
    <col min="14842" max="15096" width="10.88671875" style="25"/>
    <col min="15097" max="15097" width="27" style="25" customWidth="1"/>
    <col min="15098" max="15352" width="10.88671875" style="25"/>
    <col min="15353" max="15353" width="27" style="25" customWidth="1"/>
    <col min="15354" max="15608" width="10.88671875" style="25"/>
    <col min="15609" max="15609" width="27" style="25" customWidth="1"/>
    <col min="15610" max="15864" width="10.88671875" style="25"/>
    <col min="15865" max="15865" width="27" style="25" customWidth="1"/>
    <col min="15866" max="16120" width="10.88671875" style="25"/>
    <col min="16121" max="16121" width="27" style="25" customWidth="1"/>
    <col min="16122" max="16384" width="10.88671875" style="25"/>
  </cols>
  <sheetData>
    <row r="1" spans="2:18" ht="14.4" thickTop="1" x14ac:dyDescent="0.25">
      <c r="B1" s="24"/>
      <c r="C1" s="24"/>
      <c r="D1" s="24"/>
      <c r="E1" s="24"/>
      <c r="F1" s="24"/>
      <c r="G1" s="24"/>
      <c r="H1" s="24"/>
      <c r="I1" s="24"/>
      <c r="J1" s="24"/>
    </row>
    <row r="2" spans="2:18" ht="22.5" customHeight="1" x14ac:dyDescent="0.25">
      <c r="B2" s="93" t="s">
        <v>278</v>
      </c>
      <c r="C2" s="78"/>
      <c r="D2" s="78"/>
      <c r="E2" s="78"/>
      <c r="F2" s="78"/>
      <c r="G2" s="78"/>
      <c r="H2" s="78"/>
      <c r="I2" s="78"/>
      <c r="J2" s="78"/>
    </row>
    <row r="3" spans="2:18" ht="6.9" customHeight="1" x14ac:dyDescent="0.25">
      <c r="B3" s="92"/>
      <c r="C3" s="78"/>
      <c r="D3" s="78"/>
      <c r="E3" s="78"/>
      <c r="F3" s="78"/>
      <c r="G3" s="78"/>
      <c r="H3" s="78"/>
      <c r="I3" s="78"/>
      <c r="J3" s="78"/>
    </row>
    <row r="4" spans="2:18" ht="54" customHeight="1" x14ac:dyDescent="0.25">
      <c r="B4" s="404" t="s">
        <v>292</v>
      </c>
      <c r="C4" s="404"/>
      <c r="D4" s="404"/>
      <c r="E4" s="404"/>
      <c r="F4" s="404"/>
      <c r="G4" s="404"/>
      <c r="H4" s="404"/>
      <c r="I4" s="404"/>
      <c r="J4" s="404"/>
    </row>
    <row r="5" spans="2:18" ht="48" customHeight="1" x14ac:dyDescent="0.25">
      <c r="B5" s="404" t="s">
        <v>294</v>
      </c>
      <c r="C5" s="404"/>
      <c r="D5" s="404"/>
      <c r="E5" s="404"/>
      <c r="F5" s="404"/>
      <c r="G5" s="404"/>
      <c r="H5" s="404"/>
      <c r="I5" s="404"/>
      <c r="J5" s="404"/>
    </row>
    <row r="6" spans="2:18" ht="88.95" customHeight="1" x14ac:dyDescent="0.25">
      <c r="B6" s="404" t="s">
        <v>295</v>
      </c>
      <c r="C6" s="403"/>
      <c r="D6" s="403"/>
      <c r="E6" s="403"/>
      <c r="F6" s="403"/>
      <c r="G6" s="403"/>
      <c r="H6" s="403"/>
      <c r="I6" s="403"/>
      <c r="J6" s="403"/>
      <c r="L6" s="234"/>
    </row>
    <row r="7" spans="2:18" ht="48" customHeight="1" x14ac:dyDescent="0.25">
      <c r="B7" s="405" t="s">
        <v>102</v>
      </c>
      <c r="C7" s="406"/>
      <c r="D7" s="406"/>
      <c r="E7" s="406"/>
      <c r="F7" s="406"/>
      <c r="G7" s="406"/>
      <c r="H7" s="406"/>
      <c r="I7" s="406"/>
      <c r="J7" s="406"/>
    </row>
    <row r="8" spans="2:18" ht="140.4" customHeight="1" x14ac:dyDescent="0.25">
      <c r="B8" s="403" t="s">
        <v>300</v>
      </c>
      <c r="C8" s="403"/>
      <c r="D8" s="403"/>
      <c r="E8" s="403"/>
      <c r="F8" s="403"/>
      <c r="G8" s="403"/>
      <c r="H8" s="403"/>
      <c r="I8" s="403"/>
      <c r="J8" s="403"/>
      <c r="L8" s="234"/>
    </row>
    <row r="9" spans="2:18" ht="56.4" customHeight="1" x14ac:dyDescent="0.25">
      <c r="B9" s="404" t="s">
        <v>301</v>
      </c>
      <c r="C9" s="404"/>
      <c r="D9" s="404"/>
      <c r="E9" s="404"/>
      <c r="F9" s="404"/>
      <c r="G9" s="404"/>
      <c r="H9" s="404"/>
      <c r="I9" s="404"/>
      <c r="J9" s="404"/>
    </row>
    <row r="10" spans="2:18" ht="30" customHeight="1" x14ac:dyDescent="0.25">
      <c r="B10" s="402" t="s">
        <v>137</v>
      </c>
      <c r="C10" s="402"/>
      <c r="D10" s="402"/>
      <c r="E10" s="402"/>
      <c r="F10" s="402"/>
      <c r="G10" s="402"/>
      <c r="H10" s="402"/>
      <c r="I10" s="402"/>
      <c r="J10" s="402"/>
    </row>
    <row r="11" spans="2:18" ht="101.4" customHeight="1" x14ac:dyDescent="0.25">
      <c r="B11" s="403" t="s">
        <v>296</v>
      </c>
      <c r="C11" s="403"/>
      <c r="D11" s="403"/>
      <c r="E11" s="403"/>
      <c r="F11" s="403"/>
      <c r="G11" s="403"/>
      <c r="H11" s="403"/>
      <c r="I11" s="403"/>
      <c r="J11" s="403"/>
      <c r="L11" s="235"/>
    </row>
    <row r="12" spans="2:18" ht="45.6" customHeight="1" x14ac:dyDescent="0.25">
      <c r="B12" s="404" t="s">
        <v>297</v>
      </c>
      <c r="C12" s="404"/>
      <c r="D12" s="404"/>
      <c r="E12" s="404"/>
      <c r="F12" s="404"/>
      <c r="G12" s="404"/>
      <c r="H12" s="404"/>
      <c r="I12" s="404"/>
      <c r="J12" s="404"/>
    </row>
    <row r="13" spans="2:18" ht="54.6" customHeight="1" x14ac:dyDescent="0.3">
      <c r="B13" s="409" t="s">
        <v>298</v>
      </c>
      <c r="C13" s="409"/>
      <c r="D13" s="409"/>
      <c r="E13" s="409"/>
      <c r="F13" s="409"/>
      <c r="G13" s="409"/>
      <c r="H13" s="409"/>
      <c r="I13" s="409"/>
      <c r="J13" s="409"/>
      <c r="M13" s="410"/>
      <c r="N13" s="410"/>
      <c r="O13" s="410"/>
      <c r="P13" s="410"/>
      <c r="Q13" s="410"/>
      <c r="R13" s="410"/>
    </row>
    <row r="14" spans="2:18" ht="85.2" customHeight="1" x14ac:dyDescent="0.25">
      <c r="B14" s="404" t="s">
        <v>299</v>
      </c>
      <c r="C14" s="404"/>
      <c r="D14" s="404"/>
      <c r="E14" s="404"/>
      <c r="F14" s="404"/>
      <c r="G14" s="404"/>
      <c r="H14" s="404"/>
      <c r="I14" s="404"/>
      <c r="J14" s="404"/>
      <c r="L14" s="234"/>
    </row>
    <row r="15" spans="2:18" ht="84" customHeight="1" x14ac:dyDescent="0.25">
      <c r="B15" s="404" t="s">
        <v>352</v>
      </c>
      <c r="C15" s="404"/>
      <c r="D15" s="404"/>
      <c r="E15" s="404"/>
      <c r="F15" s="404"/>
      <c r="G15" s="404"/>
      <c r="H15" s="404"/>
      <c r="I15" s="404"/>
      <c r="J15" s="404"/>
      <c r="L15" s="234"/>
    </row>
    <row r="16" spans="2:18" ht="84.6" customHeight="1" x14ac:dyDescent="0.25">
      <c r="B16" s="407" t="s">
        <v>290</v>
      </c>
      <c r="C16" s="408"/>
      <c r="D16" s="408"/>
      <c r="E16" s="408"/>
      <c r="F16" s="408"/>
      <c r="G16" s="408"/>
      <c r="H16" s="408"/>
      <c r="I16" s="408"/>
      <c r="J16" s="408"/>
    </row>
    <row r="17" spans="2:10" s="205" customFormat="1" ht="69.599999999999994" customHeight="1" x14ac:dyDescent="0.25">
      <c r="B17" s="404" t="s">
        <v>302</v>
      </c>
      <c r="C17" s="404"/>
      <c r="D17" s="404"/>
      <c r="E17" s="404"/>
      <c r="F17" s="404"/>
      <c r="G17" s="404"/>
      <c r="H17" s="404"/>
      <c r="I17" s="404"/>
      <c r="J17" s="404"/>
    </row>
    <row r="18" spans="2:10" ht="70.95" customHeight="1" x14ac:dyDescent="0.25">
      <c r="B18" s="404" t="s">
        <v>353</v>
      </c>
      <c r="C18" s="404"/>
      <c r="D18" s="404"/>
      <c r="E18" s="404"/>
      <c r="F18" s="404"/>
      <c r="G18" s="404"/>
      <c r="H18" s="404"/>
      <c r="I18" s="404"/>
      <c r="J18" s="404"/>
    </row>
    <row r="19" spans="2:10" ht="108.6" customHeight="1" x14ac:dyDescent="0.25">
      <c r="B19" s="409" t="s">
        <v>354</v>
      </c>
      <c r="C19" s="409"/>
      <c r="D19" s="409"/>
      <c r="E19" s="409"/>
      <c r="F19" s="409"/>
      <c r="G19" s="409"/>
      <c r="H19" s="409"/>
      <c r="I19" s="409"/>
      <c r="J19" s="409"/>
    </row>
    <row r="20" spans="2:10" ht="52.5" customHeight="1" x14ac:dyDescent="0.25">
      <c r="B20" s="404" t="s">
        <v>344</v>
      </c>
      <c r="C20" s="404"/>
      <c r="D20" s="404"/>
      <c r="E20" s="404"/>
      <c r="F20" s="404"/>
      <c r="G20" s="404"/>
      <c r="H20" s="404"/>
      <c r="I20" s="404"/>
      <c r="J20" s="404"/>
    </row>
    <row r="21" spans="2:10" ht="53.4" customHeight="1" x14ac:dyDescent="0.25">
      <c r="B21" s="404" t="s">
        <v>351</v>
      </c>
      <c r="C21" s="404"/>
      <c r="D21" s="404"/>
      <c r="E21" s="404"/>
      <c r="F21" s="404"/>
      <c r="G21" s="404"/>
      <c r="H21" s="404"/>
      <c r="I21" s="404"/>
      <c r="J21" s="404"/>
    </row>
  </sheetData>
  <mergeCells count="19">
    <mergeCell ref="B20:J20"/>
    <mergeCell ref="B21:J21"/>
    <mergeCell ref="B16:J16"/>
    <mergeCell ref="B13:J13"/>
    <mergeCell ref="M13:R13"/>
    <mergeCell ref="B15:J15"/>
    <mergeCell ref="B19:J19"/>
    <mergeCell ref="B18:J18"/>
    <mergeCell ref="B17:J17"/>
    <mergeCell ref="B4:J4"/>
    <mergeCell ref="B5:J5"/>
    <mergeCell ref="B6:J6"/>
    <mergeCell ref="B7:J7"/>
    <mergeCell ref="B8:J8"/>
    <mergeCell ref="B10:J10"/>
    <mergeCell ref="B11:J11"/>
    <mergeCell ref="B14:J14"/>
    <mergeCell ref="B9:J9"/>
    <mergeCell ref="B12:J12"/>
  </mergeCells>
  <printOptions horizontalCentered="1" verticalCentered="1"/>
  <pageMargins left="1.3385826771653544" right="0.78740157480314965" top="0.98425196850393704" bottom="0.98425196850393704" header="0" footer="0"/>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201"/>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7" width="11.44140625" style="86"/>
    <col min="8" max="9" width="4.6640625" style="86" customWidth="1"/>
    <col min="10" max="15" width="11.44140625" style="86"/>
    <col min="16" max="16" width="4.6640625" style="86" customWidth="1"/>
    <col min="17" max="23" width="11.44140625" style="86"/>
    <col min="24" max="24" width="11.44140625" style="294"/>
    <col min="25" max="25" width="21.33203125" style="294" customWidth="1"/>
    <col min="26" max="26" width="10.6640625" style="294" customWidth="1"/>
    <col min="27" max="32" width="10.6640625" style="294" hidden="1" customWidth="1"/>
    <col min="33" max="33" width="10.6640625" style="294" customWidth="1"/>
    <col min="34" max="44" width="10.6640625" style="294" hidden="1" customWidth="1"/>
    <col min="45" max="45" width="10.6640625" style="294" customWidth="1"/>
    <col min="46" max="56" width="10.6640625" style="294" hidden="1" customWidth="1"/>
    <col min="57" max="57" width="10.6640625" style="294" customWidth="1"/>
    <col min="58" max="68" width="10.6640625" style="294" hidden="1" customWidth="1"/>
    <col min="69" max="69" width="10.6640625" style="294" customWidth="1"/>
    <col min="70" max="72" width="10.6640625" style="294" hidden="1" customWidth="1"/>
    <col min="73" max="73" width="10.6640625" style="294" customWidth="1"/>
    <col min="74" max="74" width="31.6640625" style="294" customWidth="1"/>
    <col min="75" max="75" width="10.6640625" style="294" customWidth="1"/>
    <col min="76" max="76" width="29.33203125" style="294" customWidth="1"/>
    <col min="77" max="77" width="11.44140625" style="294"/>
    <col min="78" max="83" width="11.44140625" style="294" hidden="1" customWidth="1"/>
    <col min="84" max="84" width="11.44140625" style="294" customWidth="1"/>
    <col min="85" max="88" width="11.44140625" style="294" hidden="1" customWidth="1"/>
    <col min="89" max="89" width="0" style="294" hidden="1" customWidth="1"/>
    <col min="90" max="92" width="11.44140625" style="294" hidden="1" customWidth="1"/>
    <col min="93" max="93" width="0" style="294" hidden="1" customWidth="1"/>
    <col min="94" max="95" width="11.44140625" style="294" hidden="1" customWidth="1"/>
    <col min="96" max="96" width="11.44140625" style="294" customWidth="1"/>
    <col min="97" max="98" width="11.44140625" style="294" hidden="1" customWidth="1"/>
    <col min="99" max="101" width="0" style="294" hidden="1" customWidth="1"/>
    <col min="102" max="106" width="11.44140625" style="294" hidden="1" customWidth="1"/>
    <col min="107" max="107" width="0" style="294" hidden="1" customWidth="1"/>
    <col min="108" max="108" width="11.44140625" style="294"/>
    <col min="109" max="114" width="11.44140625" style="294" hidden="1" customWidth="1"/>
    <col min="115" max="119" width="0" style="294" hidden="1" customWidth="1"/>
    <col min="120" max="120" width="11.44140625" style="294"/>
    <col min="121" max="123" width="0" style="294" hidden="1" customWidth="1"/>
    <col min="124" max="125" width="11.44140625" style="294"/>
    <col min="126" max="16384" width="11.44140625" style="86"/>
  </cols>
  <sheetData>
    <row r="1" spans="1:124" ht="10.8" thickTop="1" x14ac:dyDescent="0.2">
      <c r="A1" s="94"/>
      <c r="B1" s="94"/>
      <c r="C1" s="94"/>
      <c r="D1" s="94"/>
      <c r="E1" s="94"/>
      <c r="F1" s="94"/>
      <c r="G1" s="94"/>
      <c r="H1" s="94"/>
      <c r="I1" s="94"/>
      <c r="J1" s="94"/>
      <c r="K1" s="94"/>
      <c r="L1" s="94"/>
      <c r="M1" s="94"/>
      <c r="N1" s="94"/>
      <c r="O1" s="94"/>
      <c r="P1" s="94"/>
    </row>
    <row r="2" spans="1:124" ht="18" customHeight="1" x14ac:dyDescent="0.2">
      <c r="B2" s="411" t="s">
        <v>350</v>
      </c>
      <c r="C2" s="412"/>
      <c r="D2" s="412"/>
      <c r="E2" s="412"/>
      <c r="F2" s="412"/>
      <c r="G2" s="412"/>
      <c r="H2" s="412"/>
      <c r="I2" s="412"/>
      <c r="J2" s="412"/>
      <c r="K2" s="412"/>
      <c r="L2" s="412"/>
      <c r="M2" s="412"/>
      <c r="N2" s="412"/>
      <c r="O2" s="413"/>
      <c r="Y2" s="290" t="s">
        <v>237</v>
      </c>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row>
    <row r="3" spans="1:124" x14ac:dyDescent="0.2">
      <c r="A3" s="87"/>
      <c r="B3" s="87"/>
      <c r="C3" s="87"/>
      <c r="D3" s="87"/>
      <c r="M3" s="87"/>
      <c r="N3" s="87"/>
      <c r="O3" s="87"/>
      <c r="P3" s="87"/>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X3" s="295"/>
    </row>
    <row r="4" spans="1:124" x14ac:dyDescent="0.2">
      <c r="H4" s="89"/>
      <c r="Y4" s="291" t="s">
        <v>145</v>
      </c>
      <c r="Z4" s="302">
        <v>43982</v>
      </c>
      <c r="AA4" s="302">
        <v>44012</v>
      </c>
      <c r="AB4" s="302">
        <v>44043</v>
      </c>
      <c r="AC4" s="302">
        <v>44074</v>
      </c>
      <c r="AD4" s="302">
        <v>44104</v>
      </c>
      <c r="AE4" s="302">
        <v>44135</v>
      </c>
      <c r="AF4" s="302">
        <v>44165</v>
      </c>
      <c r="AG4" s="302">
        <v>44196</v>
      </c>
      <c r="AH4" s="302">
        <v>44227</v>
      </c>
      <c r="AI4" s="302">
        <v>44255</v>
      </c>
      <c r="AJ4" s="302">
        <v>44286</v>
      </c>
      <c r="AK4" s="302">
        <v>44316</v>
      </c>
      <c r="AL4" s="302">
        <v>44347</v>
      </c>
      <c r="AM4" s="302">
        <v>44377</v>
      </c>
      <c r="AN4" s="302">
        <v>44408</v>
      </c>
      <c r="AO4" s="302">
        <v>44439</v>
      </c>
      <c r="AP4" s="302">
        <v>44469</v>
      </c>
      <c r="AQ4" s="302">
        <v>44500</v>
      </c>
      <c r="AR4" s="302">
        <v>44530</v>
      </c>
      <c r="AS4" s="302">
        <v>44561</v>
      </c>
      <c r="AT4" s="302">
        <v>44592</v>
      </c>
      <c r="AU4" s="302">
        <v>44620</v>
      </c>
      <c r="AV4" s="302">
        <v>44651</v>
      </c>
      <c r="AW4" s="302">
        <v>44681</v>
      </c>
      <c r="AX4" s="302">
        <v>44712</v>
      </c>
      <c r="AY4" s="302">
        <v>44742</v>
      </c>
      <c r="AZ4" s="302">
        <v>44773</v>
      </c>
      <c r="BA4" s="302">
        <v>44804</v>
      </c>
      <c r="BB4" s="302">
        <v>44834</v>
      </c>
      <c r="BC4" s="302">
        <v>44865</v>
      </c>
      <c r="BD4" s="302">
        <v>44895</v>
      </c>
      <c r="BE4" s="302">
        <v>44926</v>
      </c>
      <c r="BF4" s="302">
        <v>44957</v>
      </c>
      <c r="BG4" s="302">
        <v>44985</v>
      </c>
      <c r="BH4" s="302">
        <v>45016</v>
      </c>
      <c r="BI4" s="302">
        <v>45046</v>
      </c>
      <c r="BJ4" s="302">
        <v>45077</v>
      </c>
      <c r="BK4" s="302">
        <v>45107</v>
      </c>
      <c r="BL4" s="302">
        <v>45138</v>
      </c>
      <c r="BM4" s="302">
        <v>45169</v>
      </c>
      <c r="BN4" s="302">
        <v>45199</v>
      </c>
      <c r="BO4" s="302">
        <v>45230</v>
      </c>
      <c r="BP4" s="302">
        <v>45260</v>
      </c>
      <c r="BQ4" s="302">
        <v>45291</v>
      </c>
      <c r="BR4" s="302">
        <v>45322</v>
      </c>
      <c r="BS4" s="302">
        <v>45351</v>
      </c>
      <c r="BT4" s="302">
        <v>45382</v>
      </c>
      <c r="BU4" s="302">
        <v>45412</v>
      </c>
      <c r="BV4" s="296"/>
      <c r="BX4" s="291" t="s">
        <v>144</v>
      </c>
      <c r="BY4" s="302">
        <v>43982</v>
      </c>
      <c r="BZ4" s="302">
        <v>44012</v>
      </c>
      <c r="CA4" s="302">
        <v>44043</v>
      </c>
      <c r="CB4" s="302">
        <v>44074</v>
      </c>
      <c r="CC4" s="302">
        <v>44104</v>
      </c>
      <c r="CD4" s="302">
        <v>44135</v>
      </c>
      <c r="CE4" s="302">
        <v>44165</v>
      </c>
      <c r="CF4" s="302">
        <v>44196</v>
      </c>
      <c r="CG4" s="302">
        <v>44227</v>
      </c>
      <c r="CH4" s="302">
        <v>44255</v>
      </c>
      <c r="CI4" s="302">
        <v>44286</v>
      </c>
      <c r="CJ4" s="302">
        <v>44316</v>
      </c>
      <c r="CK4" s="302">
        <v>44347</v>
      </c>
      <c r="CL4" s="302">
        <v>44377</v>
      </c>
      <c r="CM4" s="302">
        <v>44408</v>
      </c>
      <c r="CN4" s="302">
        <v>44439</v>
      </c>
      <c r="CO4" s="302">
        <v>44469</v>
      </c>
      <c r="CP4" s="302">
        <v>44500</v>
      </c>
      <c r="CQ4" s="302">
        <v>44530</v>
      </c>
      <c r="CR4" s="302">
        <v>44561</v>
      </c>
      <c r="CS4" s="302">
        <v>44592</v>
      </c>
      <c r="CT4" s="302">
        <v>44620</v>
      </c>
      <c r="CU4" s="302">
        <v>44651</v>
      </c>
      <c r="CV4" s="302">
        <v>44681</v>
      </c>
      <c r="CW4" s="302">
        <v>44712</v>
      </c>
      <c r="CX4" s="302">
        <v>44742</v>
      </c>
      <c r="CY4" s="302">
        <v>44773</v>
      </c>
      <c r="CZ4" s="302">
        <v>44804</v>
      </c>
      <c r="DA4" s="302">
        <v>44834</v>
      </c>
      <c r="DB4" s="302">
        <v>44865</v>
      </c>
      <c r="DC4" s="302">
        <v>44895</v>
      </c>
      <c r="DD4" s="302">
        <v>44926</v>
      </c>
      <c r="DE4" s="302">
        <v>44957</v>
      </c>
      <c r="DF4" s="302">
        <v>44985</v>
      </c>
      <c r="DG4" s="302">
        <v>45016</v>
      </c>
      <c r="DH4" s="302">
        <v>45046</v>
      </c>
      <c r="DI4" s="302">
        <v>45077</v>
      </c>
      <c r="DJ4" s="302">
        <v>45107</v>
      </c>
      <c r="DK4" s="302">
        <v>45138</v>
      </c>
      <c r="DL4" s="302">
        <v>45169</v>
      </c>
      <c r="DM4" s="302">
        <v>45199</v>
      </c>
      <c r="DN4" s="302">
        <v>45230</v>
      </c>
      <c r="DO4" s="302">
        <v>45260</v>
      </c>
      <c r="DP4" s="302">
        <v>45291</v>
      </c>
      <c r="DQ4" s="302">
        <v>45322</v>
      </c>
      <c r="DR4" s="302">
        <v>45351</v>
      </c>
      <c r="DS4" s="302">
        <v>45382</v>
      </c>
      <c r="DT4" s="302">
        <v>45412</v>
      </c>
    </row>
    <row r="5" spans="1:124" x14ac:dyDescent="0.2">
      <c r="H5" s="89"/>
      <c r="Y5" s="290" t="s">
        <v>43</v>
      </c>
      <c r="Z5" s="292">
        <v>9.6297882575342015</v>
      </c>
      <c r="AA5" s="292">
        <v>12.129450481109748</v>
      </c>
      <c r="AB5" s="292">
        <v>21.748315324895724</v>
      </c>
      <c r="AC5" s="292">
        <v>36.511247870380025</v>
      </c>
      <c r="AD5" s="292">
        <v>40.936067459040672</v>
      </c>
      <c r="AE5" s="292">
        <v>41.944119837161836</v>
      </c>
      <c r="AF5" s="292">
        <v>42.276731086446922</v>
      </c>
      <c r="AG5" s="292">
        <v>41.982160632078305</v>
      </c>
      <c r="AH5" s="292">
        <v>41.779017507071551</v>
      </c>
      <c r="AI5" s="292">
        <v>41.481351814363144</v>
      </c>
      <c r="AJ5" s="292">
        <v>40.808901456839372</v>
      </c>
      <c r="AK5" s="292">
        <v>40.545168946005695</v>
      </c>
      <c r="AL5" s="292">
        <v>40.152488809997003</v>
      </c>
      <c r="AM5" s="292">
        <v>39.53401733256382</v>
      </c>
      <c r="AN5" s="292">
        <v>39.319724030508752</v>
      </c>
      <c r="AO5" s="292">
        <v>39.204761762272838</v>
      </c>
      <c r="AP5" s="292">
        <v>38.166463027940999</v>
      </c>
      <c r="AQ5" s="292">
        <v>37.546572618397114</v>
      </c>
      <c r="AR5" s="292">
        <v>37.111392089077768</v>
      </c>
      <c r="AS5" s="292">
        <v>36.666654704848405</v>
      </c>
      <c r="AT5" s="292">
        <v>36.300598028064151</v>
      </c>
      <c r="AU5" s="292">
        <v>35.650163960407717</v>
      </c>
      <c r="AV5" s="292">
        <v>34.908127581508111</v>
      </c>
      <c r="AW5" s="292">
        <v>34.126387225329751</v>
      </c>
      <c r="AX5" s="292">
        <v>33.429072214068249</v>
      </c>
      <c r="AY5" s="292">
        <v>33.031340992881688</v>
      </c>
      <c r="AZ5" s="292">
        <v>32.792605955630812</v>
      </c>
      <c r="BA5" s="326">
        <v>32.29937278328191</v>
      </c>
      <c r="BB5" s="292">
        <v>31.890206836423847</v>
      </c>
      <c r="BC5" s="292">
        <v>31.430290883108334</v>
      </c>
      <c r="BD5" s="292">
        <v>31.0007270244331</v>
      </c>
      <c r="BE5" s="292">
        <v>30.621915971755481</v>
      </c>
      <c r="BF5" s="292">
        <v>30.156668765176725</v>
      </c>
      <c r="BG5" s="292">
        <v>29.736886053991153</v>
      </c>
      <c r="BH5" s="292">
        <v>29.17277048105818</v>
      </c>
      <c r="BI5" s="292">
        <v>28.562389155756772</v>
      </c>
      <c r="BJ5" s="292">
        <v>27.413081166831986</v>
      </c>
      <c r="BK5" s="292">
        <v>26.421530218636889</v>
      </c>
      <c r="BL5" s="292">
        <v>23.980625314816148</v>
      </c>
      <c r="BM5" s="292">
        <v>18.547201453943675</v>
      </c>
      <c r="BN5" s="292">
        <v>15.880785399160757</v>
      </c>
      <c r="BO5" s="292">
        <v>15.060870504124232</v>
      </c>
      <c r="BP5" s="292">
        <v>15.368787544440357</v>
      </c>
      <c r="BQ5" s="292">
        <v>15.482256963184055</v>
      </c>
      <c r="BR5" s="292">
        <v>15.164102564102564</v>
      </c>
      <c r="BS5" s="292">
        <v>14.813263489906339</v>
      </c>
      <c r="BT5" s="292">
        <v>14.788846149963151</v>
      </c>
      <c r="BU5" s="292">
        <v>14.857936913445686</v>
      </c>
      <c r="BV5" s="160"/>
      <c r="BW5" s="297"/>
      <c r="BX5" s="290" t="s">
        <v>43</v>
      </c>
      <c r="BY5" s="292">
        <v>11.252079834613133</v>
      </c>
      <c r="BZ5" s="292">
        <v>13.966239893550306</v>
      </c>
      <c r="CA5" s="292">
        <v>18.053579429834404</v>
      </c>
      <c r="CB5" s="292">
        <v>21.658060118183915</v>
      </c>
      <c r="CC5" s="292">
        <v>23.538797998100193</v>
      </c>
      <c r="CD5" s="292">
        <v>24.027219839885564</v>
      </c>
      <c r="CE5" s="292">
        <v>24.17283577201751</v>
      </c>
      <c r="CF5" s="292">
        <v>24.207454564413489</v>
      </c>
      <c r="CG5" s="292">
        <v>24.227405293051149</v>
      </c>
      <c r="CH5" s="292">
        <v>24.211404375820074</v>
      </c>
      <c r="CI5" s="292">
        <v>23.775638904863445</v>
      </c>
      <c r="CJ5" s="292">
        <v>23.285548653272894</v>
      </c>
      <c r="CK5" s="292">
        <v>22.352462993560994</v>
      </c>
      <c r="CL5" s="292">
        <v>21.485537043362104</v>
      </c>
      <c r="CM5" s="292">
        <v>20.193875985447402</v>
      </c>
      <c r="CN5" s="292">
        <v>19.620730699810331</v>
      </c>
      <c r="CO5" s="292">
        <v>19.066825666083865</v>
      </c>
      <c r="CP5" s="292">
        <v>18.617057695553662</v>
      </c>
      <c r="CQ5" s="292">
        <v>17.755185495332061</v>
      </c>
      <c r="CR5" s="292">
        <v>16.929928633564774</v>
      </c>
      <c r="CS5" s="292">
        <v>16.582077797294318</v>
      </c>
      <c r="CT5" s="292">
        <v>15.985938354353983</v>
      </c>
      <c r="CU5" s="292">
        <v>15.242374923131297</v>
      </c>
      <c r="CV5" s="292">
        <v>14.342367968205824</v>
      </c>
      <c r="CW5" s="292">
        <v>13.769859103677378</v>
      </c>
      <c r="CX5" s="292">
        <v>12.77976562909093</v>
      </c>
      <c r="CY5" s="292">
        <v>11.809559595520524</v>
      </c>
      <c r="CZ5" s="292">
        <v>11.291634684585286</v>
      </c>
      <c r="DA5" s="292">
        <v>10.566109937592707</v>
      </c>
      <c r="DB5" s="292">
        <v>9.8213725955796036</v>
      </c>
      <c r="DC5" s="292">
        <v>9.2381748821934213</v>
      </c>
      <c r="DD5" s="292">
        <v>8.5194258155161702</v>
      </c>
      <c r="DE5" s="292">
        <v>7.8127961537811226</v>
      </c>
      <c r="DF5" s="292">
        <v>7.1946998393767583</v>
      </c>
      <c r="DG5" s="292">
        <v>6.4096124297493509</v>
      </c>
      <c r="DH5" s="292">
        <v>5.7518071225765572</v>
      </c>
      <c r="DI5" s="292">
        <v>5.1261478168793575</v>
      </c>
      <c r="DJ5" s="292">
        <v>4.7866943401473918</v>
      </c>
      <c r="DK5" s="292">
        <v>4.4521959093514107</v>
      </c>
      <c r="DL5" s="292">
        <v>4.1035291878242779</v>
      </c>
      <c r="DM5" s="292">
        <v>3.8295010078443528</v>
      </c>
      <c r="DN5" s="292">
        <v>3.6440536067515055</v>
      </c>
      <c r="DO5" s="292">
        <v>3.482116089760193</v>
      </c>
      <c r="DP5" s="292">
        <v>3.2540039971118517</v>
      </c>
      <c r="DQ5" s="292">
        <v>3.1069297330535646</v>
      </c>
      <c r="DR5" s="292">
        <v>3.2349659148240115</v>
      </c>
      <c r="DS5" s="292">
        <v>3.348131045141947</v>
      </c>
      <c r="DT5" s="292">
        <v>3.7104890675560007</v>
      </c>
    </row>
    <row r="6" spans="1:124" x14ac:dyDescent="0.2">
      <c r="H6" s="89"/>
      <c r="Y6" s="290" t="s">
        <v>42</v>
      </c>
      <c r="Z6" s="292">
        <v>1.6264634091325751</v>
      </c>
      <c r="AA6" s="292">
        <v>5.8172083566437287</v>
      </c>
      <c r="AB6" s="292">
        <v>8.2861422886451201</v>
      </c>
      <c r="AC6" s="292">
        <v>9.8464735860591031</v>
      </c>
      <c r="AD6" s="292">
        <v>9.4369668650672498</v>
      </c>
      <c r="AE6" s="292">
        <v>9.7902973749128996</v>
      </c>
      <c r="AF6" s="292">
        <v>9.5874524088055768</v>
      </c>
      <c r="AG6" s="292">
        <v>9.6430046447162709</v>
      </c>
      <c r="AH6" s="292">
        <v>9.6411424113242958</v>
      </c>
      <c r="AI6" s="292">
        <v>9.7457325962104466</v>
      </c>
      <c r="AJ6" s="292">
        <v>9.6293421757730471</v>
      </c>
      <c r="AK6" s="292">
        <v>9.44230663261982</v>
      </c>
      <c r="AL6" s="292">
        <v>9.2010591828974864</v>
      </c>
      <c r="AM6" s="292">
        <v>8.7782634273833988</v>
      </c>
      <c r="AN6" s="292">
        <v>8.3926895662772907</v>
      </c>
      <c r="AO6" s="292">
        <v>8.0732639680074758</v>
      </c>
      <c r="AP6" s="292">
        <v>7.6081471964493668</v>
      </c>
      <c r="AQ6" s="292">
        <v>6.6934718862261029</v>
      </c>
      <c r="AR6" s="292">
        <v>6.2279633797305545</v>
      </c>
      <c r="AS6" s="292">
        <v>5.7794794401162903</v>
      </c>
      <c r="AT6" s="292">
        <v>5.6341795707759514</v>
      </c>
      <c r="AU6" s="292">
        <v>5.323929896985705</v>
      </c>
      <c r="AV6" s="292">
        <v>5.0403289263648965</v>
      </c>
      <c r="AW6" s="292">
        <v>4.8905500435076101</v>
      </c>
      <c r="AX6" s="292">
        <v>4.6869323057151977</v>
      </c>
      <c r="AY6" s="292">
        <v>4.5101881340595824</v>
      </c>
      <c r="AZ6" s="292">
        <v>4.3500269091789203</v>
      </c>
      <c r="BA6" s="326">
        <v>4.280952982093468</v>
      </c>
      <c r="BB6" s="292">
        <v>4.175970590900647</v>
      </c>
      <c r="BC6" s="292">
        <v>4.0228256071703514</v>
      </c>
      <c r="BD6" s="292">
        <v>3.8384601942074061</v>
      </c>
      <c r="BE6" s="292">
        <v>3.6387667864425772</v>
      </c>
      <c r="BF6" s="292">
        <v>3.3993047959357301</v>
      </c>
      <c r="BG6" s="292">
        <v>3.2727230663788944</v>
      </c>
      <c r="BH6" s="292">
        <v>3.1306453326856221</v>
      </c>
      <c r="BI6" s="292">
        <v>2.9973326833018477</v>
      </c>
      <c r="BJ6" s="292">
        <v>2.7783813270584754</v>
      </c>
      <c r="BK6" s="292">
        <v>2.3764075106257847</v>
      </c>
      <c r="BL6" s="292">
        <v>1.8861412934889619</v>
      </c>
      <c r="BM6" s="292">
        <v>2.3298184168730316</v>
      </c>
      <c r="BN6" s="292">
        <v>2.6356090296422501</v>
      </c>
      <c r="BO6" s="292">
        <v>2.908481383013104</v>
      </c>
      <c r="BP6" s="292">
        <v>3.5404602751572796</v>
      </c>
      <c r="BQ6" s="292">
        <v>3.882925561010528</v>
      </c>
      <c r="BR6" s="292">
        <v>3.9177321478677114</v>
      </c>
      <c r="BS6" s="292">
        <v>3.8550687659571645</v>
      </c>
      <c r="BT6" s="292">
        <v>3.7045875137931521</v>
      </c>
      <c r="BU6" s="292">
        <v>3.5859785946849181</v>
      </c>
      <c r="BV6" s="160"/>
      <c r="BW6" s="297"/>
      <c r="BX6" s="290" t="s">
        <v>42</v>
      </c>
      <c r="BY6" s="292">
        <v>4.1937108980407913</v>
      </c>
      <c r="BZ6" s="292">
        <v>9.2417315869991352</v>
      </c>
      <c r="CA6" s="292">
        <v>11.721806607680978</v>
      </c>
      <c r="CB6" s="292">
        <v>13.198543521867167</v>
      </c>
      <c r="CC6" s="292">
        <v>13.273422652391911</v>
      </c>
      <c r="CD6" s="292">
        <v>12.859814042968745</v>
      </c>
      <c r="CE6" s="292">
        <v>12.279532067021631</v>
      </c>
      <c r="CF6" s="292">
        <v>11.923432977592446</v>
      </c>
      <c r="CG6" s="292">
        <v>11.734959367251601</v>
      </c>
      <c r="CH6" s="292">
        <v>11.693829480650569</v>
      </c>
      <c r="CI6" s="292">
        <v>11.307162194708928</v>
      </c>
      <c r="CJ6" s="292">
        <v>10.971007115649746</v>
      </c>
      <c r="CK6" s="292">
        <v>10.613325061661779</v>
      </c>
      <c r="CL6" s="292">
        <v>9.7637287513256616</v>
      </c>
      <c r="CM6" s="292">
        <v>9.0304410315615549</v>
      </c>
      <c r="CN6" s="292">
        <v>8.5023570934943677</v>
      </c>
      <c r="CO6" s="292">
        <v>7.7363201392782432</v>
      </c>
      <c r="CP6" s="292">
        <v>7.0403313661424889</v>
      </c>
      <c r="CQ6" s="292">
        <v>6.426401615089854</v>
      </c>
      <c r="CR6" s="292">
        <v>5.8502065020267482</v>
      </c>
      <c r="CS6" s="292">
        <v>5.5040039092078521</v>
      </c>
      <c r="CT6" s="292">
        <v>5.1005669870000698</v>
      </c>
      <c r="CU6" s="292">
        <v>4.6621169798468376</v>
      </c>
      <c r="CV6" s="292">
        <v>4.3230249467559956</v>
      </c>
      <c r="CW6" s="292">
        <v>4.0375690774341431</v>
      </c>
      <c r="CX6" s="292">
        <v>3.723559828173634</v>
      </c>
      <c r="CY6" s="292">
        <v>3.4065773137526842</v>
      </c>
      <c r="CZ6" s="292">
        <v>3.1365523210689359</v>
      </c>
      <c r="DA6" s="292">
        <v>2.8380785061697478</v>
      </c>
      <c r="DB6" s="292">
        <v>2.5366046061521605</v>
      </c>
      <c r="DC6" s="292">
        <v>2.2339617105614282</v>
      </c>
      <c r="DD6" s="292">
        <v>1.9227840260055782</v>
      </c>
      <c r="DE6" s="292">
        <v>1.6988219636756794</v>
      </c>
      <c r="DF6" s="292">
        <v>1.4821237298983263</v>
      </c>
      <c r="DG6" s="292">
        <v>1.203475953994531</v>
      </c>
      <c r="DH6" s="292">
        <v>1.01910085823705</v>
      </c>
      <c r="DI6" s="292">
        <v>0.83696161475992892</v>
      </c>
      <c r="DJ6" s="292">
        <v>1.4622964211546072</v>
      </c>
      <c r="DK6" s="292">
        <v>2.7956177326264533</v>
      </c>
      <c r="DL6" s="292">
        <v>3.6044644580252192</v>
      </c>
      <c r="DM6" s="292">
        <v>4.5975991359162682</v>
      </c>
      <c r="DN6" s="292">
        <v>5.213100479222863</v>
      </c>
      <c r="DO6" s="292">
        <v>6.5823724726265391</v>
      </c>
      <c r="DP6" s="292">
        <v>7.1627958576551922</v>
      </c>
      <c r="DQ6" s="292">
        <v>7.3272524465606788</v>
      </c>
      <c r="DR6" s="292">
        <v>7.1701257392335682</v>
      </c>
      <c r="DS6" s="292">
        <v>7.0078421373794075</v>
      </c>
      <c r="DT6" s="292">
        <v>6.908382747897857</v>
      </c>
    </row>
    <row r="7" spans="1:124" x14ac:dyDescent="0.2">
      <c r="H7" s="89"/>
      <c r="Y7" s="290" t="s">
        <v>0</v>
      </c>
      <c r="Z7" s="292">
        <v>2.41453998608399</v>
      </c>
      <c r="AA7" s="292">
        <v>3.7449318588843097</v>
      </c>
      <c r="AB7" s="292">
        <v>8.7217546780110364</v>
      </c>
      <c r="AC7" s="292">
        <v>13.614180607418351</v>
      </c>
      <c r="AD7" s="292">
        <v>16.548338663409275</v>
      </c>
      <c r="AE7" s="292">
        <v>17.210973055867381</v>
      </c>
      <c r="AF7" s="292">
        <v>17.331204476988781</v>
      </c>
      <c r="AG7" s="292">
        <v>17.446519149051763</v>
      </c>
      <c r="AH7" s="292">
        <v>17.247900954608429</v>
      </c>
      <c r="AI7" s="292">
        <v>17.089237168205248</v>
      </c>
      <c r="AJ7" s="292">
        <v>16.72968251089824</v>
      </c>
      <c r="AK7" s="292">
        <v>16.467378871447956</v>
      </c>
      <c r="AL7" s="292">
        <v>16.458507042578855</v>
      </c>
      <c r="AM7" s="292">
        <v>16.353619980419449</v>
      </c>
      <c r="AN7" s="292">
        <v>16.053102681552978</v>
      </c>
      <c r="AO7" s="292">
        <v>15.669858130649256</v>
      </c>
      <c r="AP7" s="292">
        <v>15.382039654063611</v>
      </c>
      <c r="AQ7" s="292">
        <v>15.044483518650935</v>
      </c>
      <c r="AR7" s="292">
        <v>14.688767505195809</v>
      </c>
      <c r="AS7" s="292">
        <v>14.458160117366139</v>
      </c>
      <c r="AT7" s="292">
        <v>14.138925363226496</v>
      </c>
      <c r="AU7" s="292">
        <v>13.74262461766247</v>
      </c>
      <c r="AV7" s="292">
        <v>13.339237274173064</v>
      </c>
      <c r="AW7" s="292">
        <v>12.978364764235014</v>
      </c>
      <c r="AX7" s="292">
        <v>12.477220147909627</v>
      </c>
      <c r="AY7" s="292">
        <v>12.010749074834802</v>
      </c>
      <c r="AZ7" s="292">
        <v>11.452357115402835</v>
      </c>
      <c r="BA7" s="326">
        <v>10.979333909474091</v>
      </c>
      <c r="BB7" s="292">
        <v>10.646597872464545</v>
      </c>
      <c r="BC7" s="292">
        <v>10.48844083478386</v>
      </c>
      <c r="BD7" s="292">
        <v>10.226239487215206</v>
      </c>
      <c r="BE7" s="292">
        <v>10.656248745136413</v>
      </c>
      <c r="BF7" s="292">
        <v>10.227195754264066</v>
      </c>
      <c r="BG7" s="292">
        <v>9.8930341445690608</v>
      </c>
      <c r="BH7" s="292">
        <v>9.4256725083483914</v>
      </c>
      <c r="BI7" s="292">
        <v>8.819903955339699</v>
      </c>
      <c r="BJ7" s="292">
        <v>8.264960328558054</v>
      </c>
      <c r="BK7" s="292">
        <v>7.8246104323366383</v>
      </c>
      <c r="BL7" s="292">
        <v>7.2387217376399162</v>
      </c>
      <c r="BM7" s="292">
        <v>6.3614723975574288</v>
      </c>
      <c r="BN7" s="292">
        <v>5.8945506192872266</v>
      </c>
      <c r="BO7" s="292">
        <v>5.7929651883570275</v>
      </c>
      <c r="BP7" s="292">
        <v>5.9020857275718717</v>
      </c>
      <c r="BQ7" s="292">
        <v>6.1788083226117676</v>
      </c>
      <c r="BR7" s="292">
        <v>6.1896737601208969</v>
      </c>
      <c r="BS7" s="292">
        <v>6.1953895825336973</v>
      </c>
      <c r="BT7" s="292">
        <v>6.6733025646378712</v>
      </c>
      <c r="BU7" s="292">
        <v>7.0907160846558241</v>
      </c>
      <c r="BV7" s="160"/>
      <c r="BW7" s="297"/>
      <c r="BX7" s="290" t="s">
        <v>0</v>
      </c>
      <c r="BY7" s="292">
        <v>2.9697428751919319</v>
      </c>
      <c r="BZ7" s="292">
        <v>4.9252704042295257</v>
      </c>
      <c r="CA7" s="292">
        <v>9.0867090523531662</v>
      </c>
      <c r="CB7" s="292">
        <v>12.149493723986401</v>
      </c>
      <c r="CC7" s="292">
        <v>15.352720127479284</v>
      </c>
      <c r="CD7" s="292">
        <v>16.197548075293103</v>
      </c>
      <c r="CE7" s="292">
        <v>16.605096211496679</v>
      </c>
      <c r="CF7" s="292">
        <v>16.717201344129165</v>
      </c>
      <c r="CG7" s="292">
        <v>16.65313425389845</v>
      </c>
      <c r="CH7" s="292">
        <v>16.530553852958739</v>
      </c>
      <c r="CI7" s="292">
        <v>16.328284724750425</v>
      </c>
      <c r="CJ7" s="292">
        <v>16.071107711400622</v>
      </c>
      <c r="CK7" s="292">
        <v>16.033774574816434</v>
      </c>
      <c r="CL7" s="292">
        <v>16.010325589967259</v>
      </c>
      <c r="CM7" s="292">
        <v>15.674662408981879</v>
      </c>
      <c r="CN7" s="292">
        <v>15.27164608051304</v>
      </c>
      <c r="CO7" s="292">
        <v>15.227903724052657</v>
      </c>
      <c r="CP7" s="292">
        <v>14.680505277193276</v>
      </c>
      <c r="CQ7" s="292">
        <v>14.060629429677707</v>
      </c>
      <c r="CR7" s="292">
        <v>13.710292048128721</v>
      </c>
      <c r="CS7" s="292">
        <v>13.300462393950312</v>
      </c>
      <c r="CT7" s="292">
        <v>12.839779023894764</v>
      </c>
      <c r="CU7" s="292">
        <v>12.264119733255569</v>
      </c>
      <c r="CV7" s="292">
        <v>11.762828968703049</v>
      </c>
      <c r="CW7" s="292">
        <v>11.159577975075408</v>
      </c>
      <c r="CX7" s="292">
        <v>10.576983477156785</v>
      </c>
      <c r="CY7" s="292">
        <v>10.089008624072068</v>
      </c>
      <c r="CZ7" s="292">
        <v>9.5409026665325634</v>
      </c>
      <c r="DA7" s="292">
        <v>8.9790417145923271</v>
      </c>
      <c r="DB7" s="292">
        <v>8.4736356051714949</v>
      </c>
      <c r="DC7" s="292">
        <v>7.8959363277027537</v>
      </c>
      <c r="DD7" s="292">
        <v>7.2944209471620871</v>
      </c>
      <c r="DE7" s="292">
        <v>6.7859542652854197</v>
      </c>
      <c r="DF7" s="292">
        <v>6.1762626934320997</v>
      </c>
      <c r="DG7" s="292">
        <v>5.4243761615458848</v>
      </c>
      <c r="DH7" s="292">
        <v>4.7523299088426736</v>
      </c>
      <c r="DI7" s="292">
        <v>4.1803436576753903</v>
      </c>
      <c r="DJ7" s="292">
        <v>3.8693564823453173</v>
      </c>
      <c r="DK7" s="292">
        <v>3.9168892409805087</v>
      </c>
      <c r="DL7" s="292">
        <v>3.8370905898743581</v>
      </c>
      <c r="DM7" s="292">
        <v>3.9676808913255277</v>
      </c>
      <c r="DN7" s="292">
        <v>4.2914963281965406</v>
      </c>
      <c r="DO7" s="292">
        <v>4.6214252172902608</v>
      </c>
      <c r="DP7" s="292">
        <v>5.2435215930050916</v>
      </c>
      <c r="DQ7" s="292">
        <v>5.268705194388132</v>
      </c>
      <c r="DR7" s="292">
        <v>5.2893370733327201</v>
      </c>
      <c r="DS7" s="292">
        <v>5.8825967408779984</v>
      </c>
      <c r="DT7" s="292">
        <v>6.8885091749124427</v>
      </c>
    </row>
    <row r="8" spans="1:124" x14ac:dyDescent="0.2">
      <c r="H8" s="89"/>
      <c r="Y8" s="290" t="s">
        <v>1</v>
      </c>
      <c r="Z8" s="292">
        <v>0.76395480571970975</v>
      </c>
      <c r="AA8" s="292">
        <v>5.0188176801533126</v>
      </c>
      <c r="AB8" s="292">
        <v>10.386664111898829</v>
      </c>
      <c r="AC8" s="292">
        <v>15.144466961434537</v>
      </c>
      <c r="AD8" s="292">
        <v>17.138995200777597</v>
      </c>
      <c r="AE8" s="292">
        <v>18.018140841176809</v>
      </c>
      <c r="AF8" s="292">
        <v>18.741396272118052</v>
      </c>
      <c r="AG8" s="292">
        <v>18.493041480281807</v>
      </c>
      <c r="AH8" s="292">
        <v>18.218430135299926</v>
      </c>
      <c r="AI8" s="292">
        <v>17.987927297254409</v>
      </c>
      <c r="AJ8" s="292">
        <v>18.030435687652645</v>
      </c>
      <c r="AK8" s="292">
        <v>18.210535668987418</v>
      </c>
      <c r="AL8" s="292">
        <v>18.016174110181847</v>
      </c>
      <c r="AM8" s="292">
        <v>18.105753301825263</v>
      </c>
      <c r="AN8" s="292">
        <v>17.219136639095503</v>
      </c>
      <c r="AO8" s="292">
        <v>16.77568370612417</v>
      </c>
      <c r="AP8" s="292">
        <v>16.566496179764364</v>
      </c>
      <c r="AQ8" s="292">
        <v>16.095954270890836</v>
      </c>
      <c r="AR8" s="292">
        <v>15.796955166652291</v>
      </c>
      <c r="AS8" s="292">
        <v>15.461631154842127</v>
      </c>
      <c r="AT8" s="292">
        <v>15.175494334216097</v>
      </c>
      <c r="AU8" s="292">
        <v>14.909405878966695</v>
      </c>
      <c r="AV8" s="292">
        <v>14.635318675420233</v>
      </c>
      <c r="AW8" s="292">
        <v>14.382077716480371</v>
      </c>
      <c r="AX8" s="292">
        <v>14.169239373307366</v>
      </c>
      <c r="AY8" s="292">
        <v>14.234301600627722</v>
      </c>
      <c r="AZ8" s="292">
        <v>14.205791168149652</v>
      </c>
      <c r="BA8" s="326">
        <v>14.510660029532403</v>
      </c>
      <c r="BB8" s="292">
        <v>14.4943226526457</v>
      </c>
      <c r="BC8" s="292">
        <v>14.423832343369364</v>
      </c>
      <c r="BD8" s="292">
        <v>14.41142923062287</v>
      </c>
      <c r="BE8" s="292">
        <v>15.68289455355899</v>
      </c>
      <c r="BF8" s="292">
        <v>15.550818976191319</v>
      </c>
      <c r="BG8" s="292">
        <v>15.651162790697676</v>
      </c>
      <c r="BH8" s="292">
        <v>15.608691356250393</v>
      </c>
      <c r="BI8" s="292">
        <v>15.808745927591428</v>
      </c>
      <c r="BJ8" s="292">
        <v>16.075895778008697</v>
      </c>
      <c r="BK8" s="292">
        <v>16.299156889334355</v>
      </c>
      <c r="BL8" s="292">
        <v>2.2941490307664947</v>
      </c>
      <c r="BM8" s="292">
        <v>2.2810486950051887</v>
      </c>
      <c r="BN8" s="292">
        <v>2.6193689113998926</v>
      </c>
      <c r="BO8" s="292">
        <v>2.1829476984138396</v>
      </c>
      <c r="BP8" s="292">
        <v>2.6881720430107525</v>
      </c>
      <c r="BQ8" s="292">
        <v>2.8595303515281985</v>
      </c>
      <c r="BR8" s="292">
        <v>2.8022941782442854</v>
      </c>
      <c r="BS8" s="292">
        <v>4.5671075440536146</v>
      </c>
      <c r="BT8" s="292">
        <v>5.6990922275339742</v>
      </c>
      <c r="BU8" s="292">
        <v>6.0014270235987421</v>
      </c>
      <c r="BV8" s="160"/>
      <c r="BW8" s="297"/>
      <c r="BX8" s="290" t="s">
        <v>1</v>
      </c>
      <c r="BY8" s="292">
        <v>3.5645973138835392</v>
      </c>
      <c r="BZ8" s="292">
        <v>4.7167362600285525</v>
      </c>
      <c r="CA8" s="292">
        <v>12.976640459145928</v>
      </c>
      <c r="CB8" s="292">
        <v>20.208151845052953</v>
      </c>
      <c r="CC8" s="292">
        <v>22.291222750563975</v>
      </c>
      <c r="CD8" s="292">
        <v>23.469359625315882</v>
      </c>
      <c r="CE8" s="292">
        <v>24.87222664302433</v>
      </c>
      <c r="CF8" s="292">
        <v>26.1356463077339</v>
      </c>
      <c r="CG8" s="292">
        <v>26.013622465808339</v>
      </c>
      <c r="CH8" s="292">
        <v>25.974877357087347</v>
      </c>
      <c r="CI8" s="292">
        <v>26.051643100557893</v>
      </c>
      <c r="CJ8" s="292">
        <v>26.286061154654355</v>
      </c>
      <c r="CK8" s="292">
        <v>26.241899359402336</v>
      </c>
      <c r="CL8" s="292">
        <v>26.176464523049276</v>
      </c>
      <c r="CM8" s="292">
        <v>25.626566052290379</v>
      </c>
      <c r="CN8" s="292">
        <v>25.412222103707418</v>
      </c>
      <c r="CO8" s="292">
        <v>24.49589742545086</v>
      </c>
      <c r="CP8" s="292">
        <v>24.121970349295076</v>
      </c>
      <c r="CQ8" s="292">
        <v>23.728526151114359</v>
      </c>
      <c r="CR8" s="292">
        <v>22.659861143407067</v>
      </c>
      <c r="CS8" s="292">
        <v>22.163499587557769</v>
      </c>
      <c r="CT8" s="292">
        <v>21.771144420903063</v>
      </c>
      <c r="CU8" s="292">
        <v>21.260755072140224</v>
      </c>
      <c r="CV8" s="292">
        <v>20.559891504038767</v>
      </c>
      <c r="CW8" s="292">
        <v>19.614223148561145</v>
      </c>
      <c r="CX8" s="292">
        <v>19.07648686233712</v>
      </c>
      <c r="CY8" s="292">
        <v>18.757838899924373</v>
      </c>
      <c r="CZ8" s="292">
        <v>18.611312608472833</v>
      </c>
      <c r="DA8" s="292">
        <v>18.170601805888083</v>
      </c>
      <c r="DB8" s="292">
        <v>17.645856348157896</v>
      </c>
      <c r="DC8" s="292">
        <v>16.865844237544266</v>
      </c>
      <c r="DD8" s="292">
        <v>17.183239040692744</v>
      </c>
      <c r="DE8" s="292">
        <v>17.124694742485026</v>
      </c>
      <c r="DF8" s="292">
        <v>16.694332622222756</v>
      </c>
      <c r="DG8" s="292">
        <v>16.325034308356887</v>
      </c>
      <c r="DH8" s="292">
        <v>15.891366556209228</v>
      </c>
      <c r="DI8" s="292">
        <v>15.133798083160492</v>
      </c>
      <c r="DJ8" s="292">
        <v>14.89727695357543</v>
      </c>
      <c r="DK8" s="292">
        <v>3.0113130921533191</v>
      </c>
      <c r="DL8" s="292">
        <v>3.0128166520833521</v>
      </c>
      <c r="DM8" s="292">
        <v>3.4157537015039345</v>
      </c>
      <c r="DN8" s="292">
        <v>3.1597741714804748</v>
      </c>
      <c r="DO8" s="292">
        <v>3.8372264767892394</v>
      </c>
      <c r="DP8" s="292">
        <v>4.3465264326752422</v>
      </c>
      <c r="DQ8" s="292">
        <v>4.2706491076492963</v>
      </c>
      <c r="DR8" s="292">
        <v>7.50917591303606</v>
      </c>
      <c r="DS8" s="292">
        <v>9.717507397612323</v>
      </c>
      <c r="DT8" s="292">
        <v>10.333546064817341</v>
      </c>
    </row>
    <row r="9" spans="1:124" x14ac:dyDescent="0.2">
      <c r="H9" s="89"/>
      <c r="Y9" s="290" t="s">
        <v>238</v>
      </c>
      <c r="Z9" s="292">
        <v>2.2665831169993735</v>
      </c>
      <c r="AA9" s="292">
        <v>14.518413597733712</v>
      </c>
      <c r="AB9" s="292">
        <v>15.727269395682924</v>
      </c>
      <c r="AC9" s="292">
        <v>15.713235294117647</v>
      </c>
      <c r="AD9" s="292">
        <v>15.91691616766467</v>
      </c>
      <c r="AE9" s="292">
        <v>15.66359464199097</v>
      </c>
      <c r="AF9" s="292">
        <v>15.149143720312299</v>
      </c>
      <c r="AG9" s="292">
        <v>14.809951251101797</v>
      </c>
      <c r="AH9" s="292">
        <v>14.402887725380175</v>
      </c>
      <c r="AI9" s="292">
        <v>14.045172358902704</v>
      </c>
      <c r="AJ9" s="292">
        <v>13.620811287477954</v>
      </c>
      <c r="AK9" s="292">
        <v>13.104350100252811</v>
      </c>
      <c r="AL9" s="292">
        <v>12.440117180768567</v>
      </c>
      <c r="AM9" s="292">
        <v>11.690926775993583</v>
      </c>
      <c r="AN9" s="292">
        <v>11.380038126361656</v>
      </c>
      <c r="AO9" s="292">
        <v>10.887633819438591</v>
      </c>
      <c r="AP9" s="292">
        <v>9.9027335233942644</v>
      </c>
      <c r="AQ9" s="292">
        <v>9.4752331195026773</v>
      </c>
      <c r="AR9" s="292">
        <v>8.7862618249358579</v>
      </c>
      <c r="AS9" s="292">
        <v>8.6405329881119659</v>
      </c>
      <c r="AT9" s="292">
        <v>8.5331230283911665</v>
      </c>
      <c r="AU9" s="292">
        <v>8.4264534609210244</v>
      </c>
      <c r="AV9" s="292">
        <v>8.3030217141417477</v>
      </c>
      <c r="AW9" s="292">
        <v>7.9606399071004015</v>
      </c>
      <c r="AX9" s="292">
        <v>7.8622956807597477</v>
      </c>
      <c r="AY9" s="292">
        <v>7.6512779989666599</v>
      </c>
      <c r="AZ9" s="292">
        <v>7.7615333115356462</v>
      </c>
      <c r="BA9" s="326">
        <v>8.1942689980719372</v>
      </c>
      <c r="BB9" s="292">
        <v>8.0713396930734138</v>
      </c>
      <c r="BC9" s="292">
        <v>8.0670198764890486</v>
      </c>
      <c r="BD9" s="292">
        <v>7.9700639085099221</v>
      </c>
      <c r="BE9" s="292">
        <v>7.6822405444313571</v>
      </c>
      <c r="BF9" s="292">
        <v>7.216843597467661</v>
      </c>
      <c r="BG9" s="292">
        <v>7.0719148054266903</v>
      </c>
      <c r="BH9" s="292">
        <v>6.9227576076891149</v>
      </c>
      <c r="BI9" s="292">
        <v>6.6866314905483986</v>
      </c>
      <c r="BJ9" s="292">
        <v>6.1608402570935885</v>
      </c>
      <c r="BK9" s="292">
        <v>6.2826234368347178</v>
      </c>
      <c r="BL9" s="292">
        <v>6.5640575530547629</v>
      </c>
      <c r="BM9" s="292">
        <v>2.2631515589262068</v>
      </c>
      <c r="BN9" s="292">
        <v>3.4447821681864235</v>
      </c>
      <c r="BO9" s="292">
        <v>3.6364712614194667</v>
      </c>
      <c r="BP9" s="292">
        <v>3.618857901726428</v>
      </c>
      <c r="BQ9" s="292">
        <v>3.7948576928365187</v>
      </c>
      <c r="BR9" s="292">
        <v>3.8281706604324959</v>
      </c>
      <c r="BS9" s="292">
        <v>4.5457189954426447</v>
      </c>
      <c r="BT9" s="292">
        <v>4.9415337290241164</v>
      </c>
      <c r="BU9" s="292">
        <v>5.3194674544402085</v>
      </c>
      <c r="BV9" s="160"/>
      <c r="BW9" s="297"/>
      <c r="BX9" s="290" t="s">
        <v>238</v>
      </c>
      <c r="BY9" s="292">
        <v>1.7508604250809647</v>
      </c>
      <c r="BZ9" s="292">
        <v>4.2364241584563658</v>
      </c>
      <c r="CA9" s="292">
        <v>4.4778727549562252</v>
      </c>
      <c r="CB9" s="292">
        <v>4.3870135044677339</v>
      </c>
      <c r="CC9" s="292">
        <v>4.2762266068546761</v>
      </c>
      <c r="CD9" s="292">
        <v>4.0741556789499525</v>
      </c>
      <c r="CE9" s="292">
        <v>3.7770951107417945</v>
      </c>
      <c r="CF9" s="292">
        <v>3.5507357352011164</v>
      </c>
      <c r="CG9" s="292">
        <v>3.3266130948448613</v>
      </c>
      <c r="CH9" s="292">
        <v>3.1407934645847098</v>
      </c>
      <c r="CI9" s="292">
        <v>2.9434064655906225</v>
      </c>
      <c r="CJ9" s="292">
        <v>2.7903606060457329</v>
      </c>
      <c r="CK9" s="292">
        <v>2.5989976521543467</v>
      </c>
      <c r="CL9" s="292">
        <v>1.8175656401577807</v>
      </c>
      <c r="CM9" s="292">
        <v>1.6379978402073507</v>
      </c>
      <c r="CN9" s="292">
        <v>1.5073697641430306</v>
      </c>
      <c r="CO9" s="292">
        <v>1.3714577162415367</v>
      </c>
      <c r="CP9" s="292">
        <v>1.2583271319698945</v>
      </c>
      <c r="CQ9" s="292">
        <v>1.1260253522798576</v>
      </c>
      <c r="CR9" s="292">
        <v>1.0531569847941995</v>
      </c>
      <c r="CS9" s="292">
        <v>0.9874500165322645</v>
      </c>
      <c r="CT9" s="292">
        <v>0.95648042913112141</v>
      </c>
      <c r="CU9" s="292">
        <v>0.90865445375449161</v>
      </c>
      <c r="CV9" s="292">
        <v>0.85386062839663301</v>
      </c>
      <c r="CW9" s="292">
        <v>0.81333569000424721</v>
      </c>
      <c r="CX9" s="292">
        <v>0.75128463930654121</v>
      </c>
      <c r="CY9" s="292">
        <v>0.69977687907255781</v>
      </c>
      <c r="CZ9" s="292">
        <v>0.56468181038436016</v>
      </c>
      <c r="DA9" s="292">
        <v>0.51946378003992655</v>
      </c>
      <c r="DB9" s="292">
        <v>0.48028326166116947</v>
      </c>
      <c r="DC9" s="292">
        <v>0.45329339783709666</v>
      </c>
      <c r="DD9" s="292">
        <v>0.42063374376480794</v>
      </c>
      <c r="DE9" s="292">
        <v>0.3886475778073048</v>
      </c>
      <c r="DF9" s="292">
        <v>0.37443184951363756</v>
      </c>
      <c r="DG9" s="292">
        <v>0.35078916018224449</v>
      </c>
      <c r="DH9" s="292">
        <v>0.32925887188954733</v>
      </c>
      <c r="DI9" s="292">
        <v>0.31087477943803016</v>
      </c>
      <c r="DJ9" s="292">
        <v>0.88115380292659296</v>
      </c>
      <c r="DK9" s="292">
        <v>1.7437654540441065</v>
      </c>
      <c r="DL9" s="292">
        <v>0.5900370955905937</v>
      </c>
      <c r="DM9" s="292">
        <v>0.85812514359378922</v>
      </c>
      <c r="DN9" s="292">
        <v>0.89941204987324885</v>
      </c>
      <c r="DO9" s="292">
        <v>0.92591722605665649</v>
      </c>
      <c r="DP9" s="292">
        <v>1.0188551450673464</v>
      </c>
      <c r="DQ9" s="292">
        <v>1.0388305597461096</v>
      </c>
      <c r="DR9" s="292">
        <v>1.2947860114127652</v>
      </c>
      <c r="DS9" s="292">
        <v>1.4171762080865136</v>
      </c>
      <c r="DT9" s="292">
        <v>1.5148434026872784</v>
      </c>
    </row>
    <row r="10" spans="1:124" x14ac:dyDescent="0.2">
      <c r="H10" s="89"/>
      <c r="Y10" s="291" t="s">
        <v>131</v>
      </c>
      <c r="Z10" s="293">
        <v>4.9259225263602184</v>
      </c>
      <c r="AA10" s="293">
        <v>8.2887956223768793</v>
      </c>
      <c r="AB10" s="293">
        <v>14.608875037432206</v>
      </c>
      <c r="AC10" s="293">
        <v>22.302021086789743</v>
      </c>
      <c r="AD10" s="293">
        <v>25.024559137966971</v>
      </c>
      <c r="AE10" s="293">
        <v>25.970479810998143</v>
      </c>
      <c r="AF10" s="293">
        <v>26.028569567301787</v>
      </c>
      <c r="AG10" s="293">
        <v>26.042583201450029</v>
      </c>
      <c r="AH10" s="293">
        <v>25.93009399487029</v>
      </c>
      <c r="AI10" s="293">
        <v>25.874937072478737</v>
      </c>
      <c r="AJ10" s="293">
        <v>25.558576432268627</v>
      </c>
      <c r="AK10" s="293">
        <v>25.303627940736899</v>
      </c>
      <c r="AL10" s="293">
        <v>25.066396561119021</v>
      </c>
      <c r="AM10" s="293">
        <v>24.706613912536124</v>
      </c>
      <c r="AN10" s="293">
        <v>24.330776788623385</v>
      </c>
      <c r="AO10" s="293">
        <v>24.011563130581209</v>
      </c>
      <c r="AP10" s="293">
        <v>23.362666934811799</v>
      </c>
      <c r="AQ10" s="293">
        <v>22.713735656695803</v>
      </c>
      <c r="AR10" s="293">
        <v>22.213113773100428</v>
      </c>
      <c r="AS10" s="293">
        <v>21.796807892244981</v>
      </c>
      <c r="AT10" s="293">
        <v>21.492277818248084</v>
      </c>
      <c r="AU10" s="293">
        <v>21.028212148771999</v>
      </c>
      <c r="AV10" s="293">
        <v>20.547190008475173</v>
      </c>
      <c r="AW10" s="293">
        <v>20.090642579126513</v>
      </c>
      <c r="AX10" s="293">
        <v>19.609494002289757</v>
      </c>
      <c r="AY10" s="293">
        <v>19.185067087830067</v>
      </c>
      <c r="AZ10" s="293">
        <v>18.804079543578748</v>
      </c>
      <c r="BA10" s="327">
        <v>18.413136203551669</v>
      </c>
      <c r="BB10" s="293">
        <v>18.071709111402527</v>
      </c>
      <c r="BC10" s="293">
        <v>17.728253061454492</v>
      </c>
      <c r="BD10" s="293">
        <v>17.338837844549342</v>
      </c>
      <c r="BE10" s="293">
        <v>17.072430294096474</v>
      </c>
      <c r="BF10" s="293">
        <v>16.586946155931823</v>
      </c>
      <c r="BG10" s="293">
        <v>16.209422510907874</v>
      </c>
      <c r="BH10" s="293">
        <v>15.701062672871014</v>
      </c>
      <c r="BI10" s="293">
        <v>15.158091077557161</v>
      </c>
      <c r="BJ10" s="293">
        <v>14.418207444042451</v>
      </c>
      <c r="BK10" s="293">
        <v>13.72815864225527</v>
      </c>
      <c r="BL10" s="293">
        <v>12.059860531529571</v>
      </c>
      <c r="BM10" s="293">
        <v>9.8171213475995103</v>
      </c>
      <c r="BN10" s="293">
        <v>8.7442718633929868</v>
      </c>
      <c r="BO10" s="293">
        <v>8.4272087386709362</v>
      </c>
      <c r="BP10" s="293">
        <v>8.7305810890716558</v>
      </c>
      <c r="BQ10" s="293">
        <v>8.9770403650264967</v>
      </c>
      <c r="BR10" s="293">
        <v>8.8487006990375452</v>
      </c>
      <c r="BS10" s="293">
        <v>8.7329311551648452</v>
      </c>
      <c r="BT10" s="293">
        <v>8.5734254301943711</v>
      </c>
      <c r="BU10" s="293">
        <v>9.0590584762464808</v>
      </c>
      <c r="BV10" s="160"/>
      <c r="BW10" s="297"/>
      <c r="BX10" s="291" t="s">
        <v>131</v>
      </c>
      <c r="BY10" s="293">
        <v>10.439295359948629</v>
      </c>
      <c r="BZ10" s="293">
        <v>13.151402533200695</v>
      </c>
      <c r="CA10" s="293">
        <v>17.19930582264368</v>
      </c>
      <c r="CB10" s="293">
        <v>20.64352893122879</v>
      </c>
      <c r="CC10" s="293">
        <v>22.585387308959202</v>
      </c>
      <c r="CD10" s="293">
        <v>23.067748776067713</v>
      </c>
      <c r="CE10" s="293">
        <v>23.198166205254434</v>
      </c>
      <c r="CF10" s="293">
        <v>23.221672317283314</v>
      </c>
      <c r="CG10" s="293">
        <v>23.229095768635595</v>
      </c>
      <c r="CH10" s="293">
        <v>23.205633223204046</v>
      </c>
      <c r="CI10" s="293">
        <v>22.799264428971359</v>
      </c>
      <c r="CJ10" s="293">
        <v>22.343199089406426</v>
      </c>
      <c r="CK10" s="293">
        <v>21.520233345706405</v>
      </c>
      <c r="CL10" s="293">
        <v>20.704940418825164</v>
      </c>
      <c r="CM10" s="293">
        <v>19.520748531909678</v>
      </c>
      <c r="CN10" s="293">
        <v>18.960888459290484</v>
      </c>
      <c r="CO10" s="293">
        <v>18.430790625396543</v>
      </c>
      <c r="CP10" s="293">
        <v>17.95810425806286</v>
      </c>
      <c r="CQ10" s="293">
        <v>17.123952990047069</v>
      </c>
      <c r="CR10" s="293">
        <v>16.343087882584861</v>
      </c>
      <c r="CS10" s="293">
        <v>15.984390340461314</v>
      </c>
      <c r="CT10" s="293">
        <v>15.403711370312275</v>
      </c>
      <c r="CU10" s="293">
        <v>14.684402923446711</v>
      </c>
      <c r="CV10" s="293">
        <v>13.840911941395476</v>
      </c>
      <c r="CW10" s="293">
        <v>13.266782143751669</v>
      </c>
      <c r="CX10" s="293">
        <v>12.341956811524211</v>
      </c>
      <c r="CY10" s="293">
        <v>11.442313796000015</v>
      </c>
      <c r="CZ10" s="293">
        <v>10.912862683366212</v>
      </c>
      <c r="DA10" s="293">
        <v>10.213126612316204</v>
      </c>
      <c r="DB10" s="293">
        <v>9.4991957997660386</v>
      </c>
      <c r="DC10" s="293">
        <v>8.9162600729055832</v>
      </c>
      <c r="DD10" s="293">
        <v>8.2214011248671568</v>
      </c>
      <c r="DE10" s="293">
        <v>7.5508945805259797</v>
      </c>
      <c r="DF10" s="293">
        <v>6.9448227906153708</v>
      </c>
      <c r="DG10" s="293">
        <v>6.1814079054821631</v>
      </c>
      <c r="DH10" s="293">
        <v>5.5380053001898357</v>
      </c>
      <c r="DI10" s="293">
        <v>4.9294760230481955</v>
      </c>
      <c r="DJ10" s="293">
        <v>4.6213093927073272</v>
      </c>
      <c r="DK10" s="293">
        <v>4.3244952524330227</v>
      </c>
      <c r="DL10" s="293">
        <v>4.0391110694145071</v>
      </c>
      <c r="DM10" s="293">
        <v>3.8474072400577315</v>
      </c>
      <c r="DN10" s="293">
        <v>3.74017590193061</v>
      </c>
      <c r="DO10" s="293">
        <v>3.6809005627989504</v>
      </c>
      <c r="DP10" s="293">
        <v>3.5730794359918727</v>
      </c>
      <c r="DQ10" s="293">
        <v>3.4576103330396877</v>
      </c>
      <c r="DR10" s="293">
        <v>3.5793071080744827</v>
      </c>
      <c r="DS10" s="293">
        <v>3.7431584035411225</v>
      </c>
      <c r="DT10" s="293">
        <v>4.1617210485096425</v>
      </c>
    </row>
    <row r="11" spans="1:124" x14ac:dyDescent="0.2">
      <c r="H11" s="89"/>
      <c r="Y11" s="291"/>
      <c r="Z11" s="303"/>
      <c r="AA11" s="303"/>
      <c r="AB11" s="303"/>
      <c r="AC11" s="303"/>
      <c r="AD11" s="303"/>
      <c r="AE11" s="290"/>
      <c r="AF11" s="290"/>
      <c r="AG11" s="290"/>
      <c r="AH11" s="290"/>
      <c r="AI11" s="290"/>
      <c r="AJ11" s="290"/>
      <c r="AK11" s="290"/>
      <c r="AL11" s="292"/>
      <c r="AM11" s="292"/>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BX11" s="291"/>
      <c r="BY11" s="303"/>
      <c r="BZ11" s="303"/>
      <c r="CA11" s="303"/>
      <c r="CB11" s="303"/>
      <c r="CC11" s="303"/>
      <c r="CD11" s="290"/>
      <c r="CE11" s="290"/>
      <c r="CF11" s="290"/>
      <c r="CG11" s="290"/>
      <c r="CH11" s="290"/>
      <c r="CI11" s="290"/>
      <c r="CJ11" s="290"/>
      <c r="CK11" s="290"/>
      <c r="CL11" s="290"/>
      <c r="CM11" s="290"/>
      <c r="CN11" s="290"/>
      <c r="CO11" s="290"/>
      <c r="CP11" s="290"/>
      <c r="CQ11" s="290"/>
      <c r="CR11" s="290"/>
      <c r="CS11" s="290"/>
      <c r="CT11" s="290"/>
      <c r="CU11" s="290"/>
      <c r="CV11" s="290"/>
      <c r="CW11" s="290"/>
      <c r="CX11" s="290"/>
      <c r="CY11" s="290"/>
      <c r="CZ11" s="290"/>
      <c r="DA11" s="290"/>
      <c r="DB11" s="290"/>
      <c r="DC11" s="290"/>
      <c r="DD11" s="290"/>
      <c r="DE11" s="290"/>
      <c r="DF11" s="290"/>
      <c r="DG11" s="290"/>
      <c r="DH11" s="290"/>
      <c r="DI11" s="290"/>
      <c r="DJ11" s="290"/>
      <c r="DK11" s="290"/>
      <c r="DL11" s="290"/>
      <c r="DM11" s="290"/>
      <c r="DN11" s="290"/>
      <c r="DO11" s="290"/>
      <c r="DP11" s="290"/>
      <c r="DQ11" s="290"/>
      <c r="DR11" s="290"/>
      <c r="DS11" s="290"/>
      <c r="DT11" s="290"/>
    </row>
    <row r="12" spans="1:124" ht="14.4" x14ac:dyDescent="0.3">
      <c r="H12" s="89"/>
      <c r="Y12" s="290"/>
      <c r="Z12" s="304"/>
      <c r="AA12" s="304"/>
      <c r="AB12" s="304"/>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X12" s="290"/>
      <c r="BY12" s="304"/>
      <c r="BZ12" s="304"/>
      <c r="CA12" s="304"/>
      <c r="CB12" s="290"/>
      <c r="CC12" s="290"/>
      <c r="CD12" s="290"/>
      <c r="CE12" s="290"/>
      <c r="CF12" s="290"/>
      <c r="CG12" s="290"/>
      <c r="CH12" s="290"/>
      <c r="CI12" s="290"/>
      <c r="CJ12" s="290"/>
      <c r="CK12" s="290"/>
      <c r="CL12" s="290"/>
      <c r="CM12" s="290"/>
      <c r="CN12" s="290"/>
      <c r="CO12" s="290"/>
      <c r="CP12" s="290"/>
      <c r="CQ12" s="290"/>
      <c r="CR12" s="290"/>
      <c r="CS12" s="290"/>
      <c r="CT12" s="290"/>
      <c r="CU12" s="290"/>
      <c r="CV12" s="290"/>
      <c r="CW12" s="290"/>
      <c r="CX12" s="290"/>
      <c r="CY12" s="290"/>
      <c r="CZ12" s="290"/>
      <c r="DA12" s="290"/>
      <c r="DB12" s="290"/>
      <c r="DC12" s="290"/>
      <c r="DD12" s="290"/>
      <c r="DE12" s="290"/>
      <c r="DF12" s="290"/>
      <c r="DG12" s="290"/>
      <c r="DH12" s="290"/>
      <c r="DI12" s="290"/>
      <c r="DJ12" s="290"/>
      <c r="DK12" s="290"/>
      <c r="DL12" s="290"/>
      <c r="DM12" s="290"/>
      <c r="DN12" s="290"/>
      <c r="DO12" s="290"/>
      <c r="DP12" s="290"/>
      <c r="DQ12" s="290"/>
      <c r="DR12" s="290"/>
      <c r="DS12" s="290"/>
      <c r="DT12" s="290"/>
    </row>
    <row r="13" spans="1:124" x14ac:dyDescent="0.2">
      <c r="H13" s="89"/>
      <c r="Y13" s="291"/>
      <c r="Z13" s="302"/>
      <c r="AA13" s="302"/>
      <c r="AB13" s="302"/>
      <c r="AC13" s="302"/>
      <c r="AD13" s="302"/>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BX13" s="291"/>
      <c r="BY13" s="290"/>
      <c r="BZ13" s="290"/>
      <c r="CA13" s="290"/>
      <c r="CB13" s="290"/>
      <c r="CC13" s="290"/>
      <c r="CD13" s="290"/>
      <c r="CE13" s="290"/>
      <c r="CF13" s="290"/>
      <c r="CG13" s="290"/>
      <c r="CH13" s="290"/>
      <c r="CI13" s="290"/>
      <c r="CJ13" s="290"/>
      <c r="CK13" s="290"/>
      <c r="CL13" s="290"/>
      <c r="CM13" s="290"/>
      <c r="CN13" s="290"/>
      <c r="CO13" s="290"/>
      <c r="CP13" s="290"/>
      <c r="CQ13" s="290"/>
      <c r="CR13" s="290"/>
      <c r="CS13" s="290"/>
      <c r="CT13" s="290"/>
      <c r="CU13" s="290"/>
      <c r="CV13" s="290"/>
      <c r="CW13" s="290"/>
      <c r="CX13" s="290"/>
      <c r="CY13" s="290"/>
      <c r="CZ13" s="290"/>
      <c r="DA13" s="290"/>
      <c r="DB13" s="290"/>
      <c r="DC13" s="290"/>
      <c r="DD13" s="290"/>
      <c r="DE13" s="290"/>
      <c r="DF13" s="290"/>
      <c r="DG13" s="290"/>
      <c r="DH13" s="290"/>
      <c r="DI13" s="290"/>
      <c r="DJ13" s="290"/>
      <c r="DK13" s="290"/>
      <c r="DL13" s="290"/>
      <c r="DM13" s="290"/>
      <c r="DN13" s="290"/>
      <c r="DO13" s="290"/>
      <c r="DP13" s="290"/>
      <c r="DQ13" s="290"/>
      <c r="DR13" s="290"/>
      <c r="DS13" s="290"/>
      <c r="DT13" s="290"/>
    </row>
    <row r="14" spans="1:124" x14ac:dyDescent="0.2">
      <c r="H14" s="89"/>
      <c r="Y14" s="290"/>
      <c r="Z14" s="302">
        <v>43982</v>
      </c>
      <c r="AA14" s="302">
        <v>44012</v>
      </c>
      <c r="AB14" s="302">
        <v>44043</v>
      </c>
      <c r="AC14" s="302">
        <v>44074</v>
      </c>
      <c r="AD14" s="302">
        <v>44104</v>
      </c>
      <c r="AE14" s="302">
        <v>44135</v>
      </c>
      <c r="AF14" s="302">
        <v>44165</v>
      </c>
      <c r="AG14" s="302">
        <v>44196</v>
      </c>
      <c r="AH14" s="302">
        <v>44227</v>
      </c>
      <c r="AI14" s="302">
        <v>44255</v>
      </c>
      <c r="AJ14" s="302">
        <v>44286</v>
      </c>
      <c r="AK14" s="302">
        <v>44316</v>
      </c>
      <c r="AL14" s="302">
        <v>44347</v>
      </c>
      <c r="AM14" s="302">
        <v>44377</v>
      </c>
      <c r="AN14" s="302">
        <v>44408</v>
      </c>
      <c r="AO14" s="302">
        <v>44439</v>
      </c>
      <c r="AP14" s="302">
        <v>44469</v>
      </c>
      <c r="AQ14" s="302">
        <v>44500</v>
      </c>
      <c r="AR14" s="302">
        <v>44530</v>
      </c>
      <c r="AS14" s="302">
        <v>44561</v>
      </c>
      <c r="AT14" s="302">
        <v>44592</v>
      </c>
      <c r="AU14" s="302">
        <v>44620</v>
      </c>
      <c r="AV14" s="302">
        <v>44651</v>
      </c>
      <c r="AW14" s="328">
        <v>44681</v>
      </c>
      <c r="AX14" s="302">
        <v>44712</v>
      </c>
      <c r="AY14" s="302">
        <v>44742</v>
      </c>
      <c r="AZ14" s="302">
        <v>44773</v>
      </c>
      <c r="BA14" s="302">
        <v>44804</v>
      </c>
      <c r="BB14" s="302">
        <v>44834</v>
      </c>
      <c r="BC14" s="302">
        <v>44865</v>
      </c>
      <c r="BD14" s="302">
        <v>44895</v>
      </c>
      <c r="BE14" s="302">
        <v>44926</v>
      </c>
      <c r="BF14" s="302">
        <v>44957</v>
      </c>
      <c r="BG14" s="302">
        <v>44985</v>
      </c>
      <c r="BH14" s="302">
        <v>45016</v>
      </c>
      <c r="BI14" s="302">
        <v>45046</v>
      </c>
      <c r="BJ14" s="302">
        <v>45077</v>
      </c>
      <c r="BK14" s="302">
        <v>45107</v>
      </c>
      <c r="BL14" s="302">
        <v>45138</v>
      </c>
      <c r="BM14" s="302">
        <v>45169</v>
      </c>
      <c r="BN14" s="302">
        <v>45199</v>
      </c>
      <c r="BO14" s="302">
        <v>45230</v>
      </c>
      <c r="BP14" s="302">
        <v>45260</v>
      </c>
      <c r="BQ14" s="302">
        <v>45291</v>
      </c>
      <c r="BR14" s="302">
        <v>45322</v>
      </c>
      <c r="BS14" s="302">
        <v>45351</v>
      </c>
      <c r="BT14" s="302">
        <v>45382</v>
      </c>
      <c r="BU14" s="302">
        <v>45412</v>
      </c>
      <c r="BV14" s="296"/>
      <c r="BX14" s="291"/>
      <c r="BY14" s="302">
        <v>43982</v>
      </c>
      <c r="BZ14" s="302">
        <v>44012</v>
      </c>
      <c r="CA14" s="302">
        <v>44043</v>
      </c>
      <c r="CB14" s="302">
        <v>44074</v>
      </c>
      <c r="CC14" s="302">
        <v>44104</v>
      </c>
      <c r="CD14" s="302">
        <v>44135</v>
      </c>
      <c r="CE14" s="302">
        <v>44165</v>
      </c>
      <c r="CF14" s="302">
        <v>44196</v>
      </c>
      <c r="CG14" s="302">
        <v>44227</v>
      </c>
      <c r="CH14" s="302">
        <v>44255</v>
      </c>
      <c r="CI14" s="302">
        <v>44286</v>
      </c>
      <c r="CJ14" s="302">
        <v>44316</v>
      </c>
      <c r="CK14" s="302">
        <v>44347</v>
      </c>
      <c r="CL14" s="302">
        <v>44377</v>
      </c>
      <c r="CM14" s="302">
        <v>44408</v>
      </c>
      <c r="CN14" s="302">
        <v>44439</v>
      </c>
      <c r="CO14" s="302">
        <v>44469</v>
      </c>
      <c r="CP14" s="302">
        <v>44500</v>
      </c>
      <c r="CQ14" s="302">
        <v>44530</v>
      </c>
      <c r="CR14" s="302">
        <v>44561</v>
      </c>
      <c r="CS14" s="302">
        <v>44592</v>
      </c>
      <c r="CT14" s="302">
        <v>44620</v>
      </c>
      <c r="CU14" s="302">
        <v>44651</v>
      </c>
      <c r="CV14" s="302">
        <v>44681</v>
      </c>
      <c r="CW14" s="302">
        <v>44712</v>
      </c>
      <c r="CX14" s="302">
        <v>44742</v>
      </c>
      <c r="CY14" s="302">
        <v>44773</v>
      </c>
      <c r="CZ14" s="302">
        <v>44804</v>
      </c>
      <c r="DA14" s="302">
        <v>44834</v>
      </c>
      <c r="DB14" s="302">
        <v>44865</v>
      </c>
      <c r="DC14" s="302">
        <v>44895</v>
      </c>
      <c r="DD14" s="302">
        <v>44926</v>
      </c>
      <c r="DE14" s="302">
        <v>44957</v>
      </c>
      <c r="DF14" s="302">
        <v>44985</v>
      </c>
      <c r="DG14" s="302">
        <v>45016</v>
      </c>
      <c r="DH14" s="302">
        <v>45046</v>
      </c>
      <c r="DI14" s="302">
        <v>45077</v>
      </c>
      <c r="DJ14" s="302">
        <v>45107</v>
      </c>
      <c r="DK14" s="302">
        <v>45138</v>
      </c>
      <c r="DL14" s="302">
        <v>45169</v>
      </c>
      <c r="DM14" s="302">
        <v>45199</v>
      </c>
      <c r="DN14" s="302">
        <v>45230</v>
      </c>
      <c r="DO14" s="302">
        <v>45260</v>
      </c>
      <c r="DP14" s="302">
        <v>45291</v>
      </c>
      <c r="DQ14" s="302">
        <v>45322</v>
      </c>
      <c r="DR14" s="302">
        <v>45351</v>
      </c>
      <c r="DS14" s="302">
        <v>45382</v>
      </c>
      <c r="DT14" s="302">
        <v>45412</v>
      </c>
    </row>
    <row r="15" spans="1:124" x14ac:dyDescent="0.2">
      <c r="H15" s="89"/>
      <c r="Y15" s="290" t="s">
        <v>20</v>
      </c>
      <c r="Z15" s="292">
        <v>23.803009575923394</v>
      </c>
      <c r="AA15" s="292">
        <v>24.794520547945204</v>
      </c>
      <c r="AB15" s="292">
        <v>24.708926261319533</v>
      </c>
      <c r="AC15" s="292">
        <v>24.393358876117496</v>
      </c>
      <c r="AD15" s="292">
        <v>24.476439790575917</v>
      </c>
      <c r="AE15" s="292">
        <v>23.015873015873016</v>
      </c>
      <c r="AF15" s="292">
        <v>21.44736842105263</v>
      </c>
      <c r="AG15" s="292">
        <v>19.895287958115183</v>
      </c>
      <c r="AH15" s="292">
        <v>20.578034682080926</v>
      </c>
      <c r="AI15" s="292">
        <v>20.185614849187935</v>
      </c>
      <c r="AJ15" s="292">
        <v>16.167664670658681</v>
      </c>
      <c r="AK15" s="292">
        <v>16.239316239316238</v>
      </c>
      <c r="AL15" s="292">
        <v>15.158924205378973</v>
      </c>
      <c r="AM15" s="292">
        <v>14.774114774114775</v>
      </c>
      <c r="AN15" s="292">
        <v>14.233128834355799</v>
      </c>
      <c r="AO15" s="292">
        <v>13.975903614457833</v>
      </c>
      <c r="AP15" s="292">
        <v>13.848039215686276</v>
      </c>
      <c r="AQ15" s="292">
        <v>13.977128335451081</v>
      </c>
      <c r="AR15" s="292">
        <v>13.258983890954152</v>
      </c>
      <c r="AS15" s="292">
        <v>12.344139650872817</v>
      </c>
      <c r="AT15" s="292">
        <v>12.170639899623588</v>
      </c>
      <c r="AU15" s="292">
        <v>11.491442542787286</v>
      </c>
      <c r="AV15" s="292">
        <v>11.727616645649434</v>
      </c>
      <c r="AW15" s="292">
        <v>11.22071516646116</v>
      </c>
      <c r="AX15" s="292">
        <v>10.135970333745364</v>
      </c>
      <c r="AY15" s="292">
        <v>9.7355769230769234</v>
      </c>
      <c r="AZ15" s="292">
        <v>9.4660194174757279</v>
      </c>
      <c r="BA15" s="292">
        <v>8.979089790897909</v>
      </c>
      <c r="BB15" s="292">
        <v>8.5308056872037916</v>
      </c>
      <c r="BC15" s="292">
        <v>8.8343558282208594</v>
      </c>
      <c r="BD15" s="292">
        <v>8.8669950738916263</v>
      </c>
      <c r="BE15" s="292">
        <v>8.4043848964677217</v>
      </c>
      <c r="BF15" s="292">
        <v>8.2125603864734309</v>
      </c>
      <c r="BG15" s="292">
        <v>8.1015719467956462</v>
      </c>
      <c r="BH15" s="292">
        <v>7.957244655581948</v>
      </c>
      <c r="BI15" s="292">
        <v>7.1770334928229662</v>
      </c>
      <c r="BJ15" s="292">
        <v>1.937046004842615</v>
      </c>
      <c r="BK15" s="292">
        <v>2.0506634499396865</v>
      </c>
      <c r="BL15" s="292">
        <v>1.9721577726218096</v>
      </c>
      <c r="BM15" s="292">
        <v>1.9813519813519813</v>
      </c>
      <c r="BN15" s="292">
        <v>1.7142857142857144</v>
      </c>
      <c r="BO15" s="292">
        <v>1.6891891891891893</v>
      </c>
      <c r="BP15" s="292">
        <v>1.6910935738444193</v>
      </c>
      <c r="BQ15" s="292">
        <v>1.6611295681063125</v>
      </c>
      <c r="BR15" s="292">
        <v>1.5801354401805869</v>
      </c>
      <c r="BS15" s="292">
        <v>1.5659955257270695</v>
      </c>
      <c r="BT15" s="292">
        <v>1.6797312430011198</v>
      </c>
      <c r="BU15" s="292">
        <v>1.9977802441731412</v>
      </c>
      <c r="BV15" s="298"/>
      <c r="BX15" s="290" t="s">
        <v>20</v>
      </c>
      <c r="BY15" s="292">
        <v>1.9357940476378246</v>
      </c>
      <c r="BZ15" s="292">
        <v>2.0302593456244238</v>
      </c>
      <c r="CA15" s="292">
        <v>2.2069193505038651</v>
      </c>
      <c r="CB15" s="292">
        <v>2.2428460818576434</v>
      </c>
      <c r="CC15" s="292">
        <v>2.3053845433448186</v>
      </c>
      <c r="CD15" s="292">
        <v>2.1435754222735603</v>
      </c>
      <c r="CE15" s="292">
        <v>2.0423334955380259</v>
      </c>
      <c r="CF15" s="292">
        <v>1.9471411602934829</v>
      </c>
      <c r="CG15" s="292">
        <v>1.9677676323326969</v>
      </c>
      <c r="CH15" s="292">
        <v>1.9568905207954748</v>
      </c>
      <c r="CI15" s="292">
        <v>1.6747790962583011</v>
      </c>
      <c r="CJ15" s="292">
        <v>1.6205113867300074</v>
      </c>
      <c r="CK15" s="292">
        <v>1.4074744140051618</v>
      </c>
      <c r="CL15" s="292">
        <v>1.2816998854450254</v>
      </c>
      <c r="CM15" s="292">
        <v>1.1220751766246371</v>
      </c>
      <c r="CN15" s="292">
        <v>1.0791770423439873</v>
      </c>
      <c r="CO15" s="292">
        <v>1.0243824258722916</v>
      </c>
      <c r="CP15" s="292">
        <v>0.96583709712333465</v>
      </c>
      <c r="CQ15" s="292">
        <v>0.86595743888579535</v>
      </c>
      <c r="CR15" s="292">
        <v>0.74943801591651649</v>
      </c>
      <c r="CS15" s="292">
        <v>0.71859151027715551</v>
      </c>
      <c r="CT15" s="292">
        <v>0.66845619854817617</v>
      </c>
      <c r="CU15" s="292">
        <v>0.62267233949796752</v>
      </c>
      <c r="CV15" s="292">
        <v>0.56034441426285531</v>
      </c>
      <c r="CW15" s="292">
        <v>0.4819803330245051</v>
      </c>
      <c r="CX15" s="292">
        <v>0.41922704326283533</v>
      </c>
      <c r="CY15" s="292">
        <v>0.36808103496533645</v>
      </c>
      <c r="CZ15" s="292">
        <v>0.32260627864172642</v>
      </c>
      <c r="DA15" s="292">
        <v>0.29010510985964549</v>
      </c>
      <c r="DB15" s="292">
        <v>0.26205650798264629</v>
      </c>
      <c r="DC15" s="292">
        <v>0.23578102635723697</v>
      </c>
      <c r="DD15" s="292">
        <v>0.20721115364507756</v>
      </c>
      <c r="DE15" s="292">
        <v>0.17822008862494562</v>
      </c>
      <c r="DF15" s="292">
        <v>0.15134792263202831</v>
      </c>
      <c r="DG15" s="292">
        <v>0.11971688542230621</v>
      </c>
      <c r="DH15" s="292">
        <v>9.2493250001237856E-2</v>
      </c>
      <c r="DI15" s="292">
        <v>6.9224735053673325E-2</v>
      </c>
      <c r="DJ15" s="292">
        <v>6.3667839795188974E-2</v>
      </c>
      <c r="DK15" s="292">
        <v>8.110455648887066E-2</v>
      </c>
      <c r="DL15" s="292">
        <v>7.5092064274539558E-2</v>
      </c>
      <c r="DM15" s="292">
        <v>7.06836780422304E-2</v>
      </c>
      <c r="DN15" s="292">
        <v>6.6580710002880225E-2</v>
      </c>
      <c r="DO15" s="292">
        <v>6.2807722736836588E-2</v>
      </c>
      <c r="DP15" s="292">
        <v>5.8272880373346131E-2</v>
      </c>
      <c r="DQ15" s="292">
        <v>4.966593431454458E-2</v>
      </c>
      <c r="DR15" s="292">
        <v>4.5682475620623525E-2</v>
      </c>
      <c r="DS15" s="292">
        <v>5.2854045894512328E-2</v>
      </c>
      <c r="DT15" s="292">
        <v>7.574450469686865E-2</v>
      </c>
    </row>
    <row r="16" spans="1:124" ht="11.25" customHeight="1" x14ac:dyDescent="0.2">
      <c r="H16" s="89"/>
      <c r="Y16" s="305" t="s">
        <v>134</v>
      </c>
      <c r="Z16" s="292">
        <v>64.241099312929421</v>
      </c>
      <c r="AA16" s="292">
        <v>67.770087270538667</v>
      </c>
      <c r="AB16" s="292">
        <v>70.850320326150268</v>
      </c>
      <c r="AC16" s="292">
        <v>73.078030521163257</v>
      </c>
      <c r="AD16" s="292">
        <v>73.490511788384126</v>
      </c>
      <c r="AE16" s="292">
        <v>73.38479130931961</v>
      </c>
      <c r="AF16" s="292">
        <v>72.880388238652586</v>
      </c>
      <c r="AG16" s="292">
        <v>72.155517438536307</v>
      </c>
      <c r="AH16" s="292">
        <v>72.045779685264662</v>
      </c>
      <c r="AI16" s="292">
        <v>71.51428571428572</v>
      </c>
      <c r="AJ16" s="292">
        <v>70.674569573807517</v>
      </c>
      <c r="AK16" s="292">
        <v>69.965377957299481</v>
      </c>
      <c r="AL16" s="292">
        <v>67.800000000000011</v>
      </c>
      <c r="AM16" s="292">
        <v>65.918135304150084</v>
      </c>
      <c r="AN16" s="292">
        <v>65.25543324865933</v>
      </c>
      <c r="AO16" s="292">
        <v>65.209940017137953</v>
      </c>
      <c r="AP16" s="292">
        <v>64.222539229671895</v>
      </c>
      <c r="AQ16" s="292">
        <v>63.264145578618134</v>
      </c>
      <c r="AR16" s="292">
        <v>62.99370349170006</v>
      </c>
      <c r="AS16" s="292">
        <v>61.818181818181813</v>
      </c>
      <c r="AT16" s="292">
        <v>61.588838268792713</v>
      </c>
      <c r="AU16" s="292">
        <v>60.936170212765958</v>
      </c>
      <c r="AV16" s="292">
        <v>59.647651006711413</v>
      </c>
      <c r="AW16" s="292">
        <v>58.399780038493262</v>
      </c>
      <c r="AX16" s="292">
        <v>57.798415733406173</v>
      </c>
      <c r="AY16" s="292">
        <v>57.308328736900158</v>
      </c>
      <c r="AZ16" s="292">
        <v>57.373903508771932</v>
      </c>
      <c r="BA16" s="292">
        <v>57.2025633881304</v>
      </c>
      <c r="BB16" s="292">
        <v>56.899916364650124</v>
      </c>
      <c r="BC16" s="292">
        <v>56.220428611188424</v>
      </c>
      <c r="BD16" s="292">
        <v>55.694444444444443</v>
      </c>
      <c r="BE16" s="292">
        <v>55.355160932297444</v>
      </c>
      <c r="BF16" s="292">
        <v>55.422358516866467</v>
      </c>
      <c r="BG16" s="292">
        <v>54.929577464788736</v>
      </c>
      <c r="BH16" s="292">
        <v>54.572919527602302</v>
      </c>
      <c r="BI16" s="292">
        <v>52.263486039577124</v>
      </c>
      <c r="BJ16" s="292">
        <v>38.276873833022137</v>
      </c>
      <c r="BK16" s="292">
        <v>33.40292275574113</v>
      </c>
      <c r="BL16" s="292">
        <v>25.611582626060908</v>
      </c>
      <c r="BM16" s="292">
        <v>17.01108870967742</v>
      </c>
      <c r="BN16" s="292">
        <v>13.98283695103483</v>
      </c>
      <c r="BO16" s="292">
        <v>12.411883182275933</v>
      </c>
      <c r="BP16" s="292">
        <v>12.163183077310501</v>
      </c>
      <c r="BQ16" s="292">
        <v>12.02913108990457</v>
      </c>
      <c r="BR16" s="292">
        <v>11.920362903225806</v>
      </c>
      <c r="BS16" s="292">
        <v>12.47182569496619</v>
      </c>
      <c r="BT16" s="292">
        <v>13.544524819156898</v>
      </c>
      <c r="BU16" s="292">
        <v>15.482107355864811</v>
      </c>
      <c r="BV16" s="298"/>
      <c r="BX16" s="305" t="s">
        <v>134</v>
      </c>
      <c r="BY16" s="292">
        <v>17.571816688303436</v>
      </c>
      <c r="BZ16" s="292">
        <v>19.791101999054213</v>
      </c>
      <c r="CA16" s="292">
        <v>23.029729551205886</v>
      </c>
      <c r="CB16" s="292">
        <v>25.808286381580363</v>
      </c>
      <c r="CC16" s="292">
        <v>26.667687074765791</v>
      </c>
      <c r="CD16" s="306">
        <v>27.225492426049478</v>
      </c>
      <c r="CE16" s="306">
        <v>27.129078522663601</v>
      </c>
      <c r="CF16" s="306">
        <v>26.765500805545287</v>
      </c>
      <c r="CG16" s="306">
        <v>26.745606844368272</v>
      </c>
      <c r="CH16" s="306">
        <v>26.357437668524444</v>
      </c>
      <c r="CI16" s="306">
        <v>25.893328753854874</v>
      </c>
      <c r="CJ16" s="306">
        <v>25.419539369904076</v>
      </c>
      <c r="CK16" s="306">
        <v>24.319917731117762</v>
      </c>
      <c r="CL16" s="306">
        <v>22.79100020107095</v>
      </c>
      <c r="CM16" s="306">
        <v>21.232555575706613</v>
      </c>
      <c r="CN16" s="306">
        <v>20.395503195269271</v>
      </c>
      <c r="CO16" s="306">
        <v>19.497360261704465</v>
      </c>
      <c r="CP16" s="306">
        <v>19.130027643986569</v>
      </c>
      <c r="CQ16" s="306">
        <v>18.051647828701807</v>
      </c>
      <c r="CR16" s="306">
        <v>17.185276328303107</v>
      </c>
      <c r="CS16" s="306">
        <v>16.759783427875757</v>
      </c>
      <c r="CT16" s="306">
        <v>16.244203545330112</v>
      </c>
      <c r="CU16" s="306">
        <v>15.330869314526204</v>
      </c>
      <c r="CV16" s="306">
        <v>14.239349634817989</v>
      </c>
      <c r="CW16" s="306">
        <v>13.537126596693556</v>
      </c>
      <c r="CX16" s="306">
        <v>12.27495216395276</v>
      </c>
      <c r="CY16" s="306">
        <v>10.852772211897511</v>
      </c>
      <c r="CZ16" s="306">
        <v>9.9559384415581</v>
      </c>
      <c r="DA16" s="306">
        <v>9.1305470931624146</v>
      </c>
      <c r="DB16" s="306">
        <v>8.2215071232101629</v>
      </c>
      <c r="DC16" s="306">
        <v>7.7458113564508082</v>
      </c>
      <c r="DD16" s="306">
        <v>7.0578774896491741</v>
      </c>
      <c r="DE16" s="306">
        <v>6.3603343313426741</v>
      </c>
      <c r="DF16" s="306">
        <v>5.7616902470102334</v>
      </c>
      <c r="DG16" s="306">
        <v>5.0441538872523131</v>
      </c>
      <c r="DH16" s="306">
        <v>4.3602146973357119</v>
      </c>
      <c r="DI16" s="306">
        <v>3.6744749106369081</v>
      </c>
      <c r="DJ16" s="306">
        <v>3.3663955978936859</v>
      </c>
      <c r="DK16" s="306">
        <v>3.0480566260480288</v>
      </c>
      <c r="DL16" s="306">
        <v>2.7250425075551976</v>
      </c>
      <c r="DM16" s="306">
        <v>2.4843433506553523</v>
      </c>
      <c r="DN16" s="306">
        <v>2.3388567622070187</v>
      </c>
      <c r="DO16" s="306">
        <v>2.2442896759434383</v>
      </c>
      <c r="DP16" s="306">
        <v>2.1384763531383055</v>
      </c>
      <c r="DQ16" s="306">
        <v>2.0138570280241748</v>
      </c>
      <c r="DR16" s="306">
        <v>2.0623385219565229</v>
      </c>
      <c r="DS16" s="306">
        <v>2.2939932540780217</v>
      </c>
      <c r="DT16" s="306">
        <v>2.6980393900412043</v>
      </c>
    </row>
    <row r="17" spans="8:124" ht="11.25" customHeight="1" x14ac:dyDescent="0.2">
      <c r="H17" s="89"/>
      <c r="Y17" s="305" t="s">
        <v>135</v>
      </c>
      <c r="Z17" s="292">
        <v>49.130879345603276</v>
      </c>
      <c r="AA17" s="292">
        <v>64.726727192778256</v>
      </c>
      <c r="AB17" s="292">
        <v>58.443494682437141</v>
      </c>
      <c r="AC17" s="292">
        <v>62.028403385454027</v>
      </c>
      <c r="AD17" s="292">
        <v>65.671502324386196</v>
      </c>
      <c r="AE17" s="292">
        <v>67.170367640283786</v>
      </c>
      <c r="AF17" s="292">
        <v>70.504597629574278</v>
      </c>
      <c r="AG17" s="292">
        <v>72.833293866919249</v>
      </c>
      <c r="AH17" s="292">
        <v>74.306251773385029</v>
      </c>
      <c r="AI17" s="292">
        <v>73.110099215163629</v>
      </c>
      <c r="AJ17" s="292">
        <v>77.095700269503794</v>
      </c>
      <c r="AK17" s="292">
        <v>77.263417343608978</v>
      </c>
      <c r="AL17" s="292">
        <v>77.212896993116772</v>
      </c>
      <c r="AM17" s="292">
        <v>76.979220333161607</v>
      </c>
      <c r="AN17" s="292">
        <v>76.509283272933388</v>
      </c>
      <c r="AO17" s="292">
        <v>78.659237033861984</v>
      </c>
      <c r="AP17" s="292">
        <v>75.998009130539245</v>
      </c>
      <c r="AQ17" s="292">
        <v>76.165165524431302</v>
      </c>
      <c r="AR17" s="292">
        <v>75.345480601903986</v>
      </c>
      <c r="AS17" s="292">
        <v>75.107626076260757</v>
      </c>
      <c r="AT17" s="292">
        <v>74.554455445544548</v>
      </c>
      <c r="AU17" s="292">
        <v>73.956360782708089</v>
      </c>
      <c r="AV17" s="292">
        <v>73.08694541428936</v>
      </c>
      <c r="AW17" s="292">
        <v>68.57170548896714</v>
      </c>
      <c r="AX17" s="292">
        <v>67.955013207577736</v>
      </c>
      <c r="AY17" s="292">
        <v>66.986072604050122</v>
      </c>
      <c r="AZ17" s="292">
        <v>66.314033911607453</v>
      </c>
      <c r="BA17" s="292">
        <v>68.464579215645486</v>
      </c>
      <c r="BB17" s="292">
        <v>67.192851306479369</v>
      </c>
      <c r="BC17" s="292">
        <v>66.087531771177893</v>
      </c>
      <c r="BD17" s="292">
        <v>64.997820970975326</v>
      </c>
      <c r="BE17" s="292">
        <v>63.766060987991459</v>
      </c>
      <c r="BF17" s="292">
        <v>62.732679520693345</v>
      </c>
      <c r="BG17" s="292">
        <v>61.801868761945208</v>
      </c>
      <c r="BH17" s="292">
        <v>60.672548633605963</v>
      </c>
      <c r="BI17" s="292">
        <v>59.349212640985918</v>
      </c>
      <c r="BJ17" s="292">
        <v>55.909024692257269</v>
      </c>
      <c r="BK17" s="292">
        <v>50.959905486229054</v>
      </c>
      <c r="BL17" s="292">
        <v>44.934119997738023</v>
      </c>
      <c r="BM17" s="292">
        <v>38.18487266618304</v>
      </c>
      <c r="BN17" s="292">
        <v>33.31599730328422</v>
      </c>
      <c r="BO17" s="292">
        <v>31.199752029291538</v>
      </c>
      <c r="BP17" s="292">
        <v>29.947703235374469</v>
      </c>
      <c r="BQ17" s="292">
        <v>28.482667767750051</v>
      </c>
      <c r="BR17" s="292">
        <v>27.645980003549663</v>
      </c>
      <c r="BS17" s="292">
        <v>30.02100757065282</v>
      </c>
      <c r="BT17" s="292">
        <v>32.83836561527329</v>
      </c>
      <c r="BU17" s="292">
        <v>31.668096482652675</v>
      </c>
      <c r="BV17" s="298"/>
      <c r="BX17" s="305" t="s">
        <v>135</v>
      </c>
      <c r="BY17" s="292">
        <v>14.964320435045108</v>
      </c>
      <c r="BZ17" s="292">
        <v>19.080386877056206</v>
      </c>
      <c r="CA17" s="292">
        <v>25.726912177233075</v>
      </c>
      <c r="CB17" s="292">
        <v>30.872183194390903</v>
      </c>
      <c r="CC17" s="292">
        <v>32.596615921832203</v>
      </c>
      <c r="CD17" s="306">
        <v>33.265971469390536</v>
      </c>
      <c r="CE17" s="306">
        <v>36.106190532816917</v>
      </c>
      <c r="CF17" s="306">
        <v>36.995375878376642</v>
      </c>
      <c r="CG17" s="306">
        <v>38.398446166175965</v>
      </c>
      <c r="CH17" s="306">
        <v>38.455152737276649</v>
      </c>
      <c r="CI17" s="306">
        <v>38.903378330083193</v>
      </c>
      <c r="CJ17" s="306">
        <v>38.579818358570421</v>
      </c>
      <c r="CK17" s="306">
        <v>38.177785999414738</v>
      </c>
      <c r="CL17" s="306">
        <v>37.958959839884031</v>
      </c>
      <c r="CM17" s="306">
        <v>36.200986161891848</v>
      </c>
      <c r="CN17" s="306">
        <v>35.287923588968859</v>
      </c>
      <c r="CO17" s="306">
        <v>34.272421263431383</v>
      </c>
      <c r="CP17" s="306">
        <v>33.710310007669435</v>
      </c>
      <c r="CQ17" s="306">
        <v>32.563824210880092</v>
      </c>
      <c r="CR17" s="306">
        <v>31.775834195672733</v>
      </c>
      <c r="CS17" s="306">
        <v>31.169233217079732</v>
      </c>
      <c r="CT17" s="306">
        <v>30.24708766828245</v>
      </c>
      <c r="CU17" s="306">
        <v>29.601748101920432</v>
      </c>
      <c r="CV17" s="306">
        <v>28.267307636663663</v>
      </c>
      <c r="CW17" s="306">
        <v>27.241097311689032</v>
      </c>
      <c r="CX17" s="306">
        <v>26.014724993305418</v>
      </c>
      <c r="CY17" s="306">
        <v>24.974553310491203</v>
      </c>
      <c r="CZ17" s="306">
        <v>24.343709040227658</v>
      </c>
      <c r="DA17" s="306">
        <v>22.698872393010074</v>
      </c>
      <c r="DB17" s="306">
        <v>21.237756337541605</v>
      </c>
      <c r="DC17" s="306">
        <v>20.119524226293873</v>
      </c>
      <c r="DD17" s="306">
        <v>18.588791732622365</v>
      </c>
      <c r="DE17" s="306">
        <v>17.146861012803889</v>
      </c>
      <c r="DF17" s="306">
        <v>15.90194786522634</v>
      </c>
      <c r="DG17" s="306">
        <v>14.568402042481674</v>
      </c>
      <c r="DH17" s="306">
        <v>13.299844062260487</v>
      </c>
      <c r="DI17" s="306">
        <v>12.108538364656649</v>
      </c>
      <c r="DJ17" s="306">
        <v>11.244187979955878</v>
      </c>
      <c r="DK17" s="306">
        <v>10.544183164587771</v>
      </c>
      <c r="DL17" s="306">
        <v>9.8408067547268736</v>
      </c>
      <c r="DM17" s="306">
        <v>9.021978738574024</v>
      </c>
      <c r="DN17" s="306">
        <v>8.4587410332232018</v>
      </c>
      <c r="DO17" s="306">
        <v>7.8336423111422935</v>
      </c>
      <c r="DP17" s="306">
        <v>7.0779523489928637</v>
      </c>
      <c r="DQ17" s="306">
        <v>6.5916747175578996</v>
      </c>
      <c r="DR17" s="306">
        <v>6.5903941166244699</v>
      </c>
      <c r="DS17" s="306">
        <v>6.5611334543242785</v>
      </c>
      <c r="DT17" s="306">
        <v>7.9520871062641181</v>
      </c>
    </row>
    <row r="18" spans="8:124" ht="11.25" customHeight="1" x14ac:dyDescent="0.2">
      <c r="H18" s="89"/>
      <c r="Y18" s="305" t="s">
        <v>136</v>
      </c>
      <c r="Z18" s="292">
        <v>11.774814284435694</v>
      </c>
      <c r="AA18" s="292">
        <v>16.616572267078766</v>
      </c>
      <c r="AB18" s="292">
        <v>23.180396991610621</v>
      </c>
      <c r="AC18" s="292">
        <v>28.366904287536542</v>
      </c>
      <c r="AD18" s="292">
        <v>31.94793454149751</v>
      </c>
      <c r="AE18" s="292">
        <v>33.404341770183478</v>
      </c>
      <c r="AF18" s="292">
        <v>33.170843502888182</v>
      </c>
      <c r="AG18" s="292">
        <v>34.292885807615036</v>
      </c>
      <c r="AH18" s="292">
        <v>36.849477101530383</v>
      </c>
      <c r="AI18" s="292">
        <v>38.587384686736456</v>
      </c>
      <c r="AJ18" s="292">
        <v>40.421288247302769</v>
      </c>
      <c r="AK18" s="292">
        <v>40.464564794485042</v>
      </c>
      <c r="AL18" s="292">
        <v>40.707148483742294</v>
      </c>
      <c r="AM18" s="292">
        <v>40.664866086129578</v>
      </c>
      <c r="AN18" s="292">
        <v>40.387838019721727</v>
      </c>
      <c r="AO18" s="292">
        <v>40.73092239994746</v>
      </c>
      <c r="AP18" s="292">
        <v>39.570537382530077</v>
      </c>
      <c r="AQ18" s="292">
        <v>38.75854389894581</v>
      </c>
      <c r="AR18" s="292">
        <v>39.409635842395815</v>
      </c>
      <c r="AS18" s="292">
        <v>38.983580139436981</v>
      </c>
      <c r="AT18" s="292">
        <v>38.342535779843352</v>
      </c>
      <c r="AU18" s="292">
        <v>37.632334754920656</v>
      </c>
      <c r="AV18" s="292">
        <v>34.841587457023124</v>
      </c>
      <c r="AW18" s="292">
        <v>31.380848973359281</v>
      </c>
      <c r="AX18" s="292">
        <v>32.056003208517154</v>
      </c>
      <c r="AY18" s="292">
        <v>30.421283569398312</v>
      </c>
      <c r="AZ18" s="292">
        <v>30.568620688348258</v>
      </c>
      <c r="BA18" s="292">
        <v>31.468376616666376</v>
      </c>
      <c r="BB18" s="292">
        <v>30.481649516329927</v>
      </c>
      <c r="BC18" s="292">
        <v>29.754209021601021</v>
      </c>
      <c r="BD18" s="292">
        <v>28.965724340670342</v>
      </c>
      <c r="BE18" s="292">
        <v>27.682206223898127</v>
      </c>
      <c r="BF18" s="292">
        <v>26.632822926776239</v>
      </c>
      <c r="BG18" s="292">
        <v>25.829804120559206</v>
      </c>
      <c r="BH18" s="292">
        <v>24.896996411487883</v>
      </c>
      <c r="BI18" s="292">
        <v>23.803773062978724</v>
      </c>
      <c r="BJ18" s="292">
        <v>22.426598252069802</v>
      </c>
      <c r="BK18" s="292">
        <v>21.336427573588654</v>
      </c>
      <c r="BL18" s="292">
        <v>18.910648793099259</v>
      </c>
      <c r="BM18" s="292">
        <v>17.088685586500581</v>
      </c>
      <c r="BN18" s="292">
        <v>15.920036664750569</v>
      </c>
      <c r="BO18" s="292">
        <v>15.579986786054917</v>
      </c>
      <c r="BP18" s="292">
        <v>16.216622684170542</v>
      </c>
      <c r="BQ18" s="292">
        <v>16.680431415530752</v>
      </c>
      <c r="BR18" s="292">
        <v>16.42691158570322</v>
      </c>
      <c r="BS18" s="292">
        <v>16.190209818919882</v>
      </c>
      <c r="BT18" s="292">
        <v>16.5791045768941</v>
      </c>
      <c r="BU18" s="292">
        <v>17.080547535594011</v>
      </c>
      <c r="BV18" s="160"/>
      <c r="BX18" s="305" t="s">
        <v>136</v>
      </c>
      <c r="BY18" s="292">
        <v>12.49468263139698</v>
      </c>
      <c r="BZ18" s="292">
        <v>18.135236961581437</v>
      </c>
      <c r="CA18" s="292">
        <v>23.998930015179138</v>
      </c>
      <c r="CB18" s="292">
        <v>28.701178201588498</v>
      </c>
      <c r="CC18" s="292">
        <v>32.148834533476439</v>
      </c>
      <c r="CD18" s="306">
        <v>33.029270124478906</v>
      </c>
      <c r="CE18" s="306">
        <v>29.091336263668147</v>
      </c>
      <c r="CF18" s="306">
        <v>27.978587721097611</v>
      </c>
      <c r="CG18" s="306">
        <v>27.428847595811625</v>
      </c>
      <c r="CH18" s="306">
        <v>27.861498435277625</v>
      </c>
      <c r="CI18" s="306">
        <v>26.275005520083635</v>
      </c>
      <c r="CJ18" s="306">
        <v>25.758022389516611</v>
      </c>
      <c r="CK18" s="306">
        <v>25.490887163157051</v>
      </c>
      <c r="CL18" s="306">
        <v>25.099136762173554</v>
      </c>
      <c r="CM18" s="306">
        <v>24.611793627047366</v>
      </c>
      <c r="CN18" s="306">
        <v>24.068195463400112</v>
      </c>
      <c r="CO18" s="306">
        <v>23.379927851401874</v>
      </c>
      <c r="CP18" s="306">
        <v>22.538891320320978</v>
      </c>
      <c r="CQ18" s="306">
        <v>21.899747777100877</v>
      </c>
      <c r="CR18" s="306">
        <v>21.15512351924556</v>
      </c>
      <c r="CS18" s="306">
        <v>20.519133839036019</v>
      </c>
      <c r="CT18" s="306">
        <v>19.665309947479276</v>
      </c>
      <c r="CU18" s="306">
        <v>18.667395990246803</v>
      </c>
      <c r="CV18" s="306">
        <v>17.707465739651688</v>
      </c>
      <c r="CW18" s="306">
        <v>16.868948808964298</v>
      </c>
      <c r="CX18" s="306">
        <v>16.04419280343761</v>
      </c>
      <c r="CY18" s="306">
        <v>15.329937259293748</v>
      </c>
      <c r="CZ18" s="306">
        <v>14.439562947050849</v>
      </c>
      <c r="DA18" s="306">
        <v>13.585200113565847</v>
      </c>
      <c r="DB18" s="306">
        <v>12.610475463240327</v>
      </c>
      <c r="DC18" s="306">
        <v>11.752976566206788</v>
      </c>
      <c r="DD18" s="306">
        <v>10.884432569478076</v>
      </c>
      <c r="DE18" s="306">
        <v>10.088781605492139</v>
      </c>
      <c r="DF18" s="306">
        <v>9.2071029455486926</v>
      </c>
      <c r="DG18" s="306">
        <v>8.2914772403977359</v>
      </c>
      <c r="DH18" s="306">
        <v>7.4976071415789933</v>
      </c>
      <c r="DI18" s="306">
        <v>6.6634424439577424</v>
      </c>
      <c r="DJ18" s="306">
        <v>6.4893539634955317</v>
      </c>
      <c r="DK18" s="306">
        <v>6.321846674003563</v>
      </c>
      <c r="DL18" s="306">
        <v>6.3475376503162568</v>
      </c>
      <c r="DM18" s="306">
        <v>6.4745051833426537</v>
      </c>
      <c r="DN18" s="306">
        <v>6.6130746233402959</v>
      </c>
      <c r="DO18" s="306">
        <v>6.9838864802693799</v>
      </c>
      <c r="DP18" s="306">
        <v>7.2182252993493634</v>
      </c>
      <c r="DQ18" s="306">
        <v>7.3769502242618969</v>
      </c>
      <c r="DR18" s="306">
        <v>7.9258947252473684</v>
      </c>
      <c r="DS18" s="306">
        <v>8.6621337084645873</v>
      </c>
      <c r="DT18" s="306">
        <v>8.9750617993964248</v>
      </c>
    </row>
    <row r="19" spans="8:124" x14ac:dyDescent="0.2">
      <c r="H19" s="89"/>
      <c r="Y19" s="290" t="s">
        <v>21</v>
      </c>
      <c r="Z19" s="292">
        <v>2.2935788226084552</v>
      </c>
      <c r="AA19" s="292">
        <v>5.1115359564803518</v>
      </c>
      <c r="AB19" s="292">
        <v>11.248627664568371</v>
      </c>
      <c r="AC19" s="292">
        <v>19.606053576370645</v>
      </c>
      <c r="AD19" s="292">
        <v>22.074296900161318</v>
      </c>
      <c r="AE19" s="292">
        <v>22.703018098166361</v>
      </c>
      <c r="AF19" s="292">
        <v>22.598726702343605</v>
      </c>
      <c r="AG19" s="292">
        <v>22.258470093659824</v>
      </c>
      <c r="AH19" s="292">
        <v>21.079927371603873</v>
      </c>
      <c r="AI19" s="292">
        <v>20.246618192215685</v>
      </c>
      <c r="AJ19" s="292">
        <v>19.02302209277817</v>
      </c>
      <c r="AK19" s="292">
        <v>18.529284254621757</v>
      </c>
      <c r="AL19" s="292">
        <v>18.131328678281353</v>
      </c>
      <c r="AM19" s="292">
        <v>17.718418168271072</v>
      </c>
      <c r="AN19" s="292">
        <v>17.348559915054025</v>
      </c>
      <c r="AO19" s="292">
        <v>16.878437809119813</v>
      </c>
      <c r="AP19" s="292">
        <v>16.656730287483239</v>
      </c>
      <c r="AQ19" s="292">
        <v>16.062300330616971</v>
      </c>
      <c r="AR19" s="292">
        <v>15.436547499061643</v>
      </c>
      <c r="AS19" s="292">
        <v>15.16657804812821</v>
      </c>
      <c r="AT19" s="292">
        <v>14.958186605840632</v>
      </c>
      <c r="AU19" s="292">
        <v>14.619461393433877</v>
      </c>
      <c r="AV19" s="292">
        <v>14.481642965675245</v>
      </c>
      <c r="AW19" s="292">
        <v>14.01338345059105</v>
      </c>
      <c r="AX19" s="292">
        <v>13.681283056897506</v>
      </c>
      <c r="AY19" s="292">
        <v>13.400125890817217</v>
      </c>
      <c r="AZ19" s="292">
        <v>13.253694824217904</v>
      </c>
      <c r="BA19" s="292">
        <v>13.087200207431474</v>
      </c>
      <c r="BB19" s="292">
        <v>12.949320120905321</v>
      </c>
      <c r="BC19" s="292">
        <v>12.792999736705305</v>
      </c>
      <c r="BD19" s="292">
        <v>12.594779331066597</v>
      </c>
      <c r="BE19" s="292">
        <v>12.351584937706221</v>
      </c>
      <c r="BF19" s="292">
        <v>12.067190303886093</v>
      </c>
      <c r="BG19" s="292">
        <v>11.876634732344479</v>
      </c>
      <c r="BH19" s="292">
        <v>11.562422642967949</v>
      </c>
      <c r="BI19" s="292">
        <v>11.238405866872071</v>
      </c>
      <c r="BJ19" s="292">
        <v>10.812359252354867</v>
      </c>
      <c r="BK19" s="292">
        <v>10.383285160450226</v>
      </c>
      <c r="BL19" s="292">
        <v>9.0884545690598877</v>
      </c>
      <c r="BM19" s="292">
        <v>6.8689382834235797</v>
      </c>
      <c r="BN19" s="292">
        <v>5.9303404816569785</v>
      </c>
      <c r="BO19" s="292">
        <v>5.6644252334109035</v>
      </c>
      <c r="BP19" s="292">
        <v>5.9084044166559986</v>
      </c>
      <c r="BQ19" s="292">
        <v>6.11818540048806</v>
      </c>
      <c r="BR19" s="292">
        <v>6.0577208907576789</v>
      </c>
      <c r="BS19" s="292">
        <v>5.9521900628312023</v>
      </c>
      <c r="BT19" s="292">
        <v>6.0574868224468243</v>
      </c>
      <c r="BU19" s="292">
        <v>6.1027985486189813</v>
      </c>
      <c r="BV19" s="160"/>
      <c r="BX19" s="290" t="s">
        <v>21</v>
      </c>
      <c r="BY19" s="292">
        <v>8.0186779492464861</v>
      </c>
      <c r="BZ19" s="292">
        <v>12.655031750210766</v>
      </c>
      <c r="CA19" s="292">
        <v>24.39173347794851</v>
      </c>
      <c r="CB19" s="292">
        <v>33.626663193977201</v>
      </c>
      <c r="CC19" s="292">
        <v>37.084528686103091</v>
      </c>
      <c r="CD19" s="292">
        <v>36.286719303301261</v>
      </c>
      <c r="CE19" s="292">
        <v>33.404596834504446</v>
      </c>
      <c r="CF19" s="292">
        <v>31.067888721792233</v>
      </c>
      <c r="CG19" s="292">
        <v>27.438771601355551</v>
      </c>
      <c r="CH19" s="292">
        <v>24.820854327893112</v>
      </c>
      <c r="CI19" s="292">
        <v>20.744757585895812</v>
      </c>
      <c r="CJ19" s="292">
        <v>19.118622169162304</v>
      </c>
      <c r="CK19" s="292">
        <v>18.360672825987095</v>
      </c>
      <c r="CL19" s="292">
        <v>17.750713672190919</v>
      </c>
      <c r="CM19" s="292">
        <v>17.162339272926598</v>
      </c>
      <c r="CN19" s="292">
        <v>16.405215286833467</v>
      </c>
      <c r="CO19" s="292">
        <v>15.778648524698022</v>
      </c>
      <c r="CP19" s="292">
        <v>14.749494277623018</v>
      </c>
      <c r="CQ19" s="292">
        <v>13.474130099017284</v>
      </c>
      <c r="CR19" s="292">
        <v>12.82801312413301</v>
      </c>
      <c r="CS19" s="292">
        <v>12.248100653540003</v>
      </c>
      <c r="CT19" s="292">
        <v>11.720876712437732</v>
      </c>
      <c r="CU19" s="292">
        <v>11.216072961930429</v>
      </c>
      <c r="CV19" s="292">
        <v>10.755435537265591</v>
      </c>
      <c r="CW19" s="292">
        <v>10.227183355234059</v>
      </c>
      <c r="CX19" s="292">
        <v>9.5723321902168887</v>
      </c>
      <c r="CY19" s="292">
        <v>9.0559229671111989</v>
      </c>
      <c r="CZ19" s="292">
        <v>8.4672196552675629</v>
      </c>
      <c r="DA19" s="292">
        <v>8.0696414954237756</v>
      </c>
      <c r="DB19" s="292">
        <v>7.5883853033071338</v>
      </c>
      <c r="DC19" s="292">
        <v>6.8057633973745721</v>
      </c>
      <c r="DD19" s="292">
        <v>6.2719673006444561</v>
      </c>
      <c r="DE19" s="292">
        <v>5.772184896590498</v>
      </c>
      <c r="DF19" s="292">
        <v>5.2449033161753897</v>
      </c>
      <c r="DG19" s="292">
        <v>4.6001736731273049</v>
      </c>
      <c r="DH19" s="292">
        <v>4.0929672088800881</v>
      </c>
      <c r="DI19" s="292">
        <v>3.5197606599923139</v>
      </c>
      <c r="DJ19" s="292">
        <v>3.4481340649415135</v>
      </c>
      <c r="DK19" s="292">
        <v>3.5565791911826596</v>
      </c>
      <c r="DL19" s="292">
        <v>3.0928022085458</v>
      </c>
      <c r="DM19" s="292">
        <v>3.381177954737749</v>
      </c>
      <c r="DN19" s="292">
        <v>3.6381514304240694</v>
      </c>
      <c r="DO19" s="292">
        <v>4.0904827998469973</v>
      </c>
      <c r="DP19" s="292">
        <v>4.7383490128795493</v>
      </c>
      <c r="DQ19" s="292">
        <v>4.2039684228152039</v>
      </c>
      <c r="DR19" s="292">
        <v>4.2797941646171411</v>
      </c>
      <c r="DS19" s="292">
        <v>4.5316257924589509</v>
      </c>
      <c r="DT19" s="292">
        <v>4.8657534223219239</v>
      </c>
    </row>
    <row r="20" spans="8:124" x14ac:dyDescent="0.2">
      <c r="H20" s="89"/>
      <c r="Z20" s="160"/>
      <c r="AA20" s="160"/>
      <c r="AB20" s="160"/>
      <c r="AC20" s="160"/>
      <c r="AD20" s="160"/>
      <c r="AH20" s="199"/>
      <c r="AI20" s="199"/>
      <c r="AJ20" s="199"/>
      <c r="AK20" s="199"/>
      <c r="AL20" s="199"/>
      <c r="AM20" s="199"/>
      <c r="AN20" s="199"/>
      <c r="AO20" s="199"/>
      <c r="AP20" s="199"/>
      <c r="AQ20" s="199"/>
      <c r="AR20" s="199"/>
      <c r="AS20" s="199"/>
      <c r="AT20" s="199"/>
      <c r="AU20" s="199"/>
      <c r="AV20" s="199"/>
      <c r="AW20" s="199"/>
      <c r="AX20" s="199"/>
      <c r="AY20" s="1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8"/>
      <c r="BY20" s="160"/>
      <c r="BZ20" s="160"/>
      <c r="CA20" s="160"/>
      <c r="CB20" s="160"/>
      <c r="CC20" s="160"/>
    </row>
    <row r="21" spans="8:124" x14ac:dyDescent="0.2">
      <c r="H21" s="89"/>
      <c r="Z21" s="160"/>
      <c r="AA21" s="160"/>
      <c r="AB21" s="160"/>
      <c r="AC21" s="160"/>
      <c r="AD21" s="160"/>
      <c r="BY21" s="160"/>
      <c r="BZ21" s="160"/>
      <c r="CA21" s="160"/>
      <c r="CB21" s="160"/>
      <c r="CC21" s="160"/>
    </row>
    <row r="22" spans="8:124" x14ac:dyDescent="0.2">
      <c r="H22" s="89"/>
      <c r="Y22" s="295"/>
      <c r="Z22" s="199"/>
      <c r="AA22" s="199"/>
      <c r="AB22" s="199"/>
      <c r="AC22" s="199"/>
      <c r="AD22" s="199"/>
      <c r="BY22" s="199"/>
      <c r="BZ22" s="199"/>
      <c r="CA22" s="199"/>
      <c r="CB22" s="199"/>
      <c r="CC22" s="199"/>
    </row>
    <row r="23" spans="8:124" x14ac:dyDescent="0.2">
      <c r="H23" s="89"/>
      <c r="Y23" s="295"/>
      <c r="Z23" s="295"/>
      <c r="AA23" s="295"/>
      <c r="AB23" s="295"/>
    </row>
    <row r="24" spans="8:124" x14ac:dyDescent="0.2">
      <c r="H24" s="89"/>
    </row>
    <row r="25" spans="8:124" x14ac:dyDescent="0.2">
      <c r="H25" s="89"/>
    </row>
    <row r="26" spans="8:124" x14ac:dyDescent="0.2">
      <c r="H26" s="89"/>
    </row>
    <row r="27" spans="8:124" x14ac:dyDescent="0.2">
      <c r="H27" s="89"/>
    </row>
    <row r="28" spans="8:124" x14ac:dyDescent="0.2">
      <c r="H28" s="89"/>
    </row>
    <row r="29" spans="8:124" x14ac:dyDescent="0.2">
      <c r="H29" s="89"/>
    </row>
    <row r="30" spans="8:124" x14ac:dyDescent="0.2">
      <c r="H30" s="89"/>
      <c r="Y30" s="295"/>
      <c r="Z30" s="295"/>
      <c r="AA30" s="295"/>
      <c r="AB30" s="295"/>
    </row>
    <row r="31" spans="8:124" x14ac:dyDescent="0.2">
      <c r="H31" s="89"/>
    </row>
    <row r="32" spans="8:124" x14ac:dyDescent="0.2">
      <c r="H32" s="89"/>
    </row>
    <row r="33" spans="8:8" x14ac:dyDescent="0.2">
      <c r="H33" s="89"/>
    </row>
    <row r="34" spans="8:8" x14ac:dyDescent="0.2">
      <c r="H34" s="89"/>
    </row>
    <row r="35" spans="8:8" x14ac:dyDescent="0.2">
      <c r="H35" s="89"/>
    </row>
    <row r="36" spans="8:8" x14ac:dyDescent="0.2">
      <c r="H36" s="89"/>
    </row>
    <row r="37" spans="8:8" x14ac:dyDescent="0.2">
      <c r="H37" s="89"/>
    </row>
    <row r="38" spans="8:8" x14ac:dyDescent="0.2">
      <c r="H38" s="89"/>
    </row>
    <row r="39" spans="8:8" x14ac:dyDescent="0.2">
      <c r="H39" s="89"/>
    </row>
    <row r="40" spans="8:8" x14ac:dyDescent="0.2">
      <c r="H40" s="89"/>
    </row>
    <row r="41" spans="8:8" x14ac:dyDescent="0.2">
      <c r="H41" s="89"/>
    </row>
    <row r="42" spans="8:8" x14ac:dyDescent="0.2">
      <c r="H42" s="89"/>
    </row>
    <row r="43" spans="8:8" x14ac:dyDescent="0.2">
      <c r="H43" s="89"/>
    </row>
    <row r="44" spans="8:8" x14ac:dyDescent="0.2">
      <c r="H44" s="89"/>
    </row>
    <row r="45" spans="8:8" x14ac:dyDescent="0.2">
      <c r="H45" s="89"/>
    </row>
    <row r="46" spans="8:8" x14ac:dyDescent="0.2">
      <c r="H46" s="89"/>
    </row>
    <row r="47" spans="8:8" x14ac:dyDescent="0.2">
      <c r="H47" s="89"/>
    </row>
    <row r="48" spans="8:8" x14ac:dyDescent="0.2">
      <c r="H48" s="89"/>
    </row>
    <row r="50" spans="1:16" x14ac:dyDescent="0.2">
      <c r="A50" s="49"/>
    </row>
    <row r="51" spans="1:16" x14ac:dyDescent="0.2">
      <c r="A51" s="121"/>
    </row>
    <row r="52" spans="1:16" ht="20.25" customHeight="1" x14ac:dyDescent="0.2">
      <c r="A52" s="198" t="s">
        <v>49</v>
      </c>
      <c r="J52" s="198" t="s">
        <v>50</v>
      </c>
    </row>
    <row r="53" spans="1:16" ht="26.25" customHeight="1" x14ac:dyDescent="0.2">
      <c r="A53" s="414" t="s">
        <v>196</v>
      </c>
      <c r="B53" s="414"/>
      <c r="C53" s="414"/>
      <c r="D53" s="414"/>
      <c r="E53" s="414"/>
      <c r="F53" s="414"/>
      <c r="G53" s="414"/>
      <c r="H53" s="414"/>
      <c r="I53" s="414"/>
      <c r="J53" s="414"/>
      <c r="K53" s="414"/>
      <c r="L53" s="414"/>
      <c r="M53" s="414"/>
      <c r="N53" s="414"/>
      <c r="O53" s="414"/>
      <c r="P53" s="414"/>
    </row>
    <row r="54" spans="1:16" ht="13.2" customHeight="1" x14ac:dyDescent="0.2">
      <c r="A54" s="415"/>
      <c r="B54" s="415"/>
      <c r="C54" s="415"/>
      <c r="D54" s="415"/>
      <c r="E54" s="415"/>
      <c r="F54" s="415"/>
      <c r="G54" s="415"/>
      <c r="H54" s="415"/>
      <c r="I54" s="415"/>
      <c r="J54" s="415"/>
      <c r="K54" s="415"/>
      <c r="L54" s="415"/>
      <c r="M54" s="415"/>
      <c r="N54" s="415"/>
      <c r="O54" s="415"/>
      <c r="P54" s="415"/>
    </row>
    <row r="201" spans="11:11" x14ac:dyDescent="0.2">
      <c r="K201" s="86" t="e">
        <f>#NULL!</f>
        <v>#NULL!</v>
      </c>
    </row>
  </sheetData>
  <mergeCells count="3">
    <mergeCell ref="B2:O2"/>
    <mergeCell ref="A53:P53"/>
    <mergeCell ref="A54:P54"/>
  </mergeCells>
  <printOptions horizontalCentered="1" verticalCentered="1"/>
  <pageMargins left="1.3385826771653544" right="0.78740157480314965" top="0.98425196850393704" bottom="0.98425196850393704" header="0" footer="0"/>
  <pageSetup paperSize="9" scale="7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M79"/>
  <sheetViews>
    <sheetView showGridLines="0" view="pageBreakPreview" zoomScaleNormal="100" zoomScaleSheetLayoutView="100" workbookViewId="0"/>
  </sheetViews>
  <sheetFormatPr baseColWidth="10" defaultColWidth="11.44140625" defaultRowHeight="10.199999999999999" x14ac:dyDescent="0.2"/>
  <cols>
    <col min="1" max="1" width="2" style="86" customWidth="1"/>
    <col min="2" max="7" width="11.44140625" style="86"/>
    <col min="8" max="9" width="4.6640625" style="86" customWidth="1"/>
    <col min="10" max="15" width="11.44140625" style="86"/>
    <col min="16" max="16" width="4.6640625" style="86" customWidth="1"/>
    <col min="17" max="22" width="11.44140625" style="86"/>
    <col min="23" max="24" width="11.44140625" style="294"/>
    <col min="25" max="25" width="20.109375" style="294" customWidth="1"/>
    <col min="26" max="26" width="10.6640625" style="294" customWidth="1"/>
    <col min="27" max="32" width="10.6640625" style="294" hidden="1" customWidth="1"/>
    <col min="33" max="33" width="10.6640625" style="294" customWidth="1"/>
    <col min="34" max="44" width="10.6640625" style="294" hidden="1" customWidth="1"/>
    <col min="45" max="45" width="10.6640625" style="294" customWidth="1"/>
    <col min="46" max="56" width="10.6640625" style="294" hidden="1" customWidth="1"/>
    <col min="57" max="57" width="10.6640625" style="294" customWidth="1"/>
    <col min="58" max="68" width="10.6640625" style="294" hidden="1" customWidth="1"/>
    <col min="69" max="69" width="10.6640625" style="294" customWidth="1"/>
    <col min="70" max="72" width="10.6640625" style="294" hidden="1" customWidth="1"/>
    <col min="73" max="74" width="10.6640625" style="294" customWidth="1"/>
    <col min="75" max="75" width="16.44140625" style="294" bestFit="1" customWidth="1"/>
    <col min="76" max="76" width="11.44140625" style="294"/>
    <col min="77" max="77" width="11.44140625" style="294" hidden="1" customWidth="1"/>
    <col min="78" max="81" width="0" style="294" hidden="1" customWidth="1"/>
    <col min="82" max="82" width="11.44140625" style="294"/>
    <col min="83" max="85" width="0" style="294" hidden="1" customWidth="1"/>
    <col min="86" max="89" width="11.44140625" style="294"/>
    <col min="90" max="16384" width="11.44140625" style="86"/>
  </cols>
  <sheetData>
    <row r="1" spans="1:91" ht="10.8" thickTop="1" x14ac:dyDescent="0.2">
      <c r="A1" s="94"/>
      <c r="B1" s="94"/>
      <c r="C1" s="94"/>
      <c r="D1" s="94"/>
      <c r="E1" s="94"/>
      <c r="F1" s="94"/>
      <c r="G1" s="94"/>
      <c r="H1" s="94"/>
      <c r="I1" s="94"/>
      <c r="J1" s="94"/>
      <c r="K1" s="94"/>
      <c r="L1" s="94"/>
      <c r="M1" s="94"/>
      <c r="N1" s="94"/>
      <c r="O1" s="94"/>
      <c r="P1" s="94"/>
    </row>
    <row r="2" spans="1:91" ht="18" customHeight="1" x14ac:dyDescent="0.2">
      <c r="B2" s="411" t="s">
        <v>163</v>
      </c>
      <c r="C2" s="412"/>
      <c r="D2" s="412"/>
      <c r="E2" s="412"/>
      <c r="F2" s="412"/>
      <c r="G2" s="412"/>
      <c r="H2" s="412"/>
      <c r="I2" s="412"/>
      <c r="J2" s="412"/>
      <c r="K2" s="412"/>
      <c r="L2" s="412"/>
      <c r="M2" s="412"/>
      <c r="N2" s="412"/>
      <c r="O2" s="413"/>
      <c r="Y2" s="295"/>
    </row>
    <row r="3" spans="1:91" x14ac:dyDescent="0.2">
      <c r="A3" s="87"/>
      <c r="B3" s="87"/>
      <c r="C3" s="87"/>
      <c r="D3" s="87"/>
      <c r="M3" s="87"/>
      <c r="N3" s="87"/>
      <c r="O3" s="87"/>
      <c r="P3" s="87"/>
    </row>
    <row r="4" spans="1:91" x14ac:dyDescent="0.2">
      <c r="Y4" s="291" t="s">
        <v>121</v>
      </c>
      <c r="Z4" s="302">
        <v>43982</v>
      </c>
      <c r="AA4" s="302">
        <v>44012</v>
      </c>
      <c r="AB4" s="302">
        <v>44043</v>
      </c>
      <c r="AC4" s="302">
        <v>44074</v>
      </c>
      <c r="AD4" s="302">
        <v>44104</v>
      </c>
      <c r="AE4" s="302">
        <v>44135</v>
      </c>
      <c r="AF4" s="302">
        <v>44165</v>
      </c>
      <c r="AG4" s="302">
        <v>44196</v>
      </c>
      <c r="AH4" s="302">
        <v>44227</v>
      </c>
      <c r="AI4" s="302">
        <v>44255</v>
      </c>
      <c r="AJ4" s="302">
        <v>44286</v>
      </c>
      <c r="AK4" s="302">
        <v>44316</v>
      </c>
      <c r="AL4" s="302">
        <v>44347</v>
      </c>
      <c r="AM4" s="302">
        <v>44377</v>
      </c>
      <c r="AN4" s="302">
        <v>44408</v>
      </c>
      <c r="AO4" s="302">
        <v>44439</v>
      </c>
      <c r="AP4" s="302">
        <v>44469</v>
      </c>
      <c r="AQ4" s="302">
        <v>44500</v>
      </c>
      <c r="AR4" s="302">
        <v>44530</v>
      </c>
      <c r="AS4" s="302">
        <v>44561</v>
      </c>
      <c r="AT4" s="302">
        <v>44592</v>
      </c>
      <c r="AU4" s="302">
        <v>44620</v>
      </c>
      <c r="AV4" s="302">
        <v>44651</v>
      </c>
      <c r="AW4" s="302">
        <v>44681</v>
      </c>
      <c r="AX4" s="302">
        <v>44712</v>
      </c>
      <c r="AY4" s="302">
        <v>44742</v>
      </c>
      <c r="AZ4" s="302">
        <v>44773</v>
      </c>
      <c r="BA4" s="302">
        <v>44804</v>
      </c>
      <c r="BB4" s="302">
        <v>44834</v>
      </c>
      <c r="BC4" s="302">
        <v>44865</v>
      </c>
      <c r="BD4" s="302">
        <v>44895</v>
      </c>
      <c r="BE4" s="302">
        <v>44926</v>
      </c>
      <c r="BF4" s="302">
        <v>44957</v>
      </c>
      <c r="BG4" s="302">
        <v>44985</v>
      </c>
      <c r="BH4" s="302">
        <v>45016</v>
      </c>
      <c r="BI4" s="302">
        <v>45046</v>
      </c>
      <c r="BJ4" s="302">
        <v>45077</v>
      </c>
      <c r="BK4" s="302">
        <v>45107</v>
      </c>
      <c r="BL4" s="302">
        <v>45138</v>
      </c>
      <c r="BM4" s="302">
        <v>45169</v>
      </c>
      <c r="BN4" s="302">
        <v>45199</v>
      </c>
      <c r="BO4" s="302">
        <v>45230</v>
      </c>
      <c r="BP4" s="302">
        <v>45260</v>
      </c>
      <c r="BQ4" s="302">
        <v>45291</v>
      </c>
      <c r="BR4" s="302">
        <v>45322</v>
      </c>
      <c r="BS4" s="302">
        <v>45351</v>
      </c>
      <c r="BT4" s="302">
        <v>45382</v>
      </c>
      <c r="BU4" s="302">
        <v>45412</v>
      </c>
      <c r="BW4" s="291" t="s">
        <v>286</v>
      </c>
      <c r="BX4" s="302">
        <v>45107</v>
      </c>
      <c r="BY4" s="302">
        <v>45138</v>
      </c>
      <c r="BZ4" s="302">
        <v>45169</v>
      </c>
      <c r="CA4" s="302">
        <v>45199</v>
      </c>
      <c r="CB4" s="302">
        <v>45230</v>
      </c>
      <c r="CC4" s="302">
        <v>45260</v>
      </c>
      <c r="CD4" s="302">
        <v>45291</v>
      </c>
      <c r="CE4" s="302">
        <v>45322</v>
      </c>
      <c r="CF4" s="302">
        <v>45351</v>
      </c>
      <c r="CG4" s="302">
        <v>45382</v>
      </c>
      <c r="CH4" s="302">
        <v>45412</v>
      </c>
      <c r="CL4" s="294"/>
      <c r="CM4" s="294"/>
    </row>
    <row r="5" spans="1:91" x14ac:dyDescent="0.2">
      <c r="Y5" s="290" t="s">
        <v>43</v>
      </c>
      <c r="Z5" s="307">
        <v>11.018459200423527</v>
      </c>
      <c r="AA5" s="307">
        <v>13.681454304379335</v>
      </c>
      <c r="AB5" s="307">
        <v>17.741218520058343</v>
      </c>
      <c r="AC5" s="307">
        <v>21.379485438469455</v>
      </c>
      <c r="AD5" s="307">
        <v>23.278021392052256</v>
      </c>
      <c r="AE5" s="307">
        <v>23.780543332357812</v>
      </c>
      <c r="AF5" s="307">
        <v>23.967727248611059</v>
      </c>
      <c r="AG5" s="307">
        <v>23.982561248833896</v>
      </c>
      <c r="AH5" s="307">
        <v>24.012545162020864</v>
      </c>
      <c r="AI5" s="307">
        <v>24.011496877069209</v>
      </c>
      <c r="AJ5" s="307">
        <v>23.58772570651794</v>
      </c>
      <c r="AK5" s="307">
        <v>23.107201880967484</v>
      </c>
      <c r="AL5" s="307">
        <v>22.185809444997151</v>
      </c>
      <c r="AM5" s="307">
        <v>21.327208345129776</v>
      </c>
      <c r="AN5" s="307">
        <v>20.049114812135063</v>
      </c>
      <c r="AO5" s="307">
        <v>19.483846595017543</v>
      </c>
      <c r="AP5" s="307">
        <v>18.936397917139562</v>
      </c>
      <c r="AQ5" s="307">
        <v>18.492462621817431</v>
      </c>
      <c r="AR5" s="307">
        <v>17.634030181769223</v>
      </c>
      <c r="AS5" s="307">
        <v>16.821197562294739</v>
      </c>
      <c r="AT5" s="307">
        <v>16.477503772155401</v>
      </c>
      <c r="AU5" s="307">
        <v>15.885683911766561</v>
      </c>
      <c r="AV5" s="307">
        <v>15.148015255297352</v>
      </c>
      <c r="AW5" s="307">
        <v>14.25429343716722</v>
      </c>
      <c r="AX5" s="307">
        <v>13.686997708368624</v>
      </c>
      <c r="AY5" s="307">
        <v>12.703191096332281</v>
      </c>
      <c r="AZ5" s="307">
        <v>11.738684040209248</v>
      </c>
      <c r="BA5" s="307">
        <v>11.225322402334598</v>
      </c>
      <c r="BB5" s="307">
        <v>10.50471655050039</v>
      </c>
      <c r="BC5" s="307">
        <v>9.7645192992745056</v>
      </c>
      <c r="BD5" s="307">
        <v>9.1848698935199611</v>
      </c>
      <c r="BE5" s="307">
        <v>8.47095924696095</v>
      </c>
      <c r="BF5" s="307">
        <v>7.7690304180372634</v>
      </c>
      <c r="BG5" s="307">
        <v>7.1541006212096381</v>
      </c>
      <c r="BH5" s="307">
        <v>6.3744906678813473</v>
      </c>
      <c r="BI5" s="307">
        <v>5.7205748860016783</v>
      </c>
      <c r="BJ5" s="307">
        <v>5.102954311483785</v>
      </c>
      <c r="BK5" s="307">
        <v>4.6793937548122742</v>
      </c>
      <c r="BL5" s="307">
        <v>4.3080739362307199</v>
      </c>
      <c r="BM5" s="307">
        <v>3.9098353468515041</v>
      </c>
      <c r="BN5" s="307">
        <v>3.5735441289120011</v>
      </c>
      <c r="BO5" s="307">
        <v>3.3532227284713936</v>
      </c>
      <c r="BP5" s="307">
        <v>3.1126404584350236</v>
      </c>
      <c r="BQ5" s="307">
        <v>2.8417978984182346</v>
      </c>
      <c r="BR5" s="307">
        <v>2.675325390855209</v>
      </c>
      <c r="BS5" s="307">
        <v>2.5433083209484302</v>
      </c>
      <c r="BT5" s="307">
        <v>2.3085688080505902</v>
      </c>
      <c r="BU5" s="307">
        <v>2.0560718997543188</v>
      </c>
      <c r="BW5" s="290" t="s">
        <v>43</v>
      </c>
      <c r="BX5" s="308">
        <v>8.6807151279467504E-2</v>
      </c>
      <c r="BY5" s="308">
        <v>0.12643011615421493</v>
      </c>
      <c r="BZ5" s="308">
        <v>0.17757840366045949</v>
      </c>
      <c r="CA5" s="308">
        <v>0.24097956924756972</v>
      </c>
      <c r="CB5" s="308">
        <v>0.27682402223717811</v>
      </c>
      <c r="CC5" s="308">
        <v>0.3562420481938654</v>
      </c>
      <c r="CD5" s="308">
        <v>0.39984267869553203</v>
      </c>
      <c r="CE5" s="308">
        <v>0.41984429916106092</v>
      </c>
      <c r="CF5" s="308">
        <v>0.6806455556937987</v>
      </c>
      <c r="CG5" s="308">
        <v>1.0292517392683949</v>
      </c>
      <c r="CH5" s="308">
        <v>1.6458013383110923</v>
      </c>
      <c r="CL5" s="294"/>
      <c r="CM5" s="294"/>
    </row>
    <row r="6" spans="1:91" x14ac:dyDescent="0.2">
      <c r="Y6" s="290" t="s">
        <v>42</v>
      </c>
      <c r="Z6" s="307">
        <v>3.6915938614213738E-2</v>
      </c>
      <c r="AA6" s="307">
        <v>0.1590547303253412</v>
      </c>
      <c r="AB6" s="307">
        <v>1.2211385666424086</v>
      </c>
      <c r="AC6" s="307">
        <v>2.4465206561553532</v>
      </c>
      <c r="AD6" s="307">
        <v>3.04709043236406</v>
      </c>
      <c r="AE6" s="307">
        <v>3.2051889664505091</v>
      </c>
      <c r="AF6" s="307">
        <v>3.2166290138764504</v>
      </c>
      <c r="AG6" s="307">
        <v>3.2230291605519192</v>
      </c>
      <c r="AH6" s="307">
        <v>3.2649581606508975</v>
      </c>
      <c r="AI6" s="307">
        <v>3.3290466537085077</v>
      </c>
      <c r="AJ6" s="307">
        <v>3.2849387400934575</v>
      </c>
      <c r="AK6" s="307">
        <v>3.2537329325498594</v>
      </c>
      <c r="AL6" s="307">
        <v>3.243304799600629</v>
      </c>
      <c r="AM6" s="307">
        <v>3.2061118415363064</v>
      </c>
      <c r="AN6" s="307">
        <v>3.1627295562405</v>
      </c>
      <c r="AO6" s="307">
        <v>3.0684585936785775</v>
      </c>
      <c r="AP6" s="307">
        <v>2.9408446471975056</v>
      </c>
      <c r="AQ6" s="307">
        <v>2.7616404546490578</v>
      </c>
      <c r="AR6" s="307">
        <v>2.6204490727106124</v>
      </c>
      <c r="AS6" s="307">
        <v>2.4184897966173078</v>
      </c>
      <c r="AT6" s="307">
        <v>2.3582284103402502</v>
      </c>
      <c r="AU6" s="307">
        <v>2.2413768852792972</v>
      </c>
      <c r="AV6" s="307">
        <v>2.1156720190003817</v>
      </c>
      <c r="AW6" s="307">
        <v>1.9949982712431078</v>
      </c>
      <c r="AX6" s="307">
        <v>1.8796499642715372</v>
      </c>
      <c r="AY6" s="307">
        <v>1.7344136948664426</v>
      </c>
      <c r="AZ6" s="307">
        <v>1.5835558387012298</v>
      </c>
      <c r="BA6" s="307">
        <v>1.4855135341638188</v>
      </c>
      <c r="BB6" s="307">
        <v>1.3770807773783813</v>
      </c>
      <c r="BC6" s="307">
        <v>1.2511287997242475</v>
      </c>
      <c r="BD6" s="307">
        <v>1.1180821187263754</v>
      </c>
      <c r="BE6" s="307">
        <v>0.97511783961991227</v>
      </c>
      <c r="BF6" s="307">
        <v>0.87833121851464258</v>
      </c>
      <c r="BG6" s="307">
        <v>0.78380038723349255</v>
      </c>
      <c r="BH6" s="307">
        <v>0.67047142019819894</v>
      </c>
      <c r="BI6" s="307">
        <v>0.59185747812717437</v>
      </c>
      <c r="BJ6" s="307">
        <v>0.51955515277528508</v>
      </c>
      <c r="BK6" s="307">
        <v>0.43765622452537595</v>
      </c>
      <c r="BL6" s="307">
        <v>0.37510268047383066</v>
      </c>
      <c r="BM6" s="307">
        <v>0.28809116116691286</v>
      </c>
      <c r="BN6" s="307">
        <v>0.25178702871992359</v>
      </c>
      <c r="BO6" s="307">
        <v>0.2323680781825444</v>
      </c>
      <c r="BP6" s="307">
        <v>0.17766445945376941</v>
      </c>
      <c r="BQ6" s="307">
        <v>0.16389412029153733</v>
      </c>
      <c r="BR6" s="307">
        <v>0.13823002135365134</v>
      </c>
      <c r="BS6" s="307">
        <v>0.12650296736117736</v>
      </c>
      <c r="BT6" s="307">
        <v>0.10952267195401327</v>
      </c>
      <c r="BU6" s="307">
        <v>9.721200839967746E-2</v>
      </c>
      <c r="BW6" s="290" t="s">
        <v>42</v>
      </c>
      <c r="BX6" s="308">
        <v>0.82744288375541597</v>
      </c>
      <c r="BY6" s="308">
        <v>2.2753059150567738</v>
      </c>
      <c r="BZ6" s="308">
        <v>3.194748760439619</v>
      </c>
      <c r="CA6" s="308">
        <v>4.2452120723882105</v>
      </c>
      <c r="CB6" s="308">
        <v>4.8751624270608325</v>
      </c>
      <c r="CC6" s="308">
        <v>6.3118760951132442</v>
      </c>
      <c r="CD6" s="308">
        <v>6.9054147170390401</v>
      </c>
      <c r="CE6" s="308">
        <v>7.0977646046748699</v>
      </c>
      <c r="CF6" s="308">
        <v>6.9561930624701871</v>
      </c>
      <c r="CG6" s="308">
        <v>6.8132135625353234</v>
      </c>
      <c r="CH6" s="308">
        <v>6.7337139229469418</v>
      </c>
      <c r="CL6" s="294"/>
      <c r="CM6" s="294"/>
    </row>
    <row r="7" spans="1:91" x14ac:dyDescent="0.2">
      <c r="Y7" s="290" t="s">
        <v>0</v>
      </c>
      <c r="Z7" s="307">
        <v>0.98531810540730203</v>
      </c>
      <c r="AA7" s="307">
        <v>2.5597297940503507</v>
      </c>
      <c r="AB7" s="307">
        <v>4.548516290146174</v>
      </c>
      <c r="AC7" s="307">
        <v>6.990664979420349</v>
      </c>
      <c r="AD7" s="307">
        <v>10.45793881417946</v>
      </c>
      <c r="AE7" s="307">
        <v>11.378774321231315</v>
      </c>
      <c r="AF7" s="307">
        <v>11.895824012662471</v>
      </c>
      <c r="AG7" s="307">
        <v>12.068755662770366</v>
      </c>
      <c r="AH7" s="307">
        <v>12.084604603559455</v>
      </c>
      <c r="AI7" s="307">
        <v>12.07786776101957</v>
      </c>
      <c r="AJ7" s="307">
        <v>11.993658239560142</v>
      </c>
      <c r="AK7" s="307">
        <v>11.85756263380213</v>
      </c>
      <c r="AL7" s="307">
        <v>11.678236490531383</v>
      </c>
      <c r="AM7" s="307">
        <v>11.557042772543284</v>
      </c>
      <c r="AN7" s="307">
        <v>11.334144592245078</v>
      </c>
      <c r="AO7" s="307">
        <v>11.119991816193426</v>
      </c>
      <c r="AP7" s="307">
        <v>10.77289415820305</v>
      </c>
      <c r="AQ7" s="307">
        <v>10.441413940505862</v>
      </c>
      <c r="AR7" s="307">
        <v>10.038592450295537</v>
      </c>
      <c r="AS7" s="307">
        <v>9.6895748649587166</v>
      </c>
      <c r="AT7" s="307">
        <v>9.4269145075642111</v>
      </c>
      <c r="AU7" s="307">
        <v>9.0780189667516122</v>
      </c>
      <c r="AV7" s="307">
        <v>8.6655040082398536</v>
      </c>
      <c r="AW7" s="307">
        <v>8.3455398803770677</v>
      </c>
      <c r="AX7" s="307">
        <v>7.9989819100226462</v>
      </c>
      <c r="AY7" s="307">
        <v>7.6542880984724384</v>
      </c>
      <c r="AZ7" s="307">
        <v>7.3314233379816587</v>
      </c>
      <c r="BA7" s="307">
        <v>6.9335330764008436</v>
      </c>
      <c r="BB7" s="307">
        <v>6.5333938869533785</v>
      </c>
      <c r="BC7" s="307">
        <v>6.1152386885363557</v>
      </c>
      <c r="BD7" s="307">
        <v>5.6821254015815237</v>
      </c>
      <c r="BE7" s="307">
        <v>5.21892523377337</v>
      </c>
      <c r="BF7" s="307">
        <v>4.837690339778228</v>
      </c>
      <c r="BG7" s="307">
        <v>4.3830889491815288</v>
      </c>
      <c r="BH7" s="307">
        <v>3.8157716292473522</v>
      </c>
      <c r="BI7" s="307">
        <v>3.2946088522533032</v>
      </c>
      <c r="BJ7" s="307">
        <v>2.8764208333693859</v>
      </c>
      <c r="BK7" s="307">
        <v>2.5426996949441549</v>
      </c>
      <c r="BL7" s="307">
        <v>2.2438001211011418</v>
      </c>
      <c r="BM7" s="307">
        <v>1.9192463581251202</v>
      </c>
      <c r="BN7" s="307">
        <v>1.6347980283244601</v>
      </c>
      <c r="BO7" s="307">
        <v>1.4405778880770324</v>
      </c>
      <c r="BP7" s="307">
        <v>1.2776733821075039</v>
      </c>
      <c r="BQ7" s="307">
        <v>1.1310340348350505</v>
      </c>
      <c r="BR7" s="307">
        <v>1.0005814280747403</v>
      </c>
      <c r="BS7" s="307">
        <v>0.87332960641090029</v>
      </c>
      <c r="BT7" s="307">
        <v>0.74269180865299933</v>
      </c>
      <c r="BU7" s="307">
        <v>0.62074240079048193</v>
      </c>
      <c r="BW7" s="290" t="s">
        <v>0</v>
      </c>
      <c r="BX7" s="308">
        <v>0.15041510767145266</v>
      </c>
      <c r="BY7" s="308">
        <v>0.59239132050840415</v>
      </c>
      <c r="BZ7" s="308">
        <v>0.95387727354116858</v>
      </c>
      <c r="CA7" s="308">
        <v>1.4575368089458272</v>
      </c>
      <c r="CB7" s="308">
        <v>2.0494875066990832</v>
      </c>
      <c r="CC7" s="308">
        <v>2.6207014583021517</v>
      </c>
      <c r="CD7" s="308">
        <v>3.4493721339194301</v>
      </c>
      <c r="CE7" s="308">
        <v>3.6563811266884882</v>
      </c>
      <c r="CF7" s="308">
        <v>3.8628669639167819</v>
      </c>
      <c r="CG7" s="308">
        <v>4.6377404663734731</v>
      </c>
      <c r="CH7" s="308">
        <v>5.8227056498711693</v>
      </c>
      <c r="CL7" s="294"/>
      <c r="CM7" s="294"/>
    </row>
    <row r="8" spans="1:91" x14ac:dyDescent="0.2">
      <c r="Y8" s="290" t="s">
        <v>1</v>
      </c>
      <c r="Z8" s="307">
        <v>0</v>
      </c>
      <c r="AA8" s="307">
        <v>1.2574537117179221</v>
      </c>
      <c r="AB8" s="307">
        <v>7.8861605389447824</v>
      </c>
      <c r="AC8" s="307">
        <v>15.411283904260587</v>
      </c>
      <c r="AD8" s="307">
        <v>17.786193696768542</v>
      </c>
      <c r="AE8" s="307">
        <v>19.259887656830639</v>
      </c>
      <c r="AF8" s="307">
        <v>20.637509677738279</v>
      </c>
      <c r="AG8" s="307">
        <v>22.285251435761388</v>
      </c>
      <c r="AH8" s="307">
        <v>22.342480373622383</v>
      </c>
      <c r="AI8" s="307">
        <v>22.477373978583483</v>
      </c>
      <c r="AJ8" s="307">
        <v>22.37161821763079</v>
      </c>
      <c r="AK8" s="307">
        <v>22.918891335969747</v>
      </c>
      <c r="AL8" s="307">
        <v>22.74828240383086</v>
      </c>
      <c r="AM8" s="307">
        <v>22.76633519041706</v>
      </c>
      <c r="AN8" s="307">
        <v>22.442971748748519</v>
      </c>
      <c r="AO8" s="307">
        <v>21.872453387371529</v>
      </c>
      <c r="AP8" s="307">
        <v>20.801395484963951</v>
      </c>
      <c r="AQ8" s="307">
        <v>19.790778996282899</v>
      </c>
      <c r="AR8" s="307">
        <v>18.890776629817925</v>
      </c>
      <c r="AS8" s="307">
        <v>18.410481302473972</v>
      </c>
      <c r="AT8" s="307">
        <v>18.118016187366141</v>
      </c>
      <c r="AU8" s="307">
        <v>17.598290645273355</v>
      </c>
      <c r="AV8" s="307">
        <v>17.211549804802374</v>
      </c>
      <c r="AW8" s="307">
        <v>16.664637685127936</v>
      </c>
      <c r="AX8" s="307">
        <v>16.314825203040058</v>
      </c>
      <c r="AY8" s="307">
        <v>16.102052269408553</v>
      </c>
      <c r="AZ8" s="307">
        <v>15.842743657286201</v>
      </c>
      <c r="BA8" s="307">
        <v>15.718033987350582</v>
      </c>
      <c r="BB8" s="307">
        <v>15.325150354976845</v>
      </c>
      <c r="BC8" s="307">
        <v>14.851515288272498</v>
      </c>
      <c r="BD8" s="307">
        <v>14.150870414309594</v>
      </c>
      <c r="BE8" s="307">
        <v>14.291983127675818</v>
      </c>
      <c r="BF8" s="307">
        <v>14.189440993590541</v>
      </c>
      <c r="BG8" s="307">
        <v>13.790213029888758</v>
      </c>
      <c r="BH8" s="307">
        <v>13.428601647402505</v>
      </c>
      <c r="BI8" s="307">
        <v>13.020392435855777</v>
      </c>
      <c r="BJ8" s="307">
        <v>12.524196843915902</v>
      </c>
      <c r="BK8" s="307">
        <v>11.719849514063537</v>
      </c>
      <c r="BL8" s="307">
        <v>3.803419216196257E-2</v>
      </c>
      <c r="BM8" s="307">
        <v>3.3171554197054608E-2</v>
      </c>
      <c r="BN8" s="307">
        <v>2.8006161306673057E-2</v>
      </c>
      <c r="BO8" s="307">
        <v>2.1340230752713279E-2</v>
      </c>
      <c r="BP8" s="307">
        <v>2.0481308097081517E-2</v>
      </c>
      <c r="BQ8" s="307">
        <v>1.9918458088988948E-2</v>
      </c>
      <c r="BR8" s="307">
        <v>1.9484918655585177E-2</v>
      </c>
      <c r="BS8" s="307">
        <v>1.8932245749867134E-2</v>
      </c>
      <c r="BT8" s="307">
        <v>1.8476869344659898E-2</v>
      </c>
      <c r="BU8" s="307">
        <v>1.8101886466557825E-2</v>
      </c>
      <c r="BW8" s="290" t="s">
        <v>1</v>
      </c>
      <c r="BX8" s="308">
        <v>0.24722844527255994</v>
      </c>
      <c r="BY8" s="308">
        <v>2.8112130831597608</v>
      </c>
      <c r="BZ8" s="308">
        <v>2.8208012903165787</v>
      </c>
      <c r="CA8" s="308">
        <v>3.2398766267425212</v>
      </c>
      <c r="CB8" s="308">
        <v>3.0138975147191096</v>
      </c>
      <c r="CC8" s="308">
        <v>3.696282298596949</v>
      </c>
      <c r="CD8" s="308">
        <v>4.2089146538194644</v>
      </c>
      <c r="CE8" s="308">
        <v>4.1354086058647193</v>
      </c>
      <c r="CF8" s="308">
        <v>7.377157550151523</v>
      </c>
      <c r="CG8" s="308">
        <v>9.5892284488289938</v>
      </c>
      <c r="CH8" s="308">
        <v>10.207274037602232</v>
      </c>
      <c r="CL8" s="294"/>
      <c r="CM8" s="294"/>
    </row>
    <row r="9" spans="1:91" x14ac:dyDescent="0.2">
      <c r="Y9" s="290" t="s">
        <v>238</v>
      </c>
      <c r="Z9" s="307">
        <v>0</v>
      </c>
      <c r="AA9" s="307">
        <v>0</v>
      </c>
      <c r="AB9" s="307">
        <v>0</v>
      </c>
      <c r="AC9" s="307">
        <v>0</v>
      </c>
      <c r="AD9" s="307">
        <v>0</v>
      </c>
      <c r="AE9" s="307">
        <v>0</v>
      </c>
      <c r="AF9" s="307">
        <v>0</v>
      </c>
      <c r="AG9" s="307">
        <v>0</v>
      </c>
      <c r="AH9" s="307">
        <v>0</v>
      </c>
      <c r="AI9" s="307">
        <v>0</v>
      </c>
      <c r="AJ9" s="307">
        <v>0</v>
      </c>
      <c r="AK9" s="307">
        <v>0</v>
      </c>
      <c r="AL9" s="307">
        <v>0</v>
      </c>
      <c r="AM9" s="307">
        <v>0</v>
      </c>
      <c r="AN9" s="307">
        <v>0</v>
      </c>
      <c r="AO9" s="307">
        <v>0</v>
      </c>
      <c r="AP9" s="307">
        <v>0</v>
      </c>
      <c r="AQ9" s="307">
        <v>0</v>
      </c>
      <c r="AR9" s="307">
        <v>0</v>
      </c>
      <c r="AS9" s="307">
        <v>0</v>
      </c>
      <c r="AT9" s="307">
        <v>0</v>
      </c>
      <c r="AU9" s="307">
        <v>0</v>
      </c>
      <c r="AV9" s="307">
        <v>0</v>
      </c>
      <c r="AW9" s="307">
        <v>0</v>
      </c>
      <c r="AX9" s="307">
        <v>0</v>
      </c>
      <c r="AY9" s="307">
        <v>0</v>
      </c>
      <c r="AZ9" s="307">
        <v>0</v>
      </c>
      <c r="BA9" s="307">
        <v>0</v>
      </c>
      <c r="BB9" s="307">
        <v>0</v>
      </c>
      <c r="BC9" s="307">
        <v>0</v>
      </c>
      <c r="BD9" s="307">
        <v>0</v>
      </c>
      <c r="BE9" s="307">
        <v>0</v>
      </c>
      <c r="BF9" s="307">
        <v>0</v>
      </c>
      <c r="BG9" s="307">
        <v>0</v>
      </c>
      <c r="BH9" s="307">
        <v>0</v>
      </c>
      <c r="BI9" s="307">
        <v>0</v>
      </c>
      <c r="BJ9" s="307">
        <v>0</v>
      </c>
      <c r="BK9" s="307">
        <v>0</v>
      </c>
      <c r="BL9" s="307">
        <v>0</v>
      </c>
      <c r="BM9" s="307">
        <v>0</v>
      </c>
      <c r="BN9" s="307">
        <v>0</v>
      </c>
      <c r="BO9" s="307">
        <v>0</v>
      </c>
      <c r="BP9" s="307">
        <v>0</v>
      </c>
      <c r="BQ9" s="307">
        <v>0</v>
      </c>
      <c r="BR9" s="307">
        <v>0</v>
      </c>
      <c r="BS9" s="307">
        <v>0</v>
      </c>
      <c r="BT9" s="307">
        <v>0</v>
      </c>
      <c r="BU9" s="307">
        <v>0</v>
      </c>
      <c r="BW9" s="290" t="s">
        <v>238</v>
      </c>
      <c r="BX9" s="308">
        <v>0.58484503516324982</v>
      </c>
      <c r="BY9" s="308">
        <v>1.4614153896060194</v>
      </c>
      <c r="BZ9" s="308">
        <v>0.56361847980065882</v>
      </c>
      <c r="CA9" s="308">
        <v>0.83549163476563792</v>
      </c>
      <c r="CB9" s="308">
        <v>0.87910227820102116</v>
      </c>
      <c r="CC9" s="308">
        <v>0.90560243063757795</v>
      </c>
      <c r="CD9" s="308">
        <v>0.99969408080424749</v>
      </c>
      <c r="CE9" s="308">
        <v>1.0203400405848932</v>
      </c>
      <c r="CF9" s="308">
        <v>1.2765119822457027</v>
      </c>
      <c r="CG9" s="308">
        <v>1.3988182040920842</v>
      </c>
      <c r="CH9" s="308">
        <v>1.4966634969227912</v>
      </c>
      <c r="CL9" s="294"/>
      <c r="CM9" s="294"/>
    </row>
    <row r="10" spans="1:91" x14ac:dyDescent="0.2">
      <c r="Y10" s="291"/>
      <c r="Z10" s="293"/>
      <c r="AA10" s="293"/>
      <c r="AB10" s="293"/>
      <c r="AC10" s="293"/>
      <c r="AD10" s="293"/>
      <c r="AE10" s="293"/>
      <c r="AF10" s="293"/>
      <c r="AG10" s="293"/>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CL10" s="294"/>
      <c r="CM10" s="294"/>
    </row>
    <row r="11" spans="1:91" x14ac:dyDescent="0.2">
      <c r="Y11" s="291"/>
      <c r="Z11" s="303"/>
      <c r="AA11" s="303"/>
      <c r="AB11" s="303"/>
      <c r="AC11" s="303"/>
      <c r="AD11" s="303"/>
      <c r="AE11" s="303"/>
      <c r="AF11" s="303"/>
      <c r="AG11" s="303"/>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c r="BT11" s="290"/>
      <c r="BU11" s="290"/>
      <c r="CL11" s="294"/>
      <c r="CM11" s="294"/>
    </row>
    <row r="12" spans="1:91" ht="14.4" x14ac:dyDescent="0.3">
      <c r="Y12" s="290"/>
      <c r="Z12" s="304"/>
      <c r="AA12" s="304"/>
      <c r="AB12" s="304"/>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CL12" s="294"/>
      <c r="CM12" s="294"/>
    </row>
    <row r="13" spans="1:91" x14ac:dyDescent="0.2">
      <c r="Y13" s="291"/>
      <c r="Z13" s="302"/>
      <c r="AA13" s="302"/>
      <c r="AB13" s="302"/>
      <c r="AC13" s="302"/>
      <c r="AD13" s="302"/>
      <c r="AE13" s="302"/>
      <c r="AF13" s="302"/>
      <c r="AG13" s="302"/>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c r="BT13" s="290"/>
      <c r="BU13" s="290"/>
      <c r="CL13" s="294"/>
      <c r="CM13" s="294"/>
    </row>
    <row r="14" spans="1:91" x14ac:dyDescent="0.2">
      <c r="Y14" s="291" t="s">
        <v>122</v>
      </c>
      <c r="Z14" s="302">
        <v>43982</v>
      </c>
      <c r="AA14" s="302">
        <v>44012</v>
      </c>
      <c r="AB14" s="302">
        <v>44043</v>
      </c>
      <c r="AC14" s="302">
        <v>44074</v>
      </c>
      <c r="AD14" s="302">
        <v>44104</v>
      </c>
      <c r="AE14" s="302">
        <v>44135</v>
      </c>
      <c r="AF14" s="302">
        <v>44165</v>
      </c>
      <c r="AG14" s="302">
        <v>44196</v>
      </c>
      <c r="AH14" s="302">
        <v>44227</v>
      </c>
      <c r="AI14" s="302">
        <v>44255</v>
      </c>
      <c r="AJ14" s="302">
        <v>44286</v>
      </c>
      <c r="AK14" s="302">
        <v>44316</v>
      </c>
      <c r="AL14" s="302">
        <v>44347</v>
      </c>
      <c r="AM14" s="302">
        <v>44377</v>
      </c>
      <c r="AN14" s="302">
        <v>44408</v>
      </c>
      <c r="AO14" s="302">
        <v>44439</v>
      </c>
      <c r="AP14" s="302">
        <v>44469</v>
      </c>
      <c r="AQ14" s="302">
        <v>44500</v>
      </c>
      <c r="AR14" s="302">
        <v>44530</v>
      </c>
      <c r="AS14" s="302">
        <v>44561</v>
      </c>
      <c r="AT14" s="302">
        <v>44592</v>
      </c>
      <c r="AU14" s="302">
        <v>44620</v>
      </c>
      <c r="AV14" s="302">
        <v>44651</v>
      </c>
      <c r="AW14" s="302">
        <v>44681</v>
      </c>
      <c r="AX14" s="302">
        <v>44712</v>
      </c>
      <c r="AY14" s="302">
        <v>44742</v>
      </c>
      <c r="AZ14" s="302">
        <v>44773</v>
      </c>
      <c r="BA14" s="302">
        <v>44804</v>
      </c>
      <c r="BB14" s="302">
        <v>44834</v>
      </c>
      <c r="BC14" s="302">
        <v>44865</v>
      </c>
      <c r="BD14" s="302">
        <v>44895</v>
      </c>
      <c r="BE14" s="302">
        <v>44926</v>
      </c>
      <c r="BF14" s="302">
        <v>44957</v>
      </c>
      <c r="BG14" s="302">
        <v>44985</v>
      </c>
      <c r="BH14" s="302">
        <v>45016</v>
      </c>
      <c r="BI14" s="302">
        <v>45046</v>
      </c>
      <c r="BJ14" s="302">
        <v>45077</v>
      </c>
      <c r="BK14" s="302">
        <v>45107</v>
      </c>
      <c r="BL14" s="302">
        <v>45138</v>
      </c>
      <c r="BM14" s="302">
        <v>45169</v>
      </c>
      <c r="BN14" s="302">
        <v>45199</v>
      </c>
      <c r="BO14" s="302">
        <v>45230</v>
      </c>
      <c r="BP14" s="302">
        <v>45260</v>
      </c>
      <c r="BQ14" s="302">
        <v>45291</v>
      </c>
      <c r="BR14" s="302">
        <v>45322</v>
      </c>
      <c r="BS14" s="302">
        <v>45351</v>
      </c>
      <c r="BT14" s="302">
        <v>45382</v>
      </c>
      <c r="BU14" s="302">
        <v>45412</v>
      </c>
      <c r="CL14" s="294"/>
      <c r="CM14" s="294"/>
    </row>
    <row r="15" spans="1:91" x14ac:dyDescent="0.2">
      <c r="Y15" s="290" t="s">
        <v>43</v>
      </c>
      <c r="Z15" s="307">
        <v>0.19226456134623224</v>
      </c>
      <c r="AA15" s="307">
        <v>0.21527882093454603</v>
      </c>
      <c r="AB15" s="307">
        <v>0.19118526371073843</v>
      </c>
      <c r="AC15" s="307">
        <v>0.15455617650133449</v>
      </c>
      <c r="AD15" s="307">
        <v>0.13575724457694063</v>
      </c>
      <c r="AE15" s="307">
        <v>0.12205290776716071</v>
      </c>
      <c r="AF15" s="307">
        <v>0.11066124534545643</v>
      </c>
      <c r="AG15" s="307">
        <v>9.9291493761819324E-2</v>
      </c>
      <c r="AH15" s="307">
        <v>8.8846850630149632E-2</v>
      </c>
      <c r="AI15" s="307">
        <v>7.3422709626929678E-2</v>
      </c>
      <c r="AJ15" s="307">
        <v>6.3054640680022395E-2</v>
      </c>
      <c r="AK15" s="307">
        <v>5.5336946403165992E-2</v>
      </c>
      <c r="AL15" s="307">
        <v>4.7647357193033348E-2</v>
      </c>
      <c r="AM15" s="307">
        <v>4.1846123993064324E-2</v>
      </c>
      <c r="AN15" s="307">
        <v>3.4387909733969414E-2</v>
      </c>
      <c r="AO15" s="307">
        <v>3.0630897594012444E-2</v>
      </c>
      <c r="AP15" s="307">
        <v>2.7561283367100804E-2</v>
      </c>
      <c r="AQ15" s="307">
        <v>2.5062491291645613E-2</v>
      </c>
      <c r="AR15" s="307">
        <v>2.4719290387880045E-2</v>
      </c>
      <c r="AS15" s="307">
        <v>1.8949766407494729E-2</v>
      </c>
      <c r="AT15" s="307">
        <v>1.767225252405627E-2</v>
      </c>
      <c r="AU15" s="307">
        <v>1.6454705463008801E-2</v>
      </c>
      <c r="AV15" s="307">
        <v>1.495796852788992E-2</v>
      </c>
      <c r="AW15" s="307">
        <v>1.3721428780636549E-2</v>
      </c>
      <c r="AX15" s="307">
        <v>1.3162758923826281E-2</v>
      </c>
      <c r="AY15" s="307">
        <v>1.2435256951075344E-2</v>
      </c>
      <c r="AZ15" s="307">
        <v>1.1838113121644773E-2</v>
      </c>
      <c r="BA15" s="307">
        <v>1.1760441338474648E-2</v>
      </c>
      <c r="BB15" s="307">
        <v>1.1401989349444606E-2</v>
      </c>
      <c r="BC15" s="307">
        <v>1.1258968348705812E-2</v>
      </c>
      <c r="BD15" s="307">
        <v>1.1277156028744463E-2</v>
      </c>
      <c r="BE15" s="307">
        <v>1.1285819263598529E-2</v>
      </c>
      <c r="BF15" s="307">
        <v>1.1344748869173841E-2</v>
      </c>
      <c r="BG15" s="307">
        <v>1.1497134208681564E-2</v>
      </c>
      <c r="BH15" s="307">
        <v>1.1253724022453459E-2</v>
      </c>
      <c r="BI15" s="307">
        <v>1.1151972961628596E-2</v>
      </c>
      <c r="BJ15" s="307">
        <v>7.5667114429545683E-3</v>
      </c>
      <c r="BK15" s="307">
        <v>7.6772557765755235E-3</v>
      </c>
      <c r="BL15" s="307">
        <v>7.7054732274557166E-3</v>
      </c>
      <c r="BM15" s="307">
        <v>7.6133878744255824E-3</v>
      </c>
      <c r="BN15" s="307">
        <v>7.5703509468454094E-3</v>
      </c>
      <c r="BO15" s="307">
        <v>7.6058193748289333E-3</v>
      </c>
      <c r="BP15" s="307">
        <v>7.6621188370790735E-3</v>
      </c>
      <c r="BQ15" s="307">
        <v>7.6450290070784275E-3</v>
      </c>
      <c r="BR15" s="307">
        <v>7.7469173881856276E-3</v>
      </c>
      <c r="BS15" s="307">
        <v>7.7580700943508793E-3</v>
      </c>
      <c r="BT15" s="307">
        <v>7.7262038887795275E-3</v>
      </c>
      <c r="BU15" s="307">
        <v>6.6338037886296804E-3</v>
      </c>
      <c r="CL15" s="294"/>
      <c r="CM15" s="294"/>
    </row>
    <row r="16" spans="1:91" ht="11.25" customHeight="1" x14ac:dyDescent="0.2">
      <c r="Y16" s="290" t="s">
        <v>42</v>
      </c>
      <c r="Z16" s="307">
        <v>4.1567949594265778</v>
      </c>
      <c r="AA16" s="307">
        <v>7.0065585722341783</v>
      </c>
      <c r="AB16" s="307">
        <v>6.5098364639522623</v>
      </c>
      <c r="AC16" s="307">
        <v>5.9843327728009523</v>
      </c>
      <c r="AD16" s="307">
        <v>5.5590776481225364</v>
      </c>
      <c r="AE16" s="307">
        <v>5.0547814638081334</v>
      </c>
      <c r="AF16" s="307">
        <v>4.5554001401430702</v>
      </c>
      <c r="AG16" s="307">
        <v>4.1994299273697475</v>
      </c>
      <c r="AH16" s="307">
        <v>3.9383406797789458</v>
      </c>
      <c r="AI16" s="307">
        <v>3.7750290265281756</v>
      </c>
      <c r="AJ16" s="307">
        <v>3.4829041452031539</v>
      </c>
      <c r="AK16" s="307">
        <v>3.2269255205454046</v>
      </c>
      <c r="AL16" s="307">
        <v>2.9243776356908713</v>
      </c>
      <c r="AM16" s="307">
        <v>2.2053187898774711</v>
      </c>
      <c r="AN16" s="307">
        <v>1.6849004227466258</v>
      </c>
      <c r="AO16" s="307">
        <v>1.4749517188273726</v>
      </c>
      <c r="AP16" s="307">
        <v>1.1133299111942472</v>
      </c>
      <c r="AQ16" s="307">
        <v>0.83752963060852148</v>
      </c>
      <c r="AR16" s="307">
        <v>0.64567435406400198</v>
      </c>
      <c r="AS16" s="307">
        <v>0.54757733241287432</v>
      </c>
      <c r="AT16" s="307">
        <v>0.45437413629316298</v>
      </c>
      <c r="AU16" s="307">
        <v>0.37344578130005412</v>
      </c>
      <c r="AV16" s="307">
        <v>0.29503726163614891</v>
      </c>
      <c r="AW16" s="307">
        <v>0.26726324802427776</v>
      </c>
      <c r="AX16" s="307">
        <v>0.27732907982957167</v>
      </c>
      <c r="AY16" s="307">
        <v>0.24874585832928006</v>
      </c>
      <c r="AZ16" s="307">
        <v>0.22910081476980415</v>
      </c>
      <c r="BA16" s="307">
        <v>0.21508515491328836</v>
      </c>
      <c r="BB16" s="307">
        <v>0.19525516579974564</v>
      </c>
      <c r="BC16" s="307">
        <v>0.18136446003102843</v>
      </c>
      <c r="BD16" s="307">
        <v>0.16719179203578505</v>
      </c>
      <c r="BE16" s="307">
        <v>0.13359401110706129</v>
      </c>
      <c r="BF16" s="307">
        <v>0.12734110409247876</v>
      </c>
      <c r="BG16" s="307">
        <v>0.12497557618279118</v>
      </c>
      <c r="BH16" s="307">
        <v>8.1731471770812664E-2</v>
      </c>
      <c r="BI16" s="307">
        <v>7.9126870654609618E-2</v>
      </c>
      <c r="BJ16" s="307">
        <v>7.6963045354662488E-2</v>
      </c>
      <c r="BK16" s="307">
        <v>4.8833885695809535E-2</v>
      </c>
      <c r="BL16" s="307">
        <v>4.2158437447067716E-2</v>
      </c>
      <c r="BM16" s="307">
        <v>4.0305106181275911E-2</v>
      </c>
      <c r="BN16" s="307">
        <v>3.8396674541104306E-2</v>
      </c>
      <c r="BO16" s="307">
        <v>5.4715403830156009E-2</v>
      </c>
      <c r="BP16" s="307">
        <v>5.1188157691063385E-2</v>
      </c>
      <c r="BQ16" s="307">
        <v>5.054551688966271E-2</v>
      </c>
      <c r="BR16" s="307">
        <v>5.0723813332946469E-2</v>
      </c>
      <c r="BS16" s="307">
        <v>4.9178807156191981E-2</v>
      </c>
      <c r="BT16" s="307">
        <v>4.9316287978536273E-2</v>
      </c>
      <c r="BU16" s="307">
        <v>4.7206733179768916E-2</v>
      </c>
      <c r="CL16" s="294"/>
      <c r="CM16" s="294"/>
    </row>
    <row r="17" spans="25:73" ht="11.25" customHeight="1" x14ac:dyDescent="0.2">
      <c r="Y17" s="290" t="s">
        <v>0</v>
      </c>
      <c r="Z17" s="307">
        <v>1.98442476978463</v>
      </c>
      <c r="AA17" s="307">
        <v>1.9192002240127304</v>
      </c>
      <c r="AB17" s="307">
        <v>1.8209855074667545</v>
      </c>
      <c r="AC17" s="307">
        <v>1.5876291422678086</v>
      </c>
      <c r="AD17" s="307">
        <v>1.4439895087128898</v>
      </c>
      <c r="AE17" s="307">
        <v>1.332450701027454</v>
      </c>
      <c r="AF17" s="307">
        <v>1.1958049741669921</v>
      </c>
      <c r="AG17" s="307">
        <v>1.1044801587335198</v>
      </c>
      <c r="AH17" s="307">
        <v>1.021475578866659</v>
      </c>
      <c r="AI17" s="307">
        <v>0.9151148896172614</v>
      </c>
      <c r="AJ17" s="307">
        <v>0.8393540949550331</v>
      </c>
      <c r="AK17" s="307">
        <v>0.76862034635718135</v>
      </c>
      <c r="AL17" s="307">
        <v>0.69836948699690649</v>
      </c>
      <c r="AM17" s="307">
        <v>0.64173778138627946</v>
      </c>
      <c r="AN17" s="307">
        <v>0.59116351193546091</v>
      </c>
      <c r="AO17" s="307">
        <v>0.48937756623606316</v>
      </c>
      <c r="AP17" s="307">
        <v>0.44177763564883576</v>
      </c>
      <c r="AQ17" s="307">
        <v>0.35292396637589674</v>
      </c>
      <c r="AR17" s="307">
        <v>0.30989263626252828</v>
      </c>
      <c r="AS17" s="307">
        <v>0.27322712094993923</v>
      </c>
      <c r="AT17" s="307">
        <v>0.21934333327191696</v>
      </c>
      <c r="AU17" s="307">
        <v>0.19130107480032799</v>
      </c>
      <c r="AV17" s="307">
        <v>0.16591128912002898</v>
      </c>
      <c r="AW17" s="307">
        <v>0.14620502960771509</v>
      </c>
      <c r="AX17" s="307">
        <v>0.13020134746168671</v>
      </c>
      <c r="AY17" s="307">
        <v>0.11541120890814294</v>
      </c>
      <c r="AZ17" s="307">
        <v>8.9416336934358687E-2</v>
      </c>
      <c r="BA17" s="307">
        <v>7.8813140239777091E-2</v>
      </c>
      <c r="BB17" s="307">
        <v>6.7861887916499747E-2</v>
      </c>
      <c r="BC17" s="307">
        <v>6.3496843068311742E-2</v>
      </c>
      <c r="BD17" s="307">
        <v>5.5336744071772283E-2</v>
      </c>
      <c r="BE17" s="307">
        <v>4.9681458739103714E-2</v>
      </c>
      <c r="BF17" s="307">
        <v>4.6388741063315073E-2</v>
      </c>
      <c r="BG17" s="307">
        <v>4.2830374250370215E-2</v>
      </c>
      <c r="BH17" s="307">
        <v>3.8087831190345978E-2</v>
      </c>
      <c r="BI17" s="307">
        <v>3.5021115837884247E-2</v>
      </c>
      <c r="BJ17" s="307">
        <v>3.2775120620573271E-2</v>
      </c>
      <c r="BK17" s="307">
        <v>3.0502772639288262E-2</v>
      </c>
      <c r="BL17" s="307">
        <v>2.8831537850550541E-2</v>
      </c>
      <c r="BM17" s="307">
        <v>2.6954504024078542E-2</v>
      </c>
      <c r="BN17" s="307">
        <v>2.5741629152830889E-2</v>
      </c>
      <c r="BO17" s="307">
        <v>2.3922153377311291E-2</v>
      </c>
      <c r="BP17" s="307">
        <v>2.2673968115811859E-2</v>
      </c>
      <c r="BQ17" s="307">
        <v>2.1172874102107619E-2</v>
      </c>
      <c r="BR17" s="307">
        <v>2.0719332425725764E-2</v>
      </c>
      <c r="BS17" s="307">
        <v>1.9851180747010835E-2</v>
      </c>
      <c r="BT17" s="307">
        <v>1.937372742449343E-2</v>
      </c>
      <c r="BU17" s="307">
        <v>1.8629732514255756E-2</v>
      </c>
    </row>
    <row r="18" spans="25:73" ht="11.25" customHeight="1" x14ac:dyDescent="0.2">
      <c r="Y18" s="290" t="s">
        <v>1</v>
      </c>
      <c r="Z18" s="307">
        <v>3.5645973138835392</v>
      </c>
      <c r="AA18" s="307">
        <v>3.4375598192661778</v>
      </c>
      <c r="AB18" s="307">
        <v>3.0177737650646836</v>
      </c>
      <c r="AC18" s="307">
        <v>2.637946875352343</v>
      </c>
      <c r="AD18" s="307">
        <v>2.3953723169626691</v>
      </c>
      <c r="AE18" s="307">
        <v>2.1666747931688586</v>
      </c>
      <c r="AF18" s="307">
        <v>2.0907120764372116</v>
      </c>
      <c r="AG18" s="307">
        <v>1.7585686704095431</v>
      </c>
      <c r="AH18" s="307">
        <v>1.588211202172058</v>
      </c>
      <c r="AI18" s="307">
        <v>1.4535814169247385</v>
      </c>
      <c r="AJ18" s="307">
        <v>1.2681633178946252</v>
      </c>
      <c r="AK18" s="307">
        <v>1.1123881558457758</v>
      </c>
      <c r="AL18" s="307">
        <v>0.99007659817956661</v>
      </c>
      <c r="AM18" s="307">
        <v>0.89434142372293113</v>
      </c>
      <c r="AN18" s="307">
        <v>0.79824812864365557</v>
      </c>
      <c r="AO18" s="307">
        <v>0.70887605402641218</v>
      </c>
      <c r="AP18" s="307">
        <v>0.4393803450069092</v>
      </c>
      <c r="AQ18" s="307">
        <v>0.38107079769810215</v>
      </c>
      <c r="AR18" s="307">
        <v>0.29330921199532706</v>
      </c>
      <c r="AS18" s="307">
        <v>0.26307759749737641</v>
      </c>
      <c r="AT18" s="307">
        <v>0.19565131347828596</v>
      </c>
      <c r="AU18" s="307">
        <v>0.17713945661769107</v>
      </c>
      <c r="AV18" s="307">
        <v>0.15876759801604418</v>
      </c>
      <c r="AW18" s="307">
        <v>0.14398045854705233</v>
      </c>
      <c r="AX18" s="307">
        <v>0.13217179907065843</v>
      </c>
      <c r="AY18" s="307">
        <v>0.10634910425935047</v>
      </c>
      <c r="AZ18" s="307">
        <v>9.9659702571410325E-2</v>
      </c>
      <c r="BA18" s="307">
        <v>9.4988377860482254E-2</v>
      </c>
      <c r="BB18" s="307">
        <v>9.1161735244299449E-2</v>
      </c>
      <c r="BC18" s="307">
        <v>8.8126888378158366E-2</v>
      </c>
      <c r="BD18" s="307">
        <v>8.3234282279694594E-2</v>
      </c>
      <c r="BE18" s="307">
        <v>8.1802797268772265E-2</v>
      </c>
      <c r="BF18" s="307">
        <v>8.2914890003709885E-2</v>
      </c>
      <c r="BG18" s="307">
        <v>8.1367952293912735E-2</v>
      </c>
      <c r="BH18" s="307">
        <v>8.064511611297602E-2</v>
      </c>
      <c r="BI18" s="307">
        <v>8.0440928245854734E-2</v>
      </c>
      <c r="BJ18" s="307">
        <v>5.7302034521327018E-2</v>
      </c>
      <c r="BK18" s="307">
        <v>5.2218823955692467E-2</v>
      </c>
      <c r="BL18" s="307">
        <v>5.2886539721689878E-2</v>
      </c>
      <c r="BM18" s="307">
        <v>5.0393980463916493E-2</v>
      </c>
      <c r="BN18" s="307">
        <v>4.7983060783113561E-2</v>
      </c>
      <c r="BO18" s="307">
        <v>4.0457094097733487E-2</v>
      </c>
      <c r="BP18" s="307">
        <v>3.9056135935143524E-2</v>
      </c>
      <c r="BQ18" s="307">
        <v>3.7811878648425966E-2</v>
      </c>
      <c r="BR18" s="307">
        <v>3.7107194751018341E-2</v>
      </c>
      <c r="BS18" s="307">
        <v>3.6169575485791902E-2</v>
      </c>
      <c r="BT18" s="307">
        <v>3.5411789041287681E-2</v>
      </c>
      <c r="BU18" s="307">
        <v>3.4803397637334664E-2</v>
      </c>
    </row>
    <row r="19" spans="25:73" x14ac:dyDescent="0.2">
      <c r="Y19" s="290" t="s">
        <v>238</v>
      </c>
      <c r="Z19" s="307">
        <v>1.7508604250809647</v>
      </c>
      <c r="AA19" s="307">
        <v>1.6861881704821597</v>
      </c>
      <c r="AB19" s="307">
        <v>1.6313916213707833</v>
      </c>
      <c r="AC19" s="307">
        <v>1.5462481237485599</v>
      </c>
      <c r="AD19" s="307">
        <v>1.469297634915963</v>
      </c>
      <c r="AE19" s="307">
        <v>1.3644316624542323</v>
      </c>
      <c r="AF19" s="307">
        <v>1.2418979865592554</v>
      </c>
      <c r="AG19" s="307">
        <v>1.149092062595358</v>
      </c>
      <c r="AH19" s="307">
        <v>1.0511253050764413</v>
      </c>
      <c r="AI19" s="307">
        <v>0.97000966054780602</v>
      </c>
      <c r="AJ19" s="307">
        <v>0.87562874994931439</v>
      </c>
      <c r="AK19" s="307">
        <v>0.80954561025360272</v>
      </c>
      <c r="AL19" s="307">
        <v>0.73264900241259256</v>
      </c>
      <c r="AM19" s="307">
        <v>0.49852862502469314</v>
      </c>
      <c r="AN19" s="307">
        <v>0.43334131490563388</v>
      </c>
      <c r="AO19" s="307">
        <v>0.37136081007482097</v>
      </c>
      <c r="AP19" s="307">
        <v>0.3236586004819309</v>
      </c>
      <c r="AQ19" s="307">
        <v>0.28295733645353116</v>
      </c>
      <c r="AR19" s="307">
        <v>0.21712629619190221</v>
      </c>
      <c r="AS19" s="307">
        <v>0.18952949658957224</v>
      </c>
      <c r="AT19" s="307">
        <v>0.16933711335552323</v>
      </c>
      <c r="AU19" s="307">
        <v>0.15650701747628978</v>
      </c>
      <c r="AV19" s="307">
        <v>0.13741151546386743</v>
      </c>
      <c r="AW19" s="307">
        <v>0.12423122219171467</v>
      </c>
      <c r="AX19" s="307">
        <v>0.11252192010281989</v>
      </c>
      <c r="AY19" s="307">
        <v>9.7203014257568263E-2</v>
      </c>
      <c r="AZ19" s="307">
        <v>8.3458574023924398E-2</v>
      </c>
      <c r="BA19" s="307">
        <v>6.2399372676068925E-2</v>
      </c>
      <c r="BB19" s="307">
        <v>5.399599505045926E-2</v>
      </c>
      <c r="BC19" s="307">
        <v>4.7342227537001888E-2</v>
      </c>
      <c r="BD19" s="307">
        <v>4.1343847503732198E-2</v>
      </c>
      <c r="BE19" s="307">
        <v>3.4997805805760722E-2</v>
      </c>
      <c r="BF19" s="307">
        <v>2.8830073545534903E-2</v>
      </c>
      <c r="BG19" s="307">
        <v>2.6715030160127787E-2</v>
      </c>
      <c r="BH19" s="307">
        <v>2.3526623691971386E-2</v>
      </c>
      <c r="BI19" s="307">
        <v>2.10486217582628E-2</v>
      </c>
      <c r="BJ19" s="307">
        <v>1.956291301239927E-2</v>
      </c>
      <c r="BK19" s="307">
        <v>1.722849716845927E-2</v>
      </c>
      <c r="BL19" s="307">
        <v>1.6119226406338366E-2</v>
      </c>
      <c r="BM19" s="307">
        <v>2.2029921754082672E-2</v>
      </c>
      <c r="BN19" s="307">
        <v>1.9929031754587854E-2</v>
      </c>
      <c r="BO19" s="307">
        <v>1.7886478091929944E-2</v>
      </c>
      <c r="BP19" s="307">
        <v>1.7866600422162659E-2</v>
      </c>
      <c r="BQ19" s="307">
        <v>1.6707178408353611E-2</v>
      </c>
      <c r="BR19" s="307">
        <v>1.6053465798250576E-2</v>
      </c>
      <c r="BS19" s="307">
        <v>1.5860590544559829E-2</v>
      </c>
      <c r="BT19" s="307">
        <v>1.5925003411918534E-2</v>
      </c>
      <c r="BU19" s="307">
        <v>1.576997662876297E-2</v>
      </c>
    </row>
    <row r="20" spans="25:73" x14ac:dyDescent="0.2">
      <c r="Y20" s="290"/>
      <c r="Z20" s="292"/>
      <c r="AA20" s="292"/>
      <c r="AB20" s="292"/>
      <c r="AC20" s="292"/>
      <c r="AD20" s="292"/>
      <c r="AE20" s="292"/>
      <c r="AF20" s="292"/>
      <c r="AG20" s="292"/>
      <c r="AH20" s="290"/>
      <c r="AI20" s="290"/>
      <c r="AJ20" s="290"/>
      <c r="AK20" s="290"/>
      <c r="AL20" s="290"/>
      <c r="AM20" s="290"/>
      <c r="AN20" s="290"/>
      <c r="AO20" s="290"/>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row>
    <row r="21" spans="25:73" x14ac:dyDescent="0.2">
      <c r="Y21" s="290"/>
      <c r="Z21" s="292"/>
      <c r="AA21" s="292"/>
      <c r="AB21" s="292"/>
      <c r="AC21" s="292"/>
      <c r="AD21" s="292"/>
      <c r="AE21" s="292"/>
      <c r="AF21" s="292"/>
      <c r="AG21" s="292"/>
      <c r="AH21" s="290"/>
      <c r="AI21" s="290"/>
      <c r="AJ21" s="290"/>
      <c r="AK21" s="290"/>
      <c r="AL21" s="290"/>
      <c r="AM21" s="290"/>
      <c r="AN21" s="290"/>
      <c r="AO21" s="290"/>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90"/>
    </row>
    <row r="22" spans="25:73" x14ac:dyDescent="0.2">
      <c r="Y22" s="291"/>
      <c r="Z22" s="293"/>
      <c r="AA22" s="293"/>
      <c r="AB22" s="293"/>
      <c r="AC22" s="293"/>
      <c r="AD22" s="293"/>
      <c r="AE22" s="293"/>
      <c r="AF22" s="293"/>
      <c r="AG22" s="293"/>
      <c r="AH22" s="290"/>
      <c r="AI22" s="290"/>
      <c r="AJ22" s="290"/>
      <c r="AK22" s="290"/>
      <c r="AL22" s="290"/>
      <c r="AM22" s="290"/>
      <c r="AN22" s="290"/>
      <c r="AO22" s="290"/>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90"/>
    </row>
    <row r="23" spans="25:73" x14ac:dyDescent="0.2">
      <c r="Y23" s="291"/>
      <c r="Z23" s="291"/>
      <c r="AA23" s="291"/>
      <c r="AB23" s="291"/>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row>
    <row r="24" spans="25:73" x14ac:dyDescent="0.2">
      <c r="Y24" s="291" t="s">
        <v>123</v>
      </c>
      <c r="Z24" s="302">
        <v>43982</v>
      </c>
      <c r="AA24" s="302">
        <v>44012</v>
      </c>
      <c r="AB24" s="302">
        <v>44043</v>
      </c>
      <c r="AC24" s="302">
        <v>44074</v>
      </c>
      <c r="AD24" s="302">
        <v>44104</v>
      </c>
      <c r="AE24" s="302">
        <v>44135</v>
      </c>
      <c r="AF24" s="302">
        <v>44165</v>
      </c>
      <c r="AG24" s="302">
        <v>44196</v>
      </c>
      <c r="AH24" s="302">
        <v>44227</v>
      </c>
      <c r="AI24" s="302">
        <v>44255</v>
      </c>
      <c r="AJ24" s="302">
        <v>44286</v>
      </c>
      <c r="AK24" s="302">
        <v>44316</v>
      </c>
      <c r="AL24" s="302">
        <v>44347</v>
      </c>
      <c r="AM24" s="302">
        <v>44377</v>
      </c>
      <c r="AN24" s="302">
        <v>44408</v>
      </c>
      <c r="AO24" s="302">
        <v>44439</v>
      </c>
      <c r="AP24" s="302">
        <v>44469</v>
      </c>
      <c r="AQ24" s="302">
        <v>44500</v>
      </c>
      <c r="AR24" s="302">
        <v>44530</v>
      </c>
      <c r="AS24" s="302">
        <v>44561</v>
      </c>
      <c r="AT24" s="302">
        <v>44592</v>
      </c>
      <c r="AU24" s="302">
        <v>44620</v>
      </c>
      <c r="AV24" s="302">
        <v>44651</v>
      </c>
      <c r="AW24" s="302">
        <v>44681</v>
      </c>
      <c r="AX24" s="302">
        <v>44712</v>
      </c>
      <c r="AY24" s="302">
        <v>44742</v>
      </c>
      <c r="AZ24" s="302">
        <v>44773</v>
      </c>
      <c r="BA24" s="302">
        <v>44804</v>
      </c>
      <c r="BB24" s="302">
        <v>44834</v>
      </c>
      <c r="BC24" s="302">
        <v>44865</v>
      </c>
      <c r="BD24" s="302">
        <v>44895</v>
      </c>
      <c r="BE24" s="302">
        <v>44926</v>
      </c>
      <c r="BF24" s="302">
        <v>44957</v>
      </c>
      <c r="BG24" s="302">
        <v>44985</v>
      </c>
      <c r="BH24" s="302">
        <v>45016</v>
      </c>
      <c r="BI24" s="302">
        <v>45046</v>
      </c>
      <c r="BJ24" s="302">
        <v>45077</v>
      </c>
      <c r="BK24" s="302">
        <v>45107</v>
      </c>
      <c r="BL24" s="302">
        <v>45138</v>
      </c>
      <c r="BM24" s="302">
        <v>45169</v>
      </c>
      <c r="BN24" s="302">
        <v>45199</v>
      </c>
      <c r="BO24" s="302">
        <v>45230</v>
      </c>
      <c r="BP24" s="302">
        <v>45260</v>
      </c>
      <c r="BQ24" s="302">
        <v>45291</v>
      </c>
      <c r="BR24" s="302">
        <v>45322</v>
      </c>
      <c r="BS24" s="302">
        <v>45351</v>
      </c>
      <c r="BT24" s="302">
        <v>45382</v>
      </c>
      <c r="BU24" s="302">
        <v>45412</v>
      </c>
    </row>
    <row r="25" spans="25:73" x14ac:dyDescent="0.2">
      <c r="Y25" s="290" t="s">
        <v>43</v>
      </c>
      <c r="Z25" s="307">
        <v>4.1356072843375218E-2</v>
      </c>
      <c r="AA25" s="307">
        <v>6.9506768236423724E-2</v>
      </c>
      <c r="AB25" s="307">
        <v>0.12117564606532297</v>
      </c>
      <c r="AC25" s="307">
        <v>0.12401850321312509</v>
      </c>
      <c r="AD25" s="307">
        <v>0.12501936147099843</v>
      </c>
      <c r="AE25" s="307">
        <v>0.12462359976059152</v>
      </c>
      <c r="AF25" s="307">
        <v>0.12502170595161483</v>
      </c>
      <c r="AG25" s="307">
        <v>0.12560182181777282</v>
      </c>
      <c r="AH25" s="307">
        <v>0.1260132804001374</v>
      </c>
      <c r="AI25" s="307">
        <v>0.12648478912393391</v>
      </c>
      <c r="AJ25" s="307">
        <v>0.12485855766548437</v>
      </c>
      <c r="AK25" s="307">
        <v>0.12300982590224246</v>
      </c>
      <c r="AL25" s="307">
        <v>0.11900619137081214</v>
      </c>
      <c r="AM25" s="307">
        <v>0.11648257423926295</v>
      </c>
      <c r="AN25" s="307">
        <v>0.11037326357837014</v>
      </c>
      <c r="AO25" s="307">
        <v>0.10625320719877748</v>
      </c>
      <c r="AP25" s="307">
        <v>0.10286646557720371</v>
      </c>
      <c r="AQ25" s="307">
        <v>9.9532582444583989E-2</v>
      </c>
      <c r="AR25" s="307">
        <v>9.6436023174959487E-2</v>
      </c>
      <c r="AS25" s="307">
        <v>8.9781304862541073E-2</v>
      </c>
      <c r="AT25" s="307">
        <v>8.690177261485825E-2</v>
      </c>
      <c r="AU25" s="307">
        <v>8.379973712441352E-2</v>
      </c>
      <c r="AV25" s="307">
        <v>7.9401699306056103E-2</v>
      </c>
      <c r="AW25" s="307">
        <v>7.4353102257966971E-2</v>
      </c>
      <c r="AX25" s="307">
        <v>6.969863638492757E-2</v>
      </c>
      <c r="AY25" s="307">
        <v>6.413927580757256E-2</v>
      </c>
      <c r="AZ25" s="307">
        <v>5.9037442189630689E-2</v>
      </c>
      <c r="BA25" s="307">
        <v>5.4551840912214593E-2</v>
      </c>
      <c r="BB25" s="309">
        <v>4.9991397742872534E-2</v>
      </c>
      <c r="BC25" s="309">
        <v>4.5594327956392414E-2</v>
      </c>
      <c r="BD25" s="309">
        <v>4.2027832644714144E-2</v>
      </c>
      <c r="BE25" s="309">
        <v>3.7180749291622489E-2</v>
      </c>
      <c r="BF25" s="309">
        <v>3.2420986874685385E-2</v>
      </c>
      <c r="BG25" s="309">
        <v>2.9102083958438409E-2</v>
      </c>
      <c r="BH25" s="309">
        <v>2.3868037845550288E-2</v>
      </c>
      <c r="BI25" s="309">
        <v>2.0080263613250118E-2</v>
      </c>
      <c r="BJ25" s="309">
        <v>1.5626793952617429E-2</v>
      </c>
      <c r="BK25" s="309">
        <v>1.28161782790752E-2</v>
      </c>
      <c r="BL25" s="309">
        <v>9.9863837390198919E-3</v>
      </c>
      <c r="BM25" s="309">
        <v>8.502049437888513E-3</v>
      </c>
      <c r="BN25" s="309">
        <v>7.4069587379365599E-3</v>
      </c>
      <c r="BO25" s="309">
        <v>6.4010366681050857E-3</v>
      </c>
      <c r="BP25" s="309">
        <v>5.571464294225021E-3</v>
      </c>
      <c r="BQ25" s="309">
        <v>4.7183909910067344E-3</v>
      </c>
      <c r="BR25" s="309">
        <v>4.0131256491095458E-3</v>
      </c>
      <c r="BS25" s="309">
        <v>3.2539680874317579E-3</v>
      </c>
      <c r="BT25" s="309">
        <v>2.5842939341822546E-3</v>
      </c>
      <c r="BU25" s="309">
        <v>1.9820257019602643E-3</v>
      </c>
    </row>
    <row r="26" spans="25:73" x14ac:dyDescent="0.2">
      <c r="Y26" s="290" t="s">
        <v>42</v>
      </c>
      <c r="Z26" s="307">
        <v>0</v>
      </c>
      <c r="AA26" s="307">
        <v>2.076118284439616</v>
      </c>
      <c r="AB26" s="307">
        <v>3.9908315770863068</v>
      </c>
      <c r="AC26" s="307">
        <v>4.7676900929108612</v>
      </c>
      <c r="AD26" s="307">
        <v>4.6672545719053131</v>
      </c>
      <c r="AE26" s="307">
        <v>4.599843612710103</v>
      </c>
      <c r="AF26" s="307">
        <v>4.4980676759113152</v>
      </c>
      <c r="AG26" s="307">
        <v>4.481257955132258</v>
      </c>
      <c r="AH26" s="307">
        <v>4.5116049394672819</v>
      </c>
      <c r="AI26" s="307">
        <v>4.5692140453568406</v>
      </c>
      <c r="AJ26" s="307">
        <v>4.5187444923030373</v>
      </c>
      <c r="AK26" s="307">
        <v>4.4698737463750566</v>
      </c>
      <c r="AL26" s="307">
        <v>4.4268101783816407</v>
      </c>
      <c r="AM26" s="307">
        <v>4.3353919463049886</v>
      </c>
      <c r="AN26" s="307">
        <v>4.1663103183980628</v>
      </c>
      <c r="AO26" s="307">
        <v>3.9428729182614974</v>
      </c>
      <c r="AP26" s="307">
        <v>3.6669868918496533</v>
      </c>
      <c r="AQ26" s="307">
        <v>3.4283651189532143</v>
      </c>
      <c r="AR26" s="307">
        <v>3.1543727488685791</v>
      </c>
      <c r="AS26" s="307">
        <v>2.8799452720631176</v>
      </c>
      <c r="AT26" s="307">
        <v>2.6881117129262257</v>
      </c>
      <c r="AU26" s="307">
        <v>2.4824545674916441</v>
      </c>
      <c r="AV26" s="307">
        <v>2.2490991754606635</v>
      </c>
      <c r="AW26" s="307">
        <v>2.0584547914821552</v>
      </c>
      <c r="AX26" s="307">
        <v>1.8804751407076616</v>
      </c>
      <c r="AY26" s="307">
        <v>1.7402847047286787</v>
      </c>
      <c r="AZ26" s="307">
        <v>1.5938050155235937</v>
      </c>
      <c r="BA26" s="307">
        <v>1.4358383547721314</v>
      </c>
      <c r="BB26" s="309">
        <v>1.2656402571634795</v>
      </c>
      <c r="BC26" s="309">
        <v>1.104011134393557</v>
      </c>
      <c r="BD26" s="309">
        <v>0.94860422280240275</v>
      </c>
      <c r="BE26" s="309">
        <v>0.81398920125317453</v>
      </c>
      <c r="BF26" s="309">
        <v>0.69306581196246375</v>
      </c>
      <c r="BG26" s="309">
        <v>0.57326394461306363</v>
      </c>
      <c r="BH26" s="309">
        <v>0.4511899592003884</v>
      </c>
      <c r="BI26" s="309">
        <v>0.34803677313600534</v>
      </c>
      <c r="BJ26" s="309">
        <v>0.24036420084603607</v>
      </c>
      <c r="BK26" s="309">
        <v>0.14828495867165284</v>
      </c>
      <c r="BL26" s="309">
        <v>0.10297267140201266</v>
      </c>
      <c r="BM26" s="309">
        <v>8.1241535919058139E-2</v>
      </c>
      <c r="BN26" s="309">
        <v>6.2125731813597547E-2</v>
      </c>
      <c r="BO26" s="309">
        <v>5.0778135157005987E-2</v>
      </c>
      <c r="BP26" s="309">
        <v>4.5952877676773758E-2</v>
      </c>
      <c r="BQ26" s="309">
        <v>4.2866561537765205E-2</v>
      </c>
      <c r="BR26" s="309">
        <v>4.0382667361314968E-2</v>
      </c>
      <c r="BS26" s="309">
        <v>3.8174795392714185E-2</v>
      </c>
      <c r="BT26" s="309">
        <v>3.5712743118760146E-2</v>
      </c>
      <c r="BU26" s="309">
        <v>3.0176154965684949E-2</v>
      </c>
    </row>
    <row r="27" spans="25:73" x14ac:dyDescent="0.2">
      <c r="Y27" s="290" t="s">
        <v>0</v>
      </c>
      <c r="Z27" s="307">
        <v>0</v>
      </c>
      <c r="AA27" s="307">
        <v>0.44634038616644522</v>
      </c>
      <c r="AB27" s="307">
        <v>2.7172072547402384</v>
      </c>
      <c r="AC27" s="307">
        <v>3.5711996022982437</v>
      </c>
      <c r="AD27" s="307">
        <v>3.4507918045869337</v>
      </c>
      <c r="AE27" s="307">
        <v>3.3779378861954878</v>
      </c>
      <c r="AF27" s="307">
        <v>3.3081773789866218</v>
      </c>
      <c r="AG27" s="307">
        <v>3.3092281846590521</v>
      </c>
      <c r="AH27" s="307">
        <v>3.3128101657987186</v>
      </c>
      <c r="AI27" s="307">
        <v>3.3032245096073733</v>
      </c>
      <c r="AJ27" s="307">
        <v>3.2635818276979238</v>
      </c>
      <c r="AK27" s="307">
        <v>3.2122393839842389</v>
      </c>
      <c r="AL27" s="307">
        <v>3.1338789350753773</v>
      </c>
      <c r="AM27" s="307">
        <v>3.0639685786759472</v>
      </c>
      <c r="AN27" s="307">
        <v>2.9789921313948162</v>
      </c>
      <c r="AO27" s="307">
        <v>2.8618302775556108</v>
      </c>
      <c r="AP27" s="307">
        <v>2.7055616803943026</v>
      </c>
      <c r="AQ27" s="307">
        <v>2.5448461419037267</v>
      </c>
      <c r="AR27" s="307">
        <v>2.393069484213195</v>
      </c>
      <c r="AS27" s="307">
        <v>2.2292269785940757</v>
      </c>
      <c r="AT27" s="307">
        <v>2.1173988685725575</v>
      </c>
      <c r="AU27" s="307">
        <v>1.9807553159541462</v>
      </c>
      <c r="AV27" s="307">
        <v>1.8455666375049422</v>
      </c>
      <c r="AW27" s="307">
        <v>1.7302036573621165</v>
      </c>
      <c r="AX27" s="307">
        <v>1.6213691994289916</v>
      </c>
      <c r="AY27" s="307">
        <v>1.5109183073635815</v>
      </c>
      <c r="AZ27" s="307">
        <v>1.4098109160825323</v>
      </c>
      <c r="BA27" s="307">
        <v>1.3012660710819735</v>
      </c>
      <c r="BB27" s="309">
        <v>1.1904323206916236</v>
      </c>
      <c r="BC27" s="309">
        <v>1.0799751247143465</v>
      </c>
      <c r="BD27" s="309">
        <v>0.96735168643238789</v>
      </c>
      <c r="BE27" s="309">
        <v>0.84794480368720626</v>
      </c>
      <c r="BF27" s="309">
        <v>0.73835023140097655</v>
      </c>
      <c r="BG27" s="309">
        <v>0.634256139561029</v>
      </c>
      <c r="BH27" s="309">
        <v>0.52624328417526611</v>
      </c>
      <c r="BI27" s="309">
        <v>0.43830259039665992</v>
      </c>
      <c r="BJ27" s="309">
        <v>0.3528929861820061</v>
      </c>
      <c r="BK27" s="309">
        <v>0.29142343556922728</v>
      </c>
      <c r="BL27" s="309">
        <v>0.24085177131238922</v>
      </c>
      <c r="BM27" s="309">
        <v>0.20247977894408978</v>
      </c>
      <c r="BN27" s="309">
        <v>0.1762357627036322</v>
      </c>
      <c r="BO27" s="309">
        <v>0.1532620120388353</v>
      </c>
      <c r="BP27" s="309">
        <v>0.13125336868871862</v>
      </c>
      <c r="BQ27" s="309">
        <v>0.11291355669669362</v>
      </c>
      <c r="BR27" s="309">
        <v>9.4477189105096199E-2</v>
      </c>
      <c r="BS27" s="309">
        <v>7.8290239563003045E-2</v>
      </c>
      <c r="BT27" s="309">
        <v>6.2824522953113138E-2</v>
      </c>
      <c r="BU27" s="309">
        <v>4.517602518250019E-2</v>
      </c>
    </row>
    <row r="28" spans="25:73" x14ac:dyDescent="0.2">
      <c r="Y28" s="290" t="s">
        <v>1</v>
      </c>
      <c r="Z28" s="307">
        <v>0</v>
      </c>
      <c r="AA28" s="307">
        <v>2.1722729044453229E-2</v>
      </c>
      <c r="AB28" s="307">
        <v>2.0727061551364625</v>
      </c>
      <c r="AC28" s="307">
        <v>2.1589210654400239</v>
      </c>
      <c r="AD28" s="307">
        <v>2.1096567368327661</v>
      </c>
      <c r="AE28" s="307">
        <v>2.0427971753163829</v>
      </c>
      <c r="AF28" s="307">
        <v>2.065419935134456</v>
      </c>
      <c r="AG28" s="307">
        <v>2.0021513976249801</v>
      </c>
      <c r="AH28" s="307">
        <v>1.9929999539422036</v>
      </c>
      <c r="AI28" s="307">
        <v>1.953410669770844</v>
      </c>
      <c r="AJ28" s="307">
        <v>1.8874226325953527</v>
      </c>
      <c r="AK28" s="307">
        <v>1.8811704881660762</v>
      </c>
      <c r="AL28" s="307">
        <v>1.8110557517263928</v>
      </c>
      <c r="AM28" s="307">
        <v>1.7594668177262163</v>
      </c>
      <c r="AN28" s="307">
        <v>1.6729786849783188</v>
      </c>
      <c r="AO28" s="307">
        <v>1.5663401800089782</v>
      </c>
      <c r="AP28" s="307">
        <v>1.4441147427378833</v>
      </c>
      <c r="AQ28" s="307">
        <v>1.3350762182593094</v>
      </c>
      <c r="AR28" s="307">
        <v>1.2347618224051802</v>
      </c>
      <c r="AS28" s="307">
        <v>1.1665717389543755</v>
      </c>
      <c r="AT28" s="307">
        <v>0.95419698606402448</v>
      </c>
      <c r="AU28" s="307">
        <v>0.8749602725110377</v>
      </c>
      <c r="AV28" s="307">
        <v>0.8062728671580891</v>
      </c>
      <c r="AW28" s="307">
        <v>0.74494835745621324</v>
      </c>
      <c r="AX28" s="307">
        <v>0.66971923671532851</v>
      </c>
      <c r="AY28" s="307">
        <v>0.62261631023104169</v>
      </c>
      <c r="AZ28" s="307">
        <v>0.5759075505738992</v>
      </c>
      <c r="BA28" s="307">
        <v>0.53387337287206138</v>
      </c>
      <c r="BB28" s="309">
        <v>0.48936856354542774</v>
      </c>
      <c r="BC28" s="309">
        <v>0.44497915269829896</v>
      </c>
      <c r="BD28" s="309">
        <v>0.37782939384699521</v>
      </c>
      <c r="BE28" s="309">
        <v>0.3499103389589614</v>
      </c>
      <c r="BF28" s="309">
        <v>0.31906838459131004</v>
      </c>
      <c r="BG28" s="309">
        <v>0.27586799311626053</v>
      </c>
      <c r="BH28" s="309">
        <v>0.23400588725051991</v>
      </c>
      <c r="BI28" s="309">
        <v>0.1932249733104823</v>
      </c>
      <c r="BJ28" s="309">
        <v>0.14866960944466465</v>
      </c>
      <c r="BK28" s="309">
        <v>0.11136292612314111</v>
      </c>
      <c r="BL28" s="309">
        <v>1.1041798769221183E-3</v>
      </c>
      <c r="BM28" s="309">
        <v>1.0411583398188692E-3</v>
      </c>
      <c r="BN28" s="309">
        <v>6.6714899135426691E-4</v>
      </c>
      <c r="BO28" s="309">
        <v>5.7723511982395073E-4</v>
      </c>
      <c r="BP28" s="309">
        <v>5.6863629181391219E-4</v>
      </c>
      <c r="BQ28" s="309">
        <v>5.5798193478219797E-4</v>
      </c>
      <c r="BR28" s="309">
        <v>5.4936889909447048E-4</v>
      </c>
      <c r="BS28" s="309">
        <v>5.3727173155441749E-4</v>
      </c>
      <c r="BT28" s="309">
        <v>5.278207988384081E-4</v>
      </c>
      <c r="BU28" s="309">
        <v>5.2055843242813178E-4</v>
      </c>
    </row>
    <row r="29" spans="25:73" x14ac:dyDescent="0.2">
      <c r="Y29" s="290" t="s">
        <v>238</v>
      </c>
      <c r="Z29" s="307">
        <v>0</v>
      </c>
      <c r="AA29" s="307">
        <v>2.5502359879742063</v>
      </c>
      <c r="AB29" s="307">
        <v>2.8464811335854421</v>
      </c>
      <c r="AC29" s="307">
        <v>2.8407653807191742</v>
      </c>
      <c r="AD29" s="307">
        <v>2.8069289719387132</v>
      </c>
      <c r="AE29" s="307">
        <v>2.7097240164957204</v>
      </c>
      <c r="AF29" s="307">
        <v>2.5351971241825391</v>
      </c>
      <c r="AG29" s="307">
        <v>2.4016436726057586</v>
      </c>
      <c r="AH29" s="307">
        <v>2.27548778976842</v>
      </c>
      <c r="AI29" s="307">
        <v>2.1707838040369039</v>
      </c>
      <c r="AJ29" s="307">
        <v>2.067777715641308</v>
      </c>
      <c r="AK29" s="307">
        <v>1.9808149957921302</v>
      </c>
      <c r="AL29" s="307">
        <v>1.8663486497417541</v>
      </c>
      <c r="AM29" s="307">
        <v>1.3190370151330875</v>
      </c>
      <c r="AN29" s="307">
        <v>1.204656525301717</v>
      </c>
      <c r="AO29" s="307">
        <v>1.1360089540682097</v>
      </c>
      <c r="AP29" s="307">
        <v>1.0477991157596058</v>
      </c>
      <c r="AQ29" s="307">
        <v>0.97536979551636349</v>
      </c>
      <c r="AR29" s="307">
        <v>0.90889905608795529</v>
      </c>
      <c r="AS29" s="307">
        <v>0.86362748820462731</v>
      </c>
      <c r="AT29" s="307">
        <v>0.81811290317674124</v>
      </c>
      <c r="AU29" s="307">
        <v>0.7999734116548316</v>
      </c>
      <c r="AV29" s="307">
        <v>0.77124293829062418</v>
      </c>
      <c r="AW29" s="307">
        <v>0.72962940620491834</v>
      </c>
      <c r="AX29" s="307">
        <v>0.7008137699014273</v>
      </c>
      <c r="AY29" s="307">
        <v>0.65408162504897294</v>
      </c>
      <c r="AZ29" s="307">
        <v>0.61631830504863339</v>
      </c>
      <c r="BA29" s="307">
        <v>0.50228243770829129</v>
      </c>
      <c r="BB29" s="309">
        <v>0.46546778498946734</v>
      </c>
      <c r="BC29" s="309">
        <v>0.43294103412416757</v>
      </c>
      <c r="BD29" s="309">
        <v>0.41194955033336444</v>
      </c>
      <c r="BE29" s="309">
        <v>0.38563593795904721</v>
      </c>
      <c r="BF29" s="309">
        <v>0.35981750426176989</v>
      </c>
      <c r="BG29" s="309">
        <v>0.34771681935350979</v>
      </c>
      <c r="BH29" s="309">
        <v>0.32726253649027309</v>
      </c>
      <c r="BI29" s="309">
        <v>0.30821025013128456</v>
      </c>
      <c r="BJ29" s="309">
        <v>0.29131186642563089</v>
      </c>
      <c r="BK29" s="309">
        <v>0.27908027059488388</v>
      </c>
      <c r="BL29" s="309">
        <v>0.2662308380317488</v>
      </c>
      <c r="BM29" s="309">
        <v>4.3886940358521609E-3</v>
      </c>
      <c r="BN29" s="309">
        <v>2.7044770735633874E-3</v>
      </c>
      <c r="BO29" s="309">
        <v>2.4232935802977512E-3</v>
      </c>
      <c r="BP29" s="309">
        <v>2.4481949969159312E-3</v>
      </c>
      <c r="BQ29" s="309">
        <v>2.4538858547452167E-3</v>
      </c>
      <c r="BR29" s="309">
        <v>2.4370533629657844E-3</v>
      </c>
      <c r="BS29" s="309">
        <v>2.4134386225025568E-3</v>
      </c>
      <c r="BT29" s="309">
        <v>2.4330005825107903E-3</v>
      </c>
      <c r="BU29" s="309">
        <v>2.4099291357241393E-3</v>
      </c>
    </row>
    <row r="30" spans="25:73" x14ac:dyDescent="0.2">
      <c r="Y30" s="291"/>
      <c r="Z30" s="291"/>
      <c r="AA30" s="291"/>
      <c r="AB30" s="291"/>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row>
    <row r="31" spans="25:73" x14ac:dyDescent="0.2">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c r="BT31" s="290"/>
      <c r="BU31" s="290"/>
    </row>
    <row r="32" spans="25:73" x14ac:dyDescent="0.2">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row>
    <row r="33" spans="25:73" x14ac:dyDescent="0.2">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row>
    <row r="34" spans="25:73" x14ac:dyDescent="0.2">
      <c r="Y34" s="291" t="s">
        <v>151</v>
      </c>
      <c r="Z34" s="290"/>
      <c r="AA34" s="290"/>
      <c r="AB34" s="290"/>
      <c r="AC34" s="290"/>
      <c r="AD34" s="290"/>
      <c r="AE34" s="302">
        <v>44135</v>
      </c>
      <c r="AF34" s="302">
        <v>44165</v>
      </c>
      <c r="AG34" s="302">
        <v>44196</v>
      </c>
      <c r="AH34" s="302">
        <v>44227</v>
      </c>
      <c r="AI34" s="302">
        <v>44255</v>
      </c>
      <c r="AJ34" s="302">
        <v>44286</v>
      </c>
      <c r="AK34" s="302">
        <v>44316</v>
      </c>
      <c r="AL34" s="302">
        <v>44347</v>
      </c>
      <c r="AM34" s="302">
        <v>44377</v>
      </c>
      <c r="AN34" s="302">
        <v>44408</v>
      </c>
      <c r="AO34" s="302">
        <v>44439</v>
      </c>
      <c r="AP34" s="302">
        <v>44469</v>
      </c>
      <c r="AQ34" s="302">
        <v>44500</v>
      </c>
      <c r="AR34" s="302">
        <v>44530</v>
      </c>
      <c r="AS34" s="302">
        <v>44561</v>
      </c>
      <c r="AT34" s="302">
        <v>44592</v>
      </c>
      <c r="AU34" s="302">
        <v>44620</v>
      </c>
      <c r="AV34" s="302">
        <v>44651</v>
      </c>
      <c r="AW34" s="302">
        <v>44681</v>
      </c>
      <c r="AX34" s="302">
        <v>44712</v>
      </c>
      <c r="AY34" s="302">
        <v>44742</v>
      </c>
      <c r="AZ34" s="302">
        <v>44773</v>
      </c>
      <c r="BA34" s="302">
        <v>44804</v>
      </c>
      <c r="BB34" s="302">
        <v>44834</v>
      </c>
      <c r="BC34" s="302">
        <v>44865</v>
      </c>
      <c r="BD34" s="302">
        <v>44895</v>
      </c>
      <c r="BE34" s="302">
        <v>44926</v>
      </c>
      <c r="BF34" s="302">
        <v>44957</v>
      </c>
      <c r="BG34" s="302">
        <v>44985</v>
      </c>
      <c r="BH34" s="302">
        <v>45016</v>
      </c>
      <c r="BI34" s="302">
        <v>45046</v>
      </c>
      <c r="BJ34" s="302">
        <v>45077</v>
      </c>
      <c r="BK34" s="302">
        <v>45107</v>
      </c>
      <c r="BL34" s="302">
        <v>45138</v>
      </c>
      <c r="BM34" s="302">
        <v>45169</v>
      </c>
      <c r="BN34" s="302">
        <v>45199</v>
      </c>
      <c r="BO34" s="302">
        <v>45230</v>
      </c>
      <c r="BP34" s="302">
        <v>45260</v>
      </c>
      <c r="BQ34" s="302">
        <v>45291</v>
      </c>
      <c r="BR34" s="302">
        <v>45322</v>
      </c>
      <c r="BS34" s="302">
        <v>45351</v>
      </c>
      <c r="BT34" s="302">
        <v>45382</v>
      </c>
      <c r="BU34" s="302">
        <v>45412</v>
      </c>
    </row>
    <row r="35" spans="25:73" x14ac:dyDescent="0.2">
      <c r="Y35" s="290" t="s">
        <v>43</v>
      </c>
      <c r="Z35" s="290"/>
      <c r="AA35" s="290"/>
      <c r="AB35" s="290"/>
      <c r="AC35" s="290"/>
      <c r="AD35" s="290"/>
      <c r="AE35" s="308">
        <v>0</v>
      </c>
      <c r="AF35" s="308">
        <v>0</v>
      </c>
      <c r="AG35" s="308">
        <v>0</v>
      </c>
      <c r="AH35" s="308">
        <v>0</v>
      </c>
      <c r="AI35" s="308">
        <v>0</v>
      </c>
      <c r="AJ35" s="308">
        <v>0</v>
      </c>
      <c r="AK35" s="308">
        <v>0</v>
      </c>
      <c r="AL35" s="308">
        <v>0</v>
      </c>
      <c r="AM35" s="308">
        <v>0</v>
      </c>
      <c r="AN35" s="308">
        <v>0</v>
      </c>
      <c r="AO35" s="308">
        <v>0</v>
      </c>
      <c r="AP35" s="308">
        <v>0</v>
      </c>
      <c r="AQ35" s="308">
        <v>0</v>
      </c>
      <c r="AR35" s="308">
        <v>0</v>
      </c>
      <c r="AS35" s="308">
        <v>0</v>
      </c>
      <c r="AT35" s="308">
        <v>0</v>
      </c>
      <c r="AU35" s="308">
        <v>0</v>
      </c>
      <c r="AV35" s="308">
        <v>0</v>
      </c>
      <c r="AW35" s="308">
        <v>0</v>
      </c>
      <c r="AX35" s="308">
        <v>0</v>
      </c>
      <c r="AY35" s="308">
        <v>0</v>
      </c>
      <c r="AZ35" s="308">
        <v>0</v>
      </c>
      <c r="BA35" s="308">
        <v>0</v>
      </c>
      <c r="BB35" s="308">
        <v>0</v>
      </c>
      <c r="BC35" s="308">
        <v>0</v>
      </c>
      <c r="BD35" s="308">
        <v>0</v>
      </c>
      <c r="BE35" s="308">
        <v>0</v>
      </c>
      <c r="BF35" s="308">
        <v>0</v>
      </c>
      <c r="BG35" s="308">
        <v>0</v>
      </c>
      <c r="BH35" s="308">
        <v>0</v>
      </c>
      <c r="BI35" s="308">
        <v>0</v>
      </c>
      <c r="BJ35" s="308">
        <v>0</v>
      </c>
      <c r="BK35" s="308">
        <v>0</v>
      </c>
      <c r="BL35" s="308">
        <v>0</v>
      </c>
      <c r="BM35" s="308">
        <v>0</v>
      </c>
      <c r="BN35" s="308">
        <v>0</v>
      </c>
      <c r="BO35" s="308">
        <v>0</v>
      </c>
      <c r="BP35" s="308">
        <v>0</v>
      </c>
      <c r="BQ35" s="308">
        <v>0</v>
      </c>
      <c r="BR35" s="308">
        <v>0</v>
      </c>
      <c r="BS35" s="308">
        <v>0</v>
      </c>
      <c r="BT35" s="308">
        <v>0</v>
      </c>
      <c r="BU35" s="308">
        <v>0</v>
      </c>
    </row>
    <row r="36" spans="25:73" x14ac:dyDescent="0.2">
      <c r="Y36" s="290" t="s">
        <v>42</v>
      </c>
      <c r="Z36" s="290"/>
      <c r="AA36" s="290"/>
      <c r="AB36" s="290"/>
      <c r="AC36" s="290"/>
      <c r="AD36" s="290"/>
      <c r="AE36" s="308">
        <v>0</v>
      </c>
      <c r="AF36" s="308">
        <v>0</v>
      </c>
      <c r="AG36" s="308">
        <v>0</v>
      </c>
      <c r="AH36" s="308">
        <v>0</v>
      </c>
      <c r="AI36" s="308">
        <v>0</v>
      </c>
      <c r="AJ36" s="308">
        <v>0</v>
      </c>
      <c r="AK36" s="308">
        <v>0</v>
      </c>
      <c r="AL36" s="308">
        <v>0</v>
      </c>
      <c r="AM36" s="308">
        <v>0</v>
      </c>
      <c r="AN36" s="308">
        <v>0</v>
      </c>
      <c r="AO36" s="308">
        <v>0</v>
      </c>
      <c r="AP36" s="308">
        <v>0</v>
      </c>
      <c r="AQ36" s="308">
        <v>0</v>
      </c>
      <c r="AR36" s="308">
        <v>0</v>
      </c>
      <c r="AS36" s="308">
        <v>0</v>
      </c>
      <c r="AT36" s="308">
        <v>0</v>
      </c>
      <c r="AU36" s="308">
        <v>0</v>
      </c>
      <c r="AV36" s="308">
        <v>0</v>
      </c>
      <c r="AW36" s="308">
        <v>0</v>
      </c>
      <c r="AX36" s="308">
        <v>0</v>
      </c>
      <c r="AY36" s="308">
        <v>0</v>
      </c>
      <c r="AZ36" s="308">
        <v>0</v>
      </c>
      <c r="BA36" s="308">
        <v>0</v>
      </c>
      <c r="BB36" s="308">
        <v>0</v>
      </c>
      <c r="BC36" s="308">
        <v>0</v>
      </c>
      <c r="BD36" s="308">
        <v>0</v>
      </c>
      <c r="BE36" s="308">
        <v>0</v>
      </c>
      <c r="BF36" s="308">
        <v>0</v>
      </c>
      <c r="BG36" s="308">
        <v>0</v>
      </c>
      <c r="BH36" s="308">
        <v>0</v>
      </c>
      <c r="BI36" s="308">
        <v>0</v>
      </c>
      <c r="BJ36" s="308">
        <v>0</v>
      </c>
      <c r="BK36" s="308">
        <v>0</v>
      </c>
      <c r="BL36" s="308">
        <v>0</v>
      </c>
      <c r="BM36" s="308">
        <v>0</v>
      </c>
      <c r="BN36" s="308">
        <v>0</v>
      </c>
      <c r="BO36" s="308">
        <v>0</v>
      </c>
      <c r="BP36" s="308">
        <v>0</v>
      </c>
      <c r="BQ36" s="308">
        <v>0</v>
      </c>
      <c r="BR36" s="308">
        <v>0</v>
      </c>
      <c r="BS36" s="308">
        <v>0</v>
      </c>
      <c r="BT36" s="308">
        <v>0</v>
      </c>
      <c r="BU36" s="308">
        <v>0</v>
      </c>
    </row>
    <row r="37" spans="25:73" x14ac:dyDescent="0.2">
      <c r="Y37" s="290" t="s">
        <v>0</v>
      </c>
      <c r="Z37" s="290"/>
      <c r="AA37" s="290"/>
      <c r="AB37" s="290"/>
      <c r="AC37" s="290"/>
      <c r="AD37" s="290"/>
      <c r="AE37" s="308">
        <v>0.10838516683884793</v>
      </c>
      <c r="AF37" s="308">
        <v>0.16340678301478959</v>
      </c>
      <c r="AG37" s="308">
        <v>0.16966485467375592</v>
      </c>
      <c r="AH37" s="308">
        <v>0.16912156790507826</v>
      </c>
      <c r="AI37" s="308">
        <v>0.16919777880573036</v>
      </c>
      <c r="AJ37" s="308">
        <v>0.16702103682588243</v>
      </c>
      <c r="AK37" s="308">
        <v>0.1654297561818838</v>
      </c>
      <c r="AL37" s="308">
        <v>0.23040253059191731</v>
      </c>
      <c r="AM37" s="308">
        <v>0.34404180229167391</v>
      </c>
      <c r="AN37" s="308">
        <v>0.35970069344563194</v>
      </c>
      <c r="AO37" s="308">
        <v>0.35649759458354924</v>
      </c>
      <c r="AP37" s="308">
        <v>0.37680605930405109</v>
      </c>
      <c r="AQ37" s="308">
        <v>0.38355853730991391</v>
      </c>
      <c r="AR37" s="308">
        <v>0.38257732590944543</v>
      </c>
      <c r="AS37" s="308">
        <v>0.38376253095700086</v>
      </c>
      <c r="AT37" s="308">
        <v>0.38340262144761594</v>
      </c>
      <c r="AU37" s="308">
        <v>0.38040744541608523</v>
      </c>
      <c r="AV37" s="308">
        <v>0.37426578816221595</v>
      </c>
      <c r="AW37" s="308">
        <v>0.36752288732060046</v>
      </c>
      <c r="AX37" s="308">
        <v>0.35781029675388931</v>
      </c>
      <c r="AY37" s="308">
        <v>0.35029146260432364</v>
      </c>
      <c r="AZ37" s="308">
        <v>0.34149314878198506</v>
      </c>
      <c r="BA37" s="308">
        <v>0.33339418746661792</v>
      </c>
      <c r="BB37" s="308">
        <v>0.32028581190432293</v>
      </c>
      <c r="BC37" s="308">
        <v>0.37389718635753894</v>
      </c>
      <c r="BD37" s="308">
        <v>0.39339196839173063</v>
      </c>
      <c r="BE37" s="308">
        <v>0.39284995774648024</v>
      </c>
      <c r="BF37" s="308">
        <v>0.39653293271263007</v>
      </c>
      <c r="BG37" s="308">
        <v>0.38757764727664706</v>
      </c>
      <c r="BH37" s="308">
        <v>0.37360418841093973</v>
      </c>
      <c r="BI37" s="308">
        <v>0.3636373525455302</v>
      </c>
      <c r="BJ37" s="308">
        <v>0.35285658079162113</v>
      </c>
      <c r="BK37" s="308">
        <v>0.33526396225073002</v>
      </c>
      <c r="BL37" s="308">
        <v>0.31931725036167619</v>
      </c>
      <c r="BM37" s="308">
        <v>0.30817424696629159</v>
      </c>
      <c r="BN37" s="308">
        <v>0.2921912062084856</v>
      </c>
      <c r="BO37" s="308">
        <v>0.28175126414259322</v>
      </c>
      <c r="BP37" s="308">
        <v>0.2677249323624844</v>
      </c>
      <c r="BQ37" s="308">
        <v>0.25807104538101505</v>
      </c>
      <c r="BR37" s="308">
        <v>0.24859383304171601</v>
      </c>
      <c r="BS37" s="308">
        <v>0.23872681387880537</v>
      </c>
      <c r="BT37" s="308">
        <v>0.22760647552387142</v>
      </c>
      <c r="BU37" s="308">
        <v>0.2166351966560536</v>
      </c>
    </row>
    <row r="38" spans="25:73" x14ac:dyDescent="0.2">
      <c r="Y38" s="290" t="s">
        <v>1</v>
      </c>
      <c r="Z38" s="290"/>
      <c r="AA38" s="290"/>
      <c r="AB38" s="290"/>
      <c r="AC38" s="290"/>
      <c r="AD38" s="290"/>
      <c r="AE38" s="308">
        <v>0</v>
      </c>
      <c r="AF38" s="308">
        <v>7.85849537143819E-2</v>
      </c>
      <c r="AG38" s="308">
        <v>8.9674803937987269E-2</v>
      </c>
      <c r="AH38" s="308">
        <v>8.993093607169686E-2</v>
      </c>
      <c r="AI38" s="308">
        <v>9.0511291808283184E-2</v>
      </c>
      <c r="AJ38" s="308">
        <v>9.0334968457665407E-2</v>
      </c>
      <c r="AK38" s="308">
        <v>9.2558779772428892E-2</v>
      </c>
      <c r="AL38" s="308">
        <v>9.1917680583599282E-2</v>
      </c>
      <c r="AM38" s="308">
        <v>9.2075291598706588E-2</v>
      </c>
      <c r="AN38" s="308">
        <v>9.0911551186642917E-2</v>
      </c>
      <c r="AO38" s="308">
        <v>0.61618361628903573</v>
      </c>
      <c r="AP38" s="308">
        <v>1.2154992574897625</v>
      </c>
      <c r="AQ38" s="308">
        <v>1.8383396228154283</v>
      </c>
      <c r="AR38" s="308">
        <v>2.6206548823315594</v>
      </c>
      <c r="AS38" s="308">
        <v>2.0904127250080236</v>
      </c>
      <c r="AT38" s="308">
        <v>2.2122499199941079</v>
      </c>
      <c r="AU38" s="308">
        <v>2.4263673499404694</v>
      </c>
      <c r="AV38" s="308">
        <v>2.4211578582292965</v>
      </c>
      <c r="AW38" s="308">
        <v>2.3893521152940522</v>
      </c>
      <c r="AX38" s="308">
        <v>1.9067208639231945</v>
      </c>
      <c r="AY38" s="308">
        <v>1.7301165896620054</v>
      </c>
      <c r="AZ38" s="308">
        <v>1.7344181970433725</v>
      </c>
      <c r="BA38" s="308">
        <v>1.7618142597624979</v>
      </c>
      <c r="BB38" s="308">
        <v>1.7653438989476433</v>
      </c>
      <c r="BC38" s="308">
        <v>1.7672713543926928</v>
      </c>
      <c r="BD38" s="308">
        <v>1.7679416026642223</v>
      </c>
      <c r="BE38" s="308">
        <v>1.8547629063659601</v>
      </c>
      <c r="BF38" s="308">
        <v>1.9153684423456461</v>
      </c>
      <c r="BG38" s="308">
        <v>1.93176853946264</v>
      </c>
      <c r="BH38" s="308">
        <v>1.962905359906995</v>
      </c>
      <c r="BI38" s="308">
        <v>1.9800258212209381</v>
      </c>
      <c r="BJ38" s="308">
        <v>1.9997053453878149</v>
      </c>
      <c r="BK38" s="308">
        <v>2.07072357522661</v>
      </c>
      <c r="BL38" s="308">
        <v>0</v>
      </c>
      <c r="BM38" s="308">
        <v>0</v>
      </c>
      <c r="BN38" s="308">
        <v>0</v>
      </c>
      <c r="BO38" s="308">
        <v>0</v>
      </c>
      <c r="BP38" s="308">
        <v>0</v>
      </c>
      <c r="BQ38" s="308">
        <v>0</v>
      </c>
      <c r="BR38" s="308">
        <v>0</v>
      </c>
      <c r="BS38" s="308">
        <v>0</v>
      </c>
      <c r="BT38" s="308">
        <v>0</v>
      </c>
      <c r="BU38" s="308">
        <v>0</v>
      </c>
    </row>
    <row r="39" spans="25:73" x14ac:dyDescent="0.2">
      <c r="Y39" s="290" t="s">
        <v>238</v>
      </c>
      <c r="Z39" s="290"/>
      <c r="AA39" s="290"/>
      <c r="AB39" s="290"/>
      <c r="AC39" s="290"/>
      <c r="AD39" s="290"/>
      <c r="AE39" s="308">
        <v>0</v>
      </c>
      <c r="AF39" s="308">
        <v>0</v>
      </c>
      <c r="AG39" s="308">
        <v>0</v>
      </c>
      <c r="AH39" s="308">
        <v>0</v>
      </c>
      <c r="AI39" s="308">
        <v>0</v>
      </c>
      <c r="AJ39" s="308">
        <v>0</v>
      </c>
      <c r="AK39" s="308">
        <v>0</v>
      </c>
      <c r="AL39" s="308">
        <v>0</v>
      </c>
      <c r="AM39" s="308">
        <v>0</v>
      </c>
      <c r="AN39" s="308">
        <v>0</v>
      </c>
      <c r="AO39" s="308">
        <v>0</v>
      </c>
      <c r="AP39" s="308">
        <v>0</v>
      </c>
      <c r="AQ39" s="308">
        <v>0</v>
      </c>
      <c r="AR39" s="308">
        <v>0</v>
      </c>
      <c r="AS39" s="308">
        <v>0</v>
      </c>
      <c r="AT39" s="308">
        <v>0</v>
      </c>
      <c r="AU39" s="308">
        <v>0</v>
      </c>
      <c r="AV39" s="308">
        <v>0</v>
      </c>
      <c r="AW39" s="308">
        <v>0</v>
      </c>
      <c r="AX39" s="308">
        <v>0</v>
      </c>
      <c r="AY39" s="308">
        <v>0</v>
      </c>
      <c r="AZ39" s="308">
        <v>0</v>
      </c>
      <c r="BA39" s="308">
        <v>0</v>
      </c>
      <c r="BB39" s="308">
        <v>0</v>
      </c>
      <c r="BC39" s="308">
        <v>0</v>
      </c>
      <c r="BD39" s="308">
        <v>0</v>
      </c>
      <c r="BE39" s="308">
        <v>0</v>
      </c>
      <c r="BF39" s="308">
        <v>0</v>
      </c>
      <c r="BG39" s="308">
        <v>0</v>
      </c>
      <c r="BH39" s="308">
        <v>0</v>
      </c>
      <c r="BI39" s="308">
        <v>0</v>
      </c>
      <c r="BJ39" s="308">
        <v>0</v>
      </c>
      <c r="BK39" s="308">
        <v>0</v>
      </c>
      <c r="BL39" s="308">
        <v>0</v>
      </c>
      <c r="BM39" s="308">
        <v>0</v>
      </c>
      <c r="BN39" s="308">
        <v>0</v>
      </c>
      <c r="BO39" s="308">
        <v>0</v>
      </c>
      <c r="BP39" s="308">
        <v>0</v>
      </c>
      <c r="BQ39" s="308">
        <v>0</v>
      </c>
      <c r="BR39" s="308">
        <v>0</v>
      </c>
      <c r="BS39" s="308">
        <v>0</v>
      </c>
      <c r="BT39" s="308">
        <v>0</v>
      </c>
      <c r="BU39" s="308">
        <v>0</v>
      </c>
    </row>
    <row r="40" spans="25:73" x14ac:dyDescent="0.2">
      <c r="Y40" s="290"/>
      <c r="Z40" s="290"/>
      <c r="AA40" s="290"/>
      <c r="AB40" s="290"/>
      <c r="AC40" s="290"/>
      <c r="AD40" s="290"/>
      <c r="AE40" s="290"/>
      <c r="AF40" s="290"/>
      <c r="AG40" s="290"/>
      <c r="AH40" s="290"/>
      <c r="AI40" s="290"/>
      <c r="AJ40" s="290"/>
      <c r="AK40" s="290"/>
      <c r="AL40" s="290"/>
      <c r="AM40" s="290"/>
      <c r="AN40" s="290"/>
      <c r="AO40" s="290"/>
      <c r="AP40" s="290"/>
      <c r="AQ40" s="290"/>
      <c r="AR40" s="290"/>
      <c r="AS40" s="290"/>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row>
    <row r="41" spans="25:73" x14ac:dyDescent="0.2">
      <c r="Y41" s="290"/>
      <c r="Z41" s="290"/>
      <c r="AA41" s="290"/>
      <c r="AB41" s="290"/>
      <c r="AC41" s="290"/>
      <c r="AD41" s="290"/>
      <c r="AE41" s="290"/>
      <c r="AF41" s="290"/>
      <c r="AG41" s="290"/>
      <c r="AH41" s="290"/>
      <c r="AI41" s="290"/>
      <c r="AJ41" s="290"/>
      <c r="AK41" s="290"/>
      <c r="AL41" s="290"/>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row>
    <row r="42" spans="25:73" x14ac:dyDescent="0.2">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row>
    <row r="43" spans="25:73" x14ac:dyDescent="0.2">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row>
    <row r="44" spans="25:73" x14ac:dyDescent="0.2">
      <c r="Y44" s="291" t="s">
        <v>152</v>
      </c>
      <c r="Z44" s="290"/>
      <c r="AA44" s="290"/>
      <c r="AB44" s="290"/>
      <c r="AC44" s="290"/>
      <c r="AD44" s="290"/>
      <c r="AE44" s="302">
        <v>44135</v>
      </c>
      <c r="AF44" s="302">
        <v>44165</v>
      </c>
      <c r="AG44" s="302">
        <v>44196</v>
      </c>
      <c r="AH44" s="302">
        <v>44227</v>
      </c>
      <c r="AI44" s="302">
        <v>44255</v>
      </c>
      <c r="AJ44" s="302">
        <v>44286</v>
      </c>
      <c r="AK44" s="302">
        <v>44316</v>
      </c>
      <c r="AL44" s="302">
        <v>44347</v>
      </c>
      <c r="AM44" s="302">
        <v>44377</v>
      </c>
      <c r="AN44" s="302">
        <v>44408</v>
      </c>
      <c r="AO44" s="302">
        <v>44439</v>
      </c>
      <c r="AP44" s="302">
        <v>44469</v>
      </c>
      <c r="AQ44" s="302">
        <v>44500</v>
      </c>
      <c r="AR44" s="302">
        <v>44530</v>
      </c>
      <c r="AS44" s="302">
        <v>44561</v>
      </c>
      <c r="AT44" s="302">
        <v>44592</v>
      </c>
      <c r="AU44" s="302">
        <v>44620</v>
      </c>
      <c r="AV44" s="302">
        <v>44651</v>
      </c>
      <c r="AW44" s="302">
        <v>44681</v>
      </c>
      <c r="AX44" s="302">
        <v>44712</v>
      </c>
      <c r="AY44" s="302">
        <v>44742</v>
      </c>
      <c r="AZ44" s="302">
        <v>44773</v>
      </c>
      <c r="BA44" s="302">
        <v>44804</v>
      </c>
      <c r="BB44" s="302">
        <v>44834</v>
      </c>
      <c r="BC44" s="302">
        <v>44865</v>
      </c>
      <c r="BD44" s="302">
        <v>44895</v>
      </c>
      <c r="BE44" s="302">
        <v>44926</v>
      </c>
      <c r="BF44" s="302">
        <v>44957</v>
      </c>
      <c r="BG44" s="302">
        <v>44985</v>
      </c>
      <c r="BH44" s="302">
        <v>45016</v>
      </c>
      <c r="BI44" s="302">
        <v>45046</v>
      </c>
      <c r="BJ44" s="302">
        <v>45077</v>
      </c>
      <c r="BK44" s="302">
        <v>45107</v>
      </c>
      <c r="BL44" s="302">
        <v>45138</v>
      </c>
      <c r="BM44" s="302">
        <v>45169</v>
      </c>
      <c r="BN44" s="302">
        <v>45199</v>
      </c>
      <c r="BO44" s="302">
        <v>45230</v>
      </c>
      <c r="BP44" s="302">
        <v>45260</v>
      </c>
      <c r="BQ44" s="302">
        <v>45291</v>
      </c>
      <c r="BR44" s="302">
        <v>45322</v>
      </c>
      <c r="BS44" s="302">
        <v>45351</v>
      </c>
      <c r="BT44" s="302">
        <v>45382</v>
      </c>
      <c r="BU44" s="302">
        <v>45412</v>
      </c>
    </row>
    <row r="45" spans="25:73" x14ac:dyDescent="0.2">
      <c r="Y45" s="290" t="s">
        <v>43</v>
      </c>
      <c r="Z45" s="290"/>
      <c r="AA45" s="290"/>
      <c r="AB45" s="290"/>
      <c r="AC45" s="290"/>
      <c r="AD45" s="290"/>
      <c r="AE45" s="308">
        <v>0</v>
      </c>
      <c r="AF45" s="308">
        <v>0</v>
      </c>
      <c r="AG45" s="308">
        <v>0</v>
      </c>
      <c r="AH45" s="308">
        <v>0</v>
      </c>
      <c r="AI45" s="308">
        <v>0</v>
      </c>
      <c r="AJ45" s="308">
        <v>0</v>
      </c>
      <c r="AK45" s="308">
        <v>0</v>
      </c>
      <c r="AL45" s="308">
        <v>0</v>
      </c>
      <c r="AM45" s="308">
        <v>0</v>
      </c>
      <c r="AN45" s="308">
        <v>0</v>
      </c>
      <c r="AO45" s="308">
        <v>0</v>
      </c>
      <c r="AP45" s="308">
        <v>0</v>
      </c>
      <c r="AQ45" s="308">
        <v>0</v>
      </c>
      <c r="AR45" s="308">
        <v>0</v>
      </c>
      <c r="AS45" s="308">
        <v>0</v>
      </c>
      <c r="AT45" s="308">
        <v>0</v>
      </c>
      <c r="AU45" s="308">
        <v>0</v>
      </c>
      <c r="AV45" s="308">
        <v>0</v>
      </c>
      <c r="AW45" s="308">
        <v>0</v>
      </c>
      <c r="AX45" s="308">
        <v>0</v>
      </c>
      <c r="AY45" s="308">
        <v>0</v>
      </c>
      <c r="AZ45" s="308">
        <v>0</v>
      </c>
      <c r="BA45" s="308">
        <v>0</v>
      </c>
      <c r="BB45" s="308">
        <v>0</v>
      </c>
      <c r="BC45" s="308">
        <v>0</v>
      </c>
      <c r="BD45" s="308">
        <v>0</v>
      </c>
      <c r="BE45" s="308">
        <v>0</v>
      </c>
      <c r="BF45" s="308">
        <v>0</v>
      </c>
      <c r="BG45" s="308">
        <v>0</v>
      </c>
      <c r="BH45" s="308">
        <v>0</v>
      </c>
      <c r="BI45" s="308">
        <v>0</v>
      </c>
      <c r="BJ45" s="308">
        <v>0</v>
      </c>
      <c r="BK45" s="308">
        <v>0</v>
      </c>
      <c r="BL45" s="308">
        <v>0</v>
      </c>
      <c r="BM45" s="308">
        <v>0</v>
      </c>
      <c r="BN45" s="308">
        <v>0</v>
      </c>
      <c r="BO45" s="308">
        <v>0</v>
      </c>
      <c r="BP45" s="308">
        <v>0</v>
      </c>
      <c r="BQ45" s="308">
        <v>0</v>
      </c>
      <c r="BR45" s="308">
        <v>0</v>
      </c>
      <c r="BS45" s="308">
        <v>0</v>
      </c>
      <c r="BT45" s="308">
        <v>0</v>
      </c>
      <c r="BU45" s="308">
        <v>0</v>
      </c>
    </row>
    <row r="46" spans="25:73" x14ac:dyDescent="0.2">
      <c r="Y46" s="290" t="s">
        <v>42</v>
      </c>
      <c r="Z46" s="290"/>
      <c r="AA46" s="290"/>
      <c r="AB46" s="290"/>
      <c r="AC46" s="290"/>
      <c r="AD46" s="290"/>
      <c r="AE46" s="308">
        <v>0</v>
      </c>
      <c r="AF46" s="308">
        <v>9.435237090795667E-3</v>
      </c>
      <c r="AG46" s="308">
        <v>1.971593453852339E-2</v>
      </c>
      <c r="AH46" s="308">
        <v>2.0055587354476323E-2</v>
      </c>
      <c r="AI46" s="308">
        <v>2.0539755057045372E-2</v>
      </c>
      <c r="AJ46" s="308">
        <v>2.0574817109278866E-2</v>
      </c>
      <c r="AK46" s="308">
        <v>2.047491617942649E-2</v>
      </c>
      <c r="AL46" s="308">
        <v>1.8832447988638857E-2</v>
      </c>
      <c r="AM46" s="308">
        <v>1.6906173606895159E-2</v>
      </c>
      <c r="AN46" s="308">
        <v>1.6500734176367309E-2</v>
      </c>
      <c r="AO46" s="308">
        <v>1.6073862726919578E-2</v>
      </c>
      <c r="AP46" s="308">
        <v>1.5158689036836875E-2</v>
      </c>
      <c r="AQ46" s="308">
        <v>1.279616193169519E-2</v>
      </c>
      <c r="AR46" s="308">
        <v>5.9054394466610625E-3</v>
      </c>
      <c r="AS46" s="308">
        <v>4.1941009334495391E-3</v>
      </c>
      <c r="AT46" s="308">
        <v>3.2896496482132179E-3</v>
      </c>
      <c r="AU46" s="308">
        <v>3.2897529290747112E-3</v>
      </c>
      <c r="AV46" s="308">
        <v>2.3085237496438225E-3</v>
      </c>
      <c r="AW46" s="308">
        <v>2.3086360064543707E-3</v>
      </c>
      <c r="AX46" s="308">
        <v>1.1489262537252862E-4</v>
      </c>
      <c r="AY46" s="308">
        <v>1.1557024923221086E-4</v>
      </c>
      <c r="AZ46" s="308">
        <v>1.1564475805637725E-4</v>
      </c>
      <c r="BA46" s="308">
        <v>1.1527721969725182E-4</v>
      </c>
      <c r="BB46" s="308">
        <v>1.0230582814112523E-4</v>
      </c>
      <c r="BC46" s="308">
        <v>1.0021200332760307E-4</v>
      </c>
      <c r="BD46" s="308">
        <v>8.3576996864960981E-5</v>
      </c>
      <c r="BE46" s="308">
        <v>8.2974025430081959E-5</v>
      </c>
      <c r="BF46" s="308">
        <v>8.3829106094306083E-5</v>
      </c>
      <c r="BG46" s="308">
        <v>8.3821868978930746E-5</v>
      </c>
      <c r="BH46" s="308">
        <v>8.3102825131231765E-5</v>
      </c>
      <c r="BI46" s="308">
        <v>7.9736319260638702E-5</v>
      </c>
      <c r="BJ46" s="308">
        <v>7.9215783945364983E-5</v>
      </c>
      <c r="BK46" s="308">
        <v>7.846850635298948E-5</v>
      </c>
      <c r="BL46" s="308">
        <v>7.8028246768551738E-5</v>
      </c>
      <c r="BM46" s="308">
        <v>7.7894318353369243E-5</v>
      </c>
      <c r="BN46" s="308">
        <v>7.7628453432433618E-5</v>
      </c>
      <c r="BO46" s="308">
        <v>7.6434992324420314E-5</v>
      </c>
      <c r="BP46" s="308">
        <v>7.5852747675359618E-5</v>
      </c>
      <c r="BQ46" s="308">
        <v>7.4941897186828343E-5</v>
      </c>
      <c r="BR46" s="308">
        <v>1.5133983789585172E-4</v>
      </c>
      <c r="BS46" s="308">
        <v>7.6106853297457737E-5</v>
      </c>
      <c r="BT46" s="308">
        <v>7.6871792774115631E-5</v>
      </c>
      <c r="BU46" s="308">
        <v>7.3928405783828876E-5</v>
      </c>
    </row>
    <row r="47" spans="25:73" x14ac:dyDescent="0.2">
      <c r="Y47" s="290" t="s">
        <v>0</v>
      </c>
      <c r="Z47" s="290"/>
      <c r="AA47" s="290"/>
      <c r="AB47" s="290"/>
      <c r="AC47" s="290"/>
      <c r="AD47" s="290"/>
      <c r="AE47" s="308">
        <v>0</v>
      </c>
      <c r="AF47" s="308">
        <v>4.1883062665805784E-2</v>
      </c>
      <c r="AG47" s="308">
        <v>6.5072483292470562E-2</v>
      </c>
      <c r="AH47" s="308">
        <v>6.5122337768539137E-2</v>
      </c>
      <c r="AI47" s="308">
        <v>6.5148913908802522E-2</v>
      </c>
      <c r="AJ47" s="308">
        <v>6.466952571144452E-2</v>
      </c>
      <c r="AK47" s="308">
        <v>6.7255591075186902E-2</v>
      </c>
      <c r="AL47" s="308">
        <v>0.29288713162085028</v>
      </c>
      <c r="AM47" s="308">
        <v>0.40353465507007358</v>
      </c>
      <c r="AN47" s="308">
        <v>0.41066147996089131</v>
      </c>
      <c r="AO47" s="308">
        <v>0.42646282568621124</v>
      </c>
      <c r="AP47" s="308">
        <v>0.42689945768682536</v>
      </c>
      <c r="AQ47" s="308">
        <v>0.40918851575556681</v>
      </c>
      <c r="AR47" s="308">
        <v>0.36569227401957571</v>
      </c>
      <c r="AS47" s="308">
        <v>0.34627344509070912</v>
      </c>
      <c r="AT47" s="308">
        <v>0.33995818225885566</v>
      </c>
      <c r="AU47" s="308">
        <v>0.32772031094584669</v>
      </c>
      <c r="AV47" s="308">
        <v>0.30405447451258005</v>
      </c>
      <c r="AW47" s="308">
        <v>0.27608847896934319</v>
      </c>
      <c r="AX47" s="308">
        <v>0.16558650326222338</v>
      </c>
      <c r="AY47" s="308">
        <v>7.3921325542836452E-2</v>
      </c>
      <c r="AZ47" s="308">
        <v>5.7838425872363375E-2</v>
      </c>
      <c r="BA47" s="308">
        <v>5.2063955548446325E-2</v>
      </c>
      <c r="BB47" s="308">
        <v>4.699966392579609E-2</v>
      </c>
      <c r="BC47" s="308">
        <v>4.32240127366217E-2</v>
      </c>
      <c r="BD47" s="308">
        <v>3.0913798088190933E-2</v>
      </c>
      <c r="BE47" s="308">
        <v>2.7421678349259231E-2</v>
      </c>
      <c r="BF47" s="308">
        <v>2.6693056685281037E-2</v>
      </c>
      <c r="BG47" s="308">
        <v>2.0760791403917546E-2</v>
      </c>
      <c r="BH47" s="308">
        <v>1.9253768353686966E-2</v>
      </c>
      <c r="BI47" s="308">
        <v>1.5902979835825257E-2</v>
      </c>
      <c r="BJ47" s="308">
        <v>1.086997845974233E-2</v>
      </c>
      <c r="BK47" s="308">
        <v>1.0216147697321923E-2</v>
      </c>
      <c r="BL47" s="308">
        <v>2.5420354547487964E-2</v>
      </c>
      <c r="BM47" s="308">
        <v>8.8384000937398351E-3</v>
      </c>
      <c r="BN47" s="308">
        <v>8.5033472848560308E-3</v>
      </c>
      <c r="BO47" s="308">
        <v>1.3185412359650876E-3</v>
      </c>
      <c r="BP47" s="308">
        <v>9.6051273914808221E-4</v>
      </c>
      <c r="BQ47" s="308">
        <v>8.825479786337306E-4</v>
      </c>
      <c r="BR47" s="308">
        <v>8.5963044679117785E-4</v>
      </c>
      <c r="BS47" s="308">
        <v>8.4835756080996335E-4</v>
      </c>
      <c r="BT47" s="308">
        <v>7.5149144047202785E-4</v>
      </c>
      <c r="BU47" s="308">
        <v>7.4081167796952478E-4</v>
      </c>
    </row>
    <row r="48" spans="25:73" x14ac:dyDescent="0.2">
      <c r="Y48" s="290" t="s">
        <v>1</v>
      </c>
      <c r="Z48" s="290"/>
      <c r="AA48" s="290"/>
      <c r="AB48" s="290"/>
      <c r="AC48" s="290"/>
      <c r="AD48" s="290"/>
      <c r="AE48" s="308">
        <v>0</v>
      </c>
      <c r="AF48" s="308">
        <v>0</v>
      </c>
      <c r="AG48" s="308">
        <v>0</v>
      </c>
      <c r="AH48" s="308">
        <v>0</v>
      </c>
      <c r="AI48" s="308">
        <v>0</v>
      </c>
      <c r="AJ48" s="308">
        <v>0.43410396397946077</v>
      </c>
      <c r="AK48" s="308">
        <v>0.28105239490032802</v>
      </c>
      <c r="AL48" s="308">
        <v>0.60056692508191878</v>
      </c>
      <c r="AM48" s="308">
        <v>0.66424579958435936</v>
      </c>
      <c r="AN48" s="308">
        <v>0.62145593873324301</v>
      </c>
      <c r="AO48" s="308">
        <v>0.64836886601146404</v>
      </c>
      <c r="AP48" s="308">
        <v>0.5955075952523492</v>
      </c>
      <c r="AQ48" s="308">
        <v>0.4956540723574881</v>
      </c>
      <c r="AR48" s="308">
        <v>0.42370448972631725</v>
      </c>
      <c r="AS48" s="308">
        <v>0.39748957864120066</v>
      </c>
      <c r="AT48" s="308">
        <v>0.38424481349301348</v>
      </c>
      <c r="AU48" s="308">
        <v>0.36845683823596503</v>
      </c>
      <c r="AV48" s="308">
        <v>0.34309180494148389</v>
      </c>
      <c r="AW48" s="308">
        <v>0.30905912958148279</v>
      </c>
      <c r="AX48" s="308">
        <v>0.29214785484499528</v>
      </c>
      <c r="AY48" s="308">
        <v>0.2641926328901878</v>
      </c>
      <c r="AZ48" s="308">
        <v>0.25814875501952522</v>
      </c>
      <c r="BA48" s="308">
        <v>0.25700775338427673</v>
      </c>
      <c r="BB48" s="308">
        <v>0.25645786117605868</v>
      </c>
      <c r="BC48" s="308">
        <v>0.25577614412690441</v>
      </c>
      <c r="BD48" s="308">
        <v>0.25523909817583923</v>
      </c>
      <c r="BE48" s="308">
        <v>0.2522369649420842</v>
      </c>
      <c r="BF48" s="308">
        <v>0.26050781121168226</v>
      </c>
      <c r="BG48" s="308">
        <v>0.26176349102771679</v>
      </c>
      <c r="BH48" s="308">
        <v>0.26506842330533797</v>
      </c>
      <c r="BI48" s="308">
        <v>0.26552721360061277</v>
      </c>
      <c r="BJ48" s="308">
        <v>5.5200713014980175E-2</v>
      </c>
      <c r="BK48" s="308">
        <v>4.6242994502762216E-2</v>
      </c>
      <c r="BL48" s="308">
        <v>0.10807509723298372</v>
      </c>
      <c r="BM48" s="308">
        <v>0.10740866876598341</v>
      </c>
      <c r="BN48" s="308">
        <v>9.9220703680272387E-2</v>
      </c>
      <c r="BO48" s="308">
        <v>8.3502096791094493E-2</v>
      </c>
      <c r="BP48" s="308">
        <v>8.0838097868251635E-2</v>
      </c>
      <c r="BQ48" s="308">
        <v>7.9323460183580496E-2</v>
      </c>
      <c r="BR48" s="308">
        <v>7.8099019478879386E-2</v>
      </c>
      <c r="BS48" s="308">
        <v>7.6379269917324022E-2</v>
      </c>
      <c r="BT48" s="308">
        <v>7.3862469598542979E-2</v>
      </c>
      <c r="BU48" s="308">
        <v>7.2846184678787965E-2</v>
      </c>
    </row>
    <row r="49" spans="2:73" ht="9.75" customHeight="1" x14ac:dyDescent="0.2">
      <c r="Y49" s="290" t="s">
        <v>238</v>
      </c>
      <c r="Z49" s="290"/>
      <c r="AA49" s="290"/>
      <c r="AB49" s="290"/>
      <c r="AC49" s="290"/>
      <c r="AD49" s="290"/>
      <c r="AE49" s="308">
        <v>0</v>
      </c>
      <c r="AF49" s="308">
        <v>0</v>
      </c>
      <c r="AG49" s="308">
        <v>0</v>
      </c>
      <c r="AH49" s="308">
        <v>0</v>
      </c>
      <c r="AI49" s="308">
        <v>0</v>
      </c>
      <c r="AJ49" s="308">
        <v>0</v>
      </c>
      <c r="AK49" s="308">
        <v>0</v>
      </c>
      <c r="AL49" s="308">
        <v>0</v>
      </c>
      <c r="AM49" s="308">
        <v>0</v>
      </c>
      <c r="AN49" s="308">
        <v>0</v>
      </c>
      <c r="AO49" s="308">
        <v>0</v>
      </c>
      <c r="AP49" s="308">
        <v>0</v>
      </c>
      <c r="AQ49" s="308">
        <v>0</v>
      </c>
      <c r="AR49" s="308">
        <v>0</v>
      </c>
      <c r="AS49" s="308">
        <v>0</v>
      </c>
      <c r="AT49" s="308">
        <v>0</v>
      </c>
      <c r="AU49" s="308">
        <v>0</v>
      </c>
      <c r="AV49" s="308">
        <v>0</v>
      </c>
      <c r="AW49" s="308">
        <v>0</v>
      </c>
      <c r="AX49" s="308">
        <v>0</v>
      </c>
      <c r="AY49" s="308">
        <v>0</v>
      </c>
      <c r="AZ49" s="308">
        <v>0</v>
      </c>
      <c r="BA49" s="308">
        <v>0</v>
      </c>
      <c r="BB49" s="308">
        <v>0</v>
      </c>
      <c r="BC49" s="308">
        <v>0</v>
      </c>
      <c r="BD49" s="308">
        <v>0</v>
      </c>
      <c r="BE49" s="308">
        <v>0</v>
      </c>
      <c r="BF49" s="308">
        <v>0</v>
      </c>
      <c r="BG49" s="308">
        <v>0</v>
      </c>
      <c r="BH49" s="308">
        <v>0</v>
      </c>
      <c r="BI49" s="308">
        <v>0</v>
      </c>
      <c r="BJ49" s="308">
        <v>0</v>
      </c>
      <c r="BK49" s="308">
        <v>0</v>
      </c>
      <c r="BL49" s="308">
        <v>0</v>
      </c>
      <c r="BM49" s="308">
        <v>0</v>
      </c>
      <c r="BN49" s="308">
        <v>0</v>
      </c>
      <c r="BO49" s="308">
        <v>0</v>
      </c>
      <c r="BP49" s="308">
        <v>0</v>
      </c>
      <c r="BQ49" s="308">
        <v>0</v>
      </c>
      <c r="BR49" s="308">
        <v>0</v>
      </c>
      <c r="BS49" s="308">
        <v>0</v>
      </c>
      <c r="BT49" s="308">
        <v>0</v>
      </c>
      <c r="BU49" s="308">
        <v>0</v>
      </c>
    </row>
    <row r="50" spans="2:73" x14ac:dyDescent="0.2">
      <c r="B50" s="121" t="s">
        <v>124</v>
      </c>
      <c r="J50" s="322"/>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row>
    <row r="51" spans="2:73" x14ac:dyDescent="0.2">
      <c r="B51" s="121"/>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row>
    <row r="52" spans="2:73" ht="10.199999999999999" customHeight="1" x14ac:dyDescent="0.2">
      <c r="B52" s="416"/>
      <c r="C52" s="416"/>
      <c r="D52" s="416"/>
      <c r="E52" s="416"/>
      <c r="F52" s="416"/>
      <c r="G52" s="416"/>
      <c r="H52" s="416"/>
      <c r="I52" s="416"/>
      <c r="J52" s="416"/>
      <c r="K52" s="416"/>
      <c r="L52" s="416"/>
      <c r="M52" s="416"/>
      <c r="N52" s="416"/>
      <c r="O52" s="416"/>
      <c r="P52" s="416"/>
      <c r="Q52" s="277"/>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row>
    <row r="53" spans="2:73" x14ac:dyDescent="0.2">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row>
    <row r="54" spans="2:73" x14ac:dyDescent="0.2">
      <c r="Y54" s="291" t="s">
        <v>210</v>
      </c>
      <c r="Z54" s="290"/>
      <c r="AA54" s="290"/>
      <c r="AB54" s="290"/>
      <c r="AC54" s="290"/>
      <c r="AD54" s="290"/>
      <c r="AE54" s="290"/>
      <c r="AF54" s="290"/>
      <c r="AG54" s="290"/>
      <c r="AH54" s="290"/>
      <c r="AI54" s="290"/>
      <c r="AJ54" s="290"/>
      <c r="AK54" s="290"/>
      <c r="AL54" s="290"/>
      <c r="AM54" s="290"/>
      <c r="AN54" s="290"/>
      <c r="AO54" s="302">
        <v>44439</v>
      </c>
      <c r="AP54" s="302">
        <v>44469</v>
      </c>
      <c r="AQ54" s="302">
        <v>44500</v>
      </c>
      <c r="AR54" s="302">
        <v>44530</v>
      </c>
      <c r="AS54" s="302">
        <v>44561</v>
      </c>
      <c r="AT54" s="302">
        <v>44592</v>
      </c>
      <c r="AU54" s="302">
        <v>44620</v>
      </c>
      <c r="AV54" s="302">
        <v>44651</v>
      </c>
      <c r="AW54" s="302">
        <v>44681</v>
      </c>
      <c r="AX54" s="302">
        <v>44712</v>
      </c>
      <c r="AY54" s="302">
        <v>44742</v>
      </c>
      <c r="AZ54" s="302">
        <v>44773</v>
      </c>
      <c r="BA54" s="302">
        <v>44804</v>
      </c>
      <c r="BB54" s="302">
        <v>44834</v>
      </c>
      <c r="BC54" s="302">
        <v>44865</v>
      </c>
      <c r="BD54" s="302">
        <v>44895</v>
      </c>
      <c r="BE54" s="302">
        <v>44926</v>
      </c>
      <c r="BF54" s="302">
        <v>44957</v>
      </c>
      <c r="BG54" s="302">
        <v>44985</v>
      </c>
      <c r="BH54" s="302">
        <v>45016</v>
      </c>
      <c r="BI54" s="302">
        <v>45046</v>
      </c>
      <c r="BJ54" s="302">
        <v>45077</v>
      </c>
      <c r="BK54" s="302">
        <v>45107</v>
      </c>
      <c r="BL54" s="302">
        <v>45138</v>
      </c>
      <c r="BM54" s="302">
        <v>45169</v>
      </c>
      <c r="BN54" s="302">
        <v>45199</v>
      </c>
      <c r="BO54" s="302">
        <v>45230</v>
      </c>
      <c r="BP54" s="302">
        <v>45260</v>
      </c>
      <c r="BQ54" s="302">
        <v>45291</v>
      </c>
      <c r="BR54" s="302">
        <v>45322</v>
      </c>
      <c r="BS54" s="302">
        <v>45351</v>
      </c>
      <c r="BT54" s="302">
        <v>45382</v>
      </c>
      <c r="BU54" s="302">
        <v>45412</v>
      </c>
    </row>
    <row r="55" spans="2:73" x14ac:dyDescent="0.2">
      <c r="Y55" s="290" t="s">
        <v>43</v>
      </c>
      <c r="Z55" s="290"/>
      <c r="AA55" s="290"/>
      <c r="AB55" s="290"/>
      <c r="AC55" s="290"/>
      <c r="AD55" s="290"/>
      <c r="AE55" s="290"/>
      <c r="AF55" s="290"/>
      <c r="AG55" s="290"/>
      <c r="AH55" s="290"/>
      <c r="AI55" s="290"/>
      <c r="AJ55" s="290"/>
      <c r="AK55" s="290"/>
      <c r="AL55" s="290"/>
      <c r="AM55" s="290"/>
      <c r="AN55" s="290"/>
      <c r="AO55" s="308">
        <v>0</v>
      </c>
      <c r="AP55" s="308">
        <v>0</v>
      </c>
      <c r="AQ55" s="308">
        <v>0</v>
      </c>
      <c r="AR55" s="308">
        <v>0</v>
      </c>
      <c r="AS55" s="308">
        <v>0</v>
      </c>
      <c r="AT55" s="308">
        <v>0</v>
      </c>
      <c r="AU55" s="308">
        <v>0</v>
      </c>
      <c r="AV55" s="308">
        <v>0</v>
      </c>
      <c r="AW55" s="308">
        <v>0</v>
      </c>
      <c r="AX55" s="308">
        <v>0</v>
      </c>
      <c r="AY55" s="308">
        <v>0</v>
      </c>
      <c r="AZ55" s="308">
        <v>0</v>
      </c>
      <c r="BA55" s="308">
        <v>0</v>
      </c>
      <c r="BB55" s="308">
        <v>0</v>
      </c>
      <c r="BC55" s="308">
        <v>0</v>
      </c>
      <c r="BD55" s="308">
        <v>0</v>
      </c>
      <c r="BE55" s="308">
        <v>0</v>
      </c>
      <c r="BF55" s="308">
        <v>0</v>
      </c>
      <c r="BG55" s="308">
        <v>0</v>
      </c>
      <c r="BH55" s="308">
        <v>0</v>
      </c>
      <c r="BI55" s="308">
        <v>0</v>
      </c>
      <c r="BJ55" s="308">
        <v>0</v>
      </c>
      <c r="BK55" s="308">
        <v>0</v>
      </c>
      <c r="BL55" s="308">
        <v>0</v>
      </c>
      <c r="BM55" s="308">
        <v>0</v>
      </c>
      <c r="BN55" s="308">
        <v>0</v>
      </c>
      <c r="BO55" s="308">
        <v>0</v>
      </c>
      <c r="BP55" s="308">
        <v>0</v>
      </c>
      <c r="BQ55" s="308">
        <v>0</v>
      </c>
      <c r="BR55" s="308">
        <v>0</v>
      </c>
      <c r="BS55" s="308">
        <v>0</v>
      </c>
      <c r="BT55" s="308">
        <v>0</v>
      </c>
      <c r="BU55" s="308">
        <v>0</v>
      </c>
    </row>
    <row r="56" spans="2:73" x14ac:dyDescent="0.2">
      <c r="Y56" s="290" t="s">
        <v>42</v>
      </c>
      <c r="Z56" s="290"/>
      <c r="AA56" s="290"/>
      <c r="AB56" s="290"/>
      <c r="AC56" s="290"/>
      <c r="AD56" s="290"/>
      <c r="AE56" s="290"/>
      <c r="AF56" s="290"/>
      <c r="AG56" s="290"/>
      <c r="AH56" s="290"/>
      <c r="AI56" s="290"/>
      <c r="AJ56" s="290"/>
      <c r="AK56" s="290"/>
      <c r="AL56" s="290"/>
      <c r="AM56" s="290"/>
      <c r="AN56" s="290"/>
      <c r="AO56" s="308">
        <v>0</v>
      </c>
      <c r="AP56" s="308">
        <v>0</v>
      </c>
      <c r="AQ56" s="308">
        <v>0</v>
      </c>
      <c r="AR56" s="308">
        <v>0</v>
      </c>
      <c r="AS56" s="308">
        <v>0</v>
      </c>
      <c r="AT56" s="308">
        <v>0</v>
      </c>
      <c r="AU56" s="308">
        <v>0</v>
      </c>
      <c r="AV56" s="308">
        <v>0</v>
      </c>
      <c r="AW56" s="308">
        <v>0</v>
      </c>
      <c r="AX56" s="308">
        <v>0</v>
      </c>
      <c r="AY56" s="308">
        <v>0</v>
      </c>
      <c r="AZ56" s="308">
        <v>0</v>
      </c>
      <c r="BA56" s="308">
        <v>0</v>
      </c>
      <c r="BB56" s="308">
        <v>0</v>
      </c>
      <c r="BC56" s="308">
        <v>0</v>
      </c>
      <c r="BD56" s="308">
        <v>0</v>
      </c>
      <c r="BE56" s="308">
        <v>0</v>
      </c>
      <c r="BF56" s="308">
        <v>0</v>
      </c>
      <c r="BG56" s="308">
        <v>0</v>
      </c>
      <c r="BH56" s="308">
        <v>0</v>
      </c>
      <c r="BI56" s="308">
        <v>0</v>
      </c>
      <c r="BJ56" s="308">
        <v>0</v>
      </c>
      <c r="BK56" s="308">
        <v>0</v>
      </c>
      <c r="BL56" s="308">
        <v>0</v>
      </c>
      <c r="BM56" s="308">
        <v>0</v>
      </c>
      <c r="BN56" s="308">
        <v>0</v>
      </c>
      <c r="BO56" s="308">
        <v>0</v>
      </c>
      <c r="BP56" s="308">
        <v>0</v>
      </c>
      <c r="BQ56" s="308">
        <v>0</v>
      </c>
      <c r="BR56" s="308">
        <v>0</v>
      </c>
      <c r="BS56" s="308">
        <v>0</v>
      </c>
      <c r="BT56" s="308">
        <v>0</v>
      </c>
      <c r="BU56" s="308">
        <v>0</v>
      </c>
    </row>
    <row r="57" spans="2:73" x14ac:dyDescent="0.2">
      <c r="Y57" s="290" t="s">
        <v>0</v>
      </c>
      <c r="Z57" s="290"/>
      <c r="AA57" s="290"/>
      <c r="AB57" s="290"/>
      <c r="AC57" s="290"/>
      <c r="AD57" s="290"/>
      <c r="AE57" s="290"/>
      <c r="AF57" s="290"/>
      <c r="AG57" s="290"/>
      <c r="AH57" s="290"/>
      <c r="AI57" s="290"/>
      <c r="AJ57" s="290"/>
      <c r="AK57" s="290"/>
      <c r="AL57" s="290"/>
      <c r="AM57" s="290"/>
      <c r="AN57" s="290"/>
      <c r="AO57" s="308">
        <v>1.7486000258178612E-2</v>
      </c>
      <c r="AP57" s="308">
        <v>0.5039647328155924</v>
      </c>
      <c r="AQ57" s="308">
        <v>0.54857417534230857</v>
      </c>
      <c r="AR57" s="308">
        <v>0.57080525897742596</v>
      </c>
      <c r="AS57" s="308">
        <v>0.78822710757828129</v>
      </c>
      <c r="AT57" s="308">
        <v>0.81344488083515498</v>
      </c>
      <c r="AU57" s="308">
        <v>0.88157591002674496</v>
      </c>
      <c r="AV57" s="308">
        <v>0.90881753571594914</v>
      </c>
      <c r="AW57" s="308">
        <v>0.89726903506620581</v>
      </c>
      <c r="AX57" s="308">
        <v>0.88562871814596777</v>
      </c>
      <c r="AY57" s="308">
        <v>0.87215307426546385</v>
      </c>
      <c r="AZ57" s="308">
        <v>0.85902645841916891</v>
      </c>
      <c r="BA57" s="308">
        <v>0.84183223579490418</v>
      </c>
      <c r="BB57" s="308">
        <v>0.82006814320070587</v>
      </c>
      <c r="BC57" s="308">
        <v>0.79780374975832025</v>
      </c>
      <c r="BD57" s="308">
        <v>0.76681672913714727</v>
      </c>
      <c r="BE57" s="308">
        <v>0.74431164680315554</v>
      </c>
      <c r="BF57" s="308">
        <v>0.72699731379294275</v>
      </c>
      <c r="BG57" s="308">
        <v>0.69162062852205919</v>
      </c>
      <c r="BH57" s="308">
        <v>0.62915756416476742</v>
      </c>
      <c r="BI57" s="308">
        <v>0.57942007668973938</v>
      </c>
      <c r="BJ57" s="308">
        <v>0.5271268176941194</v>
      </c>
      <c r="BK57" s="308">
        <v>0.47954687378454353</v>
      </c>
      <c r="BL57" s="308">
        <v>0.43759579028155277</v>
      </c>
      <c r="BM57" s="308">
        <v>0.38959050742437501</v>
      </c>
      <c r="BN57" s="308">
        <v>0.34542831804968238</v>
      </c>
      <c r="BO57" s="308">
        <v>0.314498487792918</v>
      </c>
      <c r="BP57" s="308">
        <v>0.28143168726451856</v>
      </c>
      <c r="BQ57" s="308">
        <v>0.24807677438539313</v>
      </c>
      <c r="BR57" s="308">
        <v>0.22275467676167945</v>
      </c>
      <c r="BS57" s="308">
        <v>0.19180875180694976</v>
      </c>
      <c r="BT57" s="308">
        <v>0.16898217693269565</v>
      </c>
      <c r="BU57" s="308">
        <v>0.14252575421400798</v>
      </c>
    </row>
    <row r="58" spans="2:73" x14ac:dyDescent="0.2">
      <c r="Y58" s="290" t="s">
        <v>1</v>
      </c>
      <c r="Z58" s="290"/>
      <c r="AA58" s="290"/>
      <c r="AB58" s="290"/>
      <c r="AC58" s="290"/>
      <c r="AD58" s="290"/>
      <c r="AE58" s="290"/>
      <c r="AF58" s="290"/>
      <c r="AG58" s="290"/>
      <c r="AH58" s="290"/>
      <c r="AI58" s="290"/>
      <c r="AJ58" s="290"/>
      <c r="AK58" s="290"/>
      <c r="AL58" s="290"/>
      <c r="AM58" s="290"/>
      <c r="AN58" s="290"/>
      <c r="AO58" s="308">
        <v>0</v>
      </c>
      <c r="AP58" s="308">
        <v>0</v>
      </c>
      <c r="AQ58" s="308">
        <v>0.28105064188184736</v>
      </c>
      <c r="AR58" s="308">
        <v>0.2653191148380461</v>
      </c>
      <c r="AS58" s="308">
        <v>0.331828200832124</v>
      </c>
      <c r="AT58" s="308">
        <v>0.29914036716219716</v>
      </c>
      <c r="AU58" s="308">
        <v>0.32592985832454358</v>
      </c>
      <c r="AV58" s="308">
        <v>0.31991513899293655</v>
      </c>
      <c r="AW58" s="308">
        <v>0.30791375803203386</v>
      </c>
      <c r="AX58" s="308">
        <v>0.29863819096691291</v>
      </c>
      <c r="AY58" s="308">
        <v>0.25115995588598167</v>
      </c>
      <c r="AZ58" s="308">
        <v>0.24696103742996559</v>
      </c>
      <c r="BA58" s="308">
        <v>0.24559485724293539</v>
      </c>
      <c r="BB58" s="308">
        <v>0.24311939199780952</v>
      </c>
      <c r="BC58" s="308">
        <v>0.23818752028934373</v>
      </c>
      <c r="BD58" s="308">
        <v>0.23072944626792102</v>
      </c>
      <c r="BE58" s="308">
        <v>0.23046792759289789</v>
      </c>
      <c r="BF58" s="308">
        <v>0.23124722181619509</v>
      </c>
      <c r="BG58" s="308">
        <v>0.22598518554264094</v>
      </c>
      <c r="BH58" s="308">
        <v>0.22425454773841835</v>
      </c>
      <c r="BI58" s="308">
        <v>0.22100861031205637</v>
      </c>
      <c r="BJ58" s="308">
        <v>0.2166172924007207</v>
      </c>
      <c r="BK58" s="308">
        <v>0.21904313897986774</v>
      </c>
      <c r="BL58" s="308">
        <v>0</v>
      </c>
      <c r="BM58" s="308">
        <v>0</v>
      </c>
      <c r="BN58" s="308">
        <v>0</v>
      </c>
      <c r="BO58" s="308">
        <v>0</v>
      </c>
      <c r="BP58" s="308">
        <v>0</v>
      </c>
      <c r="BQ58" s="308">
        <v>0</v>
      </c>
      <c r="BR58" s="308">
        <v>0</v>
      </c>
      <c r="BS58" s="308">
        <v>0</v>
      </c>
      <c r="BT58" s="308">
        <v>0</v>
      </c>
      <c r="BU58" s="308">
        <v>0</v>
      </c>
    </row>
    <row r="59" spans="2:73" x14ac:dyDescent="0.2">
      <c r="Y59" s="290" t="s">
        <v>238</v>
      </c>
      <c r="Z59" s="290"/>
      <c r="AA59" s="290"/>
      <c r="AB59" s="290"/>
      <c r="AC59" s="290"/>
      <c r="AD59" s="290"/>
      <c r="AE59" s="290"/>
      <c r="AF59" s="290"/>
      <c r="AG59" s="290"/>
      <c r="AH59" s="290"/>
      <c r="AI59" s="290"/>
      <c r="AJ59" s="290"/>
      <c r="AK59" s="290"/>
      <c r="AL59" s="290"/>
      <c r="AM59" s="290"/>
      <c r="AN59" s="290"/>
      <c r="AO59" s="308">
        <v>0</v>
      </c>
      <c r="AP59" s="308">
        <v>0</v>
      </c>
      <c r="AQ59" s="308">
        <v>0</v>
      </c>
      <c r="AR59" s="308">
        <v>0</v>
      </c>
      <c r="AS59" s="308">
        <v>0</v>
      </c>
      <c r="AT59" s="308">
        <v>0</v>
      </c>
      <c r="AU59" s="308">
        <v>0</v>
      </c>
      <c r="AV59" s="308">
        <v>0</v>
      </c>
      <c r="AW59" s="308">
        <v>0</v>
      </c>
      <c r="AX59" s="308">
        <v>0</v>
      </c>
      <c r="AY59" s="308">
        <v>0</v>
      </c>
      <c r="AZ59" s="308">
        <v>0</v>
      </c>
      <c r="BA59" s="308">
        <v>0</v>
      </c>
      <c r="BB59" s="308">
        <v>0</v>
      </c>
      <c r="BC59" s="308">
        <v>0</v>
      </c>
      <c r="BD59" s="308">
        <v>0</v>
      </c>
      <c r="BE59" s="308">
        <v>0</v>
      </c>
      <c r="BF59" s="308">
        <v>0</v>
      </c>
      <c r="BG59" s="308">
        <v>0</v>
      </c>
      <c r="BH59" s="308">
        <v>0</v>
      </c>
      <c r="BI59" s="308">
        <v>0</v>
      </c>
      <c r="BJ59" s="308">
        <v>0</v>
      </c>
      <c r="BK59" s="308">
        <v>0</v>
      </c>
      <c r="BL59" s="308">
        <v>0</v>
      </c>
      <c r="BM59" s="308">
        <v>0</v>
      </c>
      <c r="BN59" s="308">
        <v>0</v>
      </c>
      <c r="BO59" s="308">
        <v>0</v>
      </c>
      <c r="BP59" s="308">
        <v>0</v>
      </c>
      <c r="BQ59" s="308">
        <v>0</v>
      </c>
      <c r="BR59" s="308">
        <v>0</v>
      </c>
      <c r="BS59" s="308">
        <v>0</v>
      </c>
      <c r="BT59" s="308">
        <v>0</v>
      </c>
      <c r="BU59" s="308">
        <v>0</v>
      </c>
    </row>
    <row r="60" spans="2:73" x14ac:dyDescent="0.2">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0"/>
      <c r="BE60" s="290"/>
      <c r="BF60" s="290"/>
      <c r="BG60" s="290"/>
      <c r="BH60" s="290"/>
      <c r="BI60" s="290"/>
      <c r="BJ60" s="290"/>
      <c r="BK60" s="290"/>
      <c r="BL60" s="290"/>
      <c r="BM60" s="290"/>
      <c r="BN60" s="290"/>
      <c r="BO60" s="290"/>
      <c r="BP60" s="290"/>
      <c r="BQ60" s="290"/>
      <c r="BR60" s="290"/>
      <c r="BS60" s="290"/>
      <c r="BT60" s="290"/>
      <c r="BU60" s="290"/>
    </row>
    <row r="61" spans="2:73" x14ac:dyDescent="0.2">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row>
    <row r="62" spans="2:73" x14ac:dyDescent="0.2">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90"/>
      <c r="BR62" s="290"/>
      <c r="BS62" s="290"/>
      <c r="BT62" s="290"/>
      <c r="BU62" s="290"/>
    </row>
    <row r="63" spans="2:73" x14ac:dyDescent="0.2">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c r="AX63" s="290"/>
      <c r="AY63" s="290"/>
      <c r="AZ63" s="290"/>
      <c r="BA63" s="290"/>
      <c r="BB63" s="290"/>
      <c r="BC63" s="290"/>
      <c r="BD63" s="290"/>
      <c r="BE63" s="290"/>
      <c r="BF63" s="290"/>
      <c r="BG63" s="290"/>
      <c r="BH63" s="290"/>
      <c r="BI63" s="290"/>
      <c r="BJ63" s="290"/>
      <c r="BK63" s="290"/>
      <c r="BL63" s="290"/>
      <c r="BM63" s="290"/>
      <c r="BN63" s="290"/>
      <c r="BO63" s="290"/>
      <c r="BP63" s="290"/>
      <c r="BQ63" s="290"/>
      <c r="BR63" s="290"/>
      <c r="BS63" s="290"/>
      <c r="BT63" s="290"/>
      <c r="BU63" s="290"/>
    </row>
    <row r="64" spans="2:73" x14ac:dyDescent="0.2">
      <c r="Y64" s="291" t="s">
        <v>271</v>
      </c>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302">
        <v>44926</v>
      </c>
      <c r="BF64" s="302">
        <v>44957</v>
      </c>
      <c r="BG64" s="302">
        <v>44985</v>
      </c>
      <c r="BH64" s="302">
        <v>45016</v>
      </c>
      <c r="BI64" s="302">
        <v>45046</v>
      </c>
      <c r="BJ64" s="302">
        <v>45077</v>
      </c>
      <c r="BK64" s="302">
        <v>45107</v>
      </c>
      <c r="BL64" s="302">
        <v>45138</v>
      </c>
      <c r="BM64" s="302">
        <v>45169</v>
      </c>
      <c r="BN64" s="302">
        <v>45199</v>
      </c>
      <c r="BO64" s="302">
        <v>45230</v>
      </c>
      <c r="BP64" s="302">
        <v>45260</v>
      </c>
      <c r="BQ64" s="302">
        <v>45291</v>
      </c>
      <c r="BR64" s="302">
        <v>45322</v>
      </c>
      <c r="BS64" s="302">
        <v>45351</v>
      </c>
      <c r="BT64" s="302">
        <v>45382</v>
      </c>
      <c r="BU64" s="302">
        <v>45412</v>
      </c>
    </row>
    <row r="65" spans="25:73" x14ac:dyDescent="0.2">
      <c r="Y65" s="290" t="s">
        <v>43</v>
      </c>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308">
        <v>0</v>
      </c>
      <c r="BF65" s="308">
        <v>0</v>
      </c>
      <c r="BG65" s="308">
        <v>0</v>
      </c>
      <c r="BH65" s="308">
        <v>0</v>
      </c>
      <c r="BI65" s="308">
        <v>0</v>
      </c>
      <c r="BJ65" s="308">
        <v>0</v>
      </c>
      <c r="BK65" s="308">
        <v>0</v>
      </c>
      <c r="BL65" s="308">
        <v>0</v>
      </c>
      <c r="BM65" s="308">
        <v>0</v>
      </c>
      <c r="BN65" s="308">
        <v>0</v>
      </c>
      <c r="BO65" s="308">
        <v>0</v>
      </c>
      <c r="BP65" s="308">
        <v>0</v>
      </c>
      <c r="BQ65" s="308">
        <v>0</v>
      </c>
      <c r="BR65" s="308">
        <v>0</v>
      </c>
      <c r="BS65" s="308">
        <v>0</v>
      </c>
      <c r="BT65" s="308">
        <v>0</v>
      </c>
      <c r="BU65" s="308">
        <v>0</v>
      </c>
    </row>
    <row r="66" spans="25:73" x14ac:dyDescent="0.2">
      <c r="Y66" s="290" t="s">
        <v>42</v>
      </c>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c r="BA66" s="290"/>
      <c r="BB66" s="290"/>
      <c r="BC66" s="290"/>
      <c r="BD66" s="290"/>
      <c r="BE66" s="308">
        <v>0</v>
      </c>
      <c r="BF66" s="308">
        <v>0</v>
      </c>
      <c r="BG66" s="308">
        <v>0</v>
      </c>
      <c r="BH66" s="308">
        <v>0</v>
      </c>
      <c r="BI66" s="308">
        <v>0</v>
      </c>
      <c r="BJ66" s="308">
        <v>0</v>
      </c>
      <c r="BK66" s="308">
        <v>0</v>
      </c>
      <c r="BL66" s="308">
        <v>0</v>
      </c>
      <c r="BM66" s="308">
        <v>0</v>
      </c>
      <c r="BN66" s="308">
        <v>0</v>
      </c>
      <c r="BO66" s="308">
        <v>0</v>
      </c>
      <c r="BP66" s="308">
        <v>0</v>
      </c>
      <c r="BQ66" s="308">
        <v>0</v>
      </c>
      <c r="BR66" s="308">
        <v>0</v>
      </c>
      <c r="BS66" s="308">
        <v>0</v>
      </c>
      <c r="BT66" s="308">
        <v>0</v>
      </c>
      <c r="BU66" s="308">
        <v>0</v>
      </c>
    </row>
    <row r="67" spans="25:73" x14ac:dyDescent="0.2">
      <c r="Y67" s="290" t="s">
        <v>0</v>
      </c>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c r="AX67" s="290"/>
      <c r="AY67" s="290"/>
      <c r="AZ67" s="290"/>
      <c r="BA67" s="290"/>
      <c r="BB67" s="290"/>
      <c r="BC67" s="290"/>
      <c r="BD67" s="290"/>
      <c r="BE67" s="308">
        <v>1.3286168063511579E-2</v>
      </c>
      <c r="BF67" s="308">
        <v>1.3301649852046167E-2</v>
      </c>
      <c r="BG67" s="308">
        <v>1.6128163236546793E-2</v>
      </c>
      <c r="BH67" s="308">
        <v>2.2257896003525929E-2</v>
      </c>
      <c r="BI67" s="308">
        <v>2.5436941283730762E-2</v>
      </c>
      <c r="BJ67" s="308">
        <v>2.7401340557943295E-2</v>
      </c>
      <c r="BK67" s="308">
        <v>2.9288487788598626E-2</v>
      </c>
      <c r="BL67" s="308">
        <v>2.8681095017306001E-2</v>
      </c>
      <c r="BM67" s="308">
        <v>2.792952075549399E-2</v>
      </c>
      <c r="BN67" s="308">
        <v>2.7245790655752916E-2</v>
      </c>
      <c r="BO67" s="308">
        <v>2.6678474832802359E-2</v>
      </c>
      <c r="BP67" s="308">
        <v>2.5702468338566119E-2</v>
      </c>
      <c r="BQ67" s="308">
        <v>2.5108545296416138E-2</v>
      </c>
      <c r="BR67" s="308">
        <v>2.4337977843894808E-2</v>
      </c>
      <c r="BS67" s="308">
        <v>2.3615159448458722E-2</v>
      </c>
      <c r="BT67" s="308">
        <v>2.2626071576880645E-2</v>
      </c>
      <c r="BU67" s="308">
        <v>2.135360400600406E-2</v>
      </c>
    </row>
    <row r="68" spans="25:73" x14ac:dyDescent="0.2">
      <c r="Y68" s="290" t="s">
        <v>1</v>
      </c>
      <c r="Z68" s="290"/>
      <c r="AA68" s="290"/>
      <c r="AB68" s="290"/>
      <c r="AC68" s="290"/>
      <c r="AD68" s="290"/>
      <c r="AE68" s="290"/>
      <c r="AF68" s="290"/>
      <c r="AG68" s="290"/>
      <c r="AH68" s="290"/>
      <c r="AI68" s="290"/>
      <c r="AJ68" s="290"/>
      <c r="AK68" s="290"/>
      <c r="AL68" s="290"/>
      <c r="AM68" s="290"/>
      <c r="AN68" s="290"/>
      <c r="AO68" s="290"/>
      <c r="AP68" s="290"/>
      <c r="AQ68" s="290"/>
      <c r="AR68" s="290"/>
      <c r="AS68" s="290"/>
      <c r="AT68" s="290"/>
      <c r="AU68" s="290"/>
      <c r="AV68" s="290"/>
      <c r="AW68" s="290"/>
      <c r="AX68" s="290"/>
      <c r="AY68" s="290"/>
      <c r="AZ68" s="290"/>
      <c r="BA68" s="290"/>
      <c r="BB68" s="290"/>
      <c r="BC68" s="290"/>
      <c r="BD68" s="290"/>
      <c r="BE68" s="308">
        <v>0.12207497788824999</v>
      </c>
      <c r="BF68" s="308">
        <v>0.12614699892594436</v>
      </c>
      <c r="BG68" s="308">
        <v>0.12736643089082536</v>
      </c>
      <c r="BH68" s="308">
        <v>0.12955332664013272</v>
      </c>
      <c r="BI68" s="308">
        <v>0.130746573663507</v>
      </c>
      <c r="BJ68" s="308">
        <v>0.13210624447508387</v>
      </c>
      <c r="BK68" s="308">
        <v>0.43060753545125829</v>
      </c>
      <c r="BL68" s="308">
        <v>0</v>
      </c>
      <c r="BM68" s="308">
        <v>0</v>
      </c>
      <c r="BN68" s="308">
        <v>0</v>
      </c>
      <c r="BO68" s="308">
        <v>0</v>
      </c>
      <c r="BP68" s="308">
        <v>0</v>
      </c>
      <c r="BQ68" s="308">
        <v>0</v>
      </c>
      <c r="BR68" s="308">
        <v>0</v>
      </c>
      <c r="BS68" s="308">
        <v>0</v>
      </c>
      <c r="BT68" s="308">
        <v>0</v>
      </c>
      <c r="BU68" s="308">
        <v>0</v>
      </c>
    </row>
    <row r="69" spans="25:73" x14ac:dyDescent="0.2">
      <c r="Y69" s="290" t="s">
        <v>238</v>
      </c>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308">
        <v>0</v>
      </c>
      <c r="BF69" s="308">
        <v>0</v>
      </c>
      <c r="BG69" s="308">
        <v>0</v>
      </c>
      <c r="BH69" s="308">
        <v>0</v>
      </c>
      <c r="BI69" s="308">
        <v>0</v>
      </c>
      <c r="BJ69" s="308">
        <v>0</v>
      </c>
      <c r="BK69" s="308">
        <v>0</v>
      </c>
      <c r="BL69" s="308">
        <v>0</v>
      </c>
      <c r="BM69" s="308">
        <v>0</v>
      </c>
      <c r="BN69" s="308">
        <v>0</v>
      </c>
      <c r="BO69" s="308">
        <v>0</v>
      </c>
      <c r="BP69" s="308">
        <v>0</v>
      </c>
      <c r="BQ69" s="308">
        <v>0</v>
      </c>
      <c r="BR69" s="308">
        <v>0</v>
      </c>
      <c r="BS69" s="308">
        <v>0</v>
      </c>
      <c r="BT69" s="308">
        <v>0</v>
      </c>
      <c r="BU69" s="308">
        <v>0</v>
      </c>
    </row>
    <row r="70" spans="25:73" x14ac:dyDescent="0.2">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0"/>
      <c r="BF70" s="290"/>
      <c r="BG70" s="290"/>
      <c r="BH70" s="290"/>
      <c r="BI70" s="290"/>
      <c r="BJ70" s="290"/>
      <c r="BK70" s="290"/>
      <c r="BL70" s="290"/>
      <c r="BM70" s="290"/>
      <c r="BN70" s="290"/>
      <c r="BO70" s="290"/>
      <c r="BP70" s="290"/>
      <c r="BQ70" s="290"/>
      <c r="BR70" s="290"/>
      <c r="BS70" s="290"/>
      <c r="BT70" s="290"/>
      <c r="BU70" s="290"/>
    </row>
    <row r="71" spans="25:73" x14ac:dyDescent="0.2">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0"/>
      <c r="BG71" s="290"/>
      <c r="BH71" s="290"/>
      <c r="BI71" s="290"/>
      <c r="BJ71" s="290"/>
      <c r="BK71" s="290"/>
      <c r="BL71" s="290"/>
      <c r="BM71" s="290"/>
      <c r="BN71" s="290"/>
      <c r="BO71" s="290"/>
      <c r="BP71" s="290"/>
      <c r="BQ71" s="290"/>
      <c r="BR71" s="290"/>
      <c r="BS71" s="290"/>
      <c r="BT71" s="290"/>
      <c r="BU71" s="290"/>
    </row>
    <row r="72" spans="25:73" x14ac:dyDescent="0.2">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0"/>
      <c r="BF72" s="290"/>
      <c r="BG72" s="290"/>
      <c r="BH72" s="290"/>
      <c r="BI72" s="290"/>
      <c r="BJ72" s="290"/>
      <c r="BK72" s="290"/>
      <c r="BL72" s="290"/>
      <c r="BM72" s="290"/>
      <c r="BN72" s="290"/>
      <c r="BO72" s="290"/>
      <c r="BP72" s="290"/>
      <c r="BQ72" s="290"/>
      <c r="BR72" s="290"/>
      <c r="BS72" s="290"/>
      <c r="BT72" s="290"/>
      <c r="BU72" s="290"/>
    </row>
    <row r="73" spans="25:73" x14ac:dyDescent="0.2">
      <c r="Y73" s="291"/>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row>
    <row r="74" spans="25:73" x14ac:dyDescent="0.2">
      <c r="Y74" s="291" t="s">
        <v>322</v>
      </c>
      <c r="Z74" s="302">
        <v>43982</v>
      </c>
      <c r="AA74" s="302">
        <v>44012</v>
      </c>
      <c r="AB74" s="302">
        <v>44043</v>
      </c>
      <c r="AC74" s="302">
        <v>44074</v>
      </c>
      <c r="AD74" s="302">
        <v>44104</v>
      </c>
      <c r="AE74" s="302">
        <v>44135</v>
      </c>
      <c r="AF74" s="302">
        <v>44165</v>
      </c>
      <c r="AG74" s="302">
        <v>44196</v>
      </c>
      <c r="AH74" s="302">
        <v>44227</v>
      </c>
      <c r="AI74" s="302">
        <v>44255</v>
      </c>
      <c r="AJ74" s="302">
        <v>44286</v>
      </c>
      <c r="AK74" s="302">
        <v>44316</v>
      </c>
      <c r="AL74" s="302">
        <v>44347</v>
      </c>
      <c r="AM74" s="302">
        <v>44377</v>
      </c>
      <c r="AN74" s="302">
        <v>44408</v>
      </c>
      <c r="AO74" s="302">
        <v>44439</v>
      </c>
      <c r="AP74" s="302">
        <v>44469</v>
      </c>
      <c r="AQ74" s="302">
        <v>44500</v>
      </c>
      <c r="AR74" s="302">
        <v>44530</v>
      </c>
      <c r="AS74" s="302">
        <v>44561</v>
      </c>
      <c r="AT74" s="302">
        <v>44592</v>
      </c>
      <c r="AU74" s="302">
        <v>44620</v>
      </c>
      <c r="AV74" s="302">
        <v>44651</v>
      </c>
      <c r="AW74" s="302">
        <v>44681</v>
      </c>
      <c r="AX74" s="302">
        <v>44712</v>
      </c>
      <c r="AY74" s="302">
        <v>44742</v>
      </c>
      <c r="AZ74" s="302">
        <v>44773</v>
      </c>
      <c r="BA74" s="302">
        <v>44804</v>
      </c>
      <c r="BB74" s="302">
        <v>44834</v>
      </c>
      <c r="BC74" s="302">
        <v>44865</v>
      </c>
      <c r="BD74" s="302">
        <v>44895</v>
      </c>
      <c r="BE74" s="302">
        <v>44926</v>
      </c>
      <c r="BF74" s="302">
        <v>44957</v>
      </c>
      <c r="BG74" s="302">
        <v>44985</v>
      </c>
      <c r="BH74" s="302">
        <v>45016</v>
      </c>
      <c r="BI74" s="302">
        <v>45046</v>
      </c>
      <c r="BJ74" s="302">
        <v>45077</v>
      </c>
      <c r="BK74" s="302">
        <v>45107</v>
      </c>
      <c r="BL74" s="302">
        <v>45138</v>
      </c>
      <c r="BM74" s="302">
        <v>45169</v>
      </c>
      <c r="BN74" s="302">
        <v>45199</v>
      </c>
      <c r="BO74" s="302">
        <v>45230</v>
      </c>
      <c r="BP74" s="302">
        <v>45260</v>
      </c>
      <c r="BQ74" s="302">
        <v>45291</v>
      </c>
      <c r="BR74" s="302">
        <v>45322</v>
      </c>
      <c r="BS74" s="302">
        <v>45351</v>
      </c>
      <c r="BT74" s="302">
        <v>45382</v>
      </c>
      <c r="BU74" s="302">
        <v>45412</v>
      </c>
    </row>
    <row r="75" spans="25:73" x14ac:dyDescent="0.2">
      <c r="Y75" s="290" t="s">
        <v>43</v>
      </c>
      <c r="Z75" s="307">
        <f>+Z25+Z35+Z45+Z55+Z65</f>
        <v>4.1356072843375218E-2</v>
      </c>
      <c r="AA75" s="307">
        <f t="shared" ref="AA75:BM79" si="0">+AA25+AA35+AA45+AA55+AA65</f>
        <v>6.9506768236423724E-2</v>
      </c>
      <c r="AB75" s="307">
        <f t="shared" si="0"/>
        <v>0.12117564606532297</v>
      </c>
      <c r="AC75" s="307">
        <f t="shared" si="0"/>
        <v>0.12401850321312509</v>
      </c>
      <c r="AD75" s="307">
        <f t="shared" si="0"/>
        <v>0.12501936147099843</v>
      </c>
      <c r="AE75" s="307">
        <f t="shared" si="0"/>
        <v>0.12462359976059152</v>
      </c>
      <c r="AF75" s="307">
        <f t="shared" si="0"/>
        <v>0.12502170595161483</v>
      </c>
      <c r="AG75" s="307">
        <f t="shared" si="0"/>
        <v>0.12560182181777282</v>
      </c>
      <c r="AH75" s="307">
        <f t="shared" si="0"/>
        <v>0.1260132804001374</v>
      </c>
      <c r="AI75" s="307">
        <f t="shared" si="0"/>
        <v>0.12648478912393391</v>
      </c>
      <c r="AJ75" s="307">
        <f t="shared" si="0"/>
        <v>0.12485855766548437</v>
      </c>
      <c r="AK75" s="307">
        <f t="shared" si="0"/>
        <v>0.12300982590224246</v>
      </c>
      <c r="AL75" s="307">
        <f t="shared" si="0"/>
        <v>0.11900619137081214</v>
      </c>
      <c r="AM75" s="307">
        <f t="shared" si="0"/>
        <v>0.11648257423926295</v>
      </c>
      <c r="AN75" s="307">
        <f t="shared" si="0"/>
        <v>0.11037326357837014</v>
      </c>
      <c r="AO75" s="307">
        <f t="shared" si="0"/>
        <v>0.10625320719877748</v>
      </c>
      <c r="AP75" s="307">
        <f t="shared" si="0"/>
        <v>0.10286646557720371</v>
      </c>
      <c r="AQ75" s="307">
        <f t="shared" si="0"/>
        <v>9.9532582444583989E-2</v>
      </c>
      <c r="AR75" s="307">
        <f t="shared" si="0"/>
        <v>9.6436023174959487E-2</v>
      </c>
      <c r="AS75" s="307">
        <f t="shared" si="0"/>
        <v>8.9781304862541073E-2</v>
      </c>
      <c r="AT75" s="307">
        <f t="shared" si="0"/>
        <v>8.690177261485825E-2</v>
      </c>
      <c r="AU75" s="307">
        <f t="shared" si="0"/>
        <v>8.379973712441352E-2</v>
      </c>
      <c r="AV75" s="307">
        <f t="shared" si="0"/>
        <v>7.9401699306056103E-2</v>
      </c>
      <c r="AW75" s="307">
        <f t="shared" si="0"/>
        <v>7.4353102257966971E-2</v>
      </c>
      <c r="AX75" s="307">
        <f t="shared" si="0"/>
        <v>6.969863638492757E-2</v>
      </c>
      <c r="AY75" s="307">
        <f t="shared" si="0"/>
        <v>6.413927580757256E-2</v>
      </c>
      <c r="AZ75" s="307">
        <f t="shared" si="0"/>
        <v>5.9037442189630689E-2</v>
      </c>
      <c r="BA75" s="307">
        <f t="shared" si="0"/>
        <v>5.4551840912214593E-2</v>
      </c>
      <c r="BB75" s="307">
        <f t="shared" si="0"/>
        <v>4.9991397742872534E-2</v>
      </c>
      <c r="BC75" s="307">
        <f t="shared" si="0"/>
        <v>4.5594327956392414E-2</v>
      </c>
      <c r="BD75" s="307">
        <f t="shared" si="0"/>
        <v>4.2027832644714144E-2</v>
      </c>
      <c r="BE75" s="307">
        <f t="shared" si="0"/>
        <v>3.7180749291622489E-2</v>
      </c>
      <c r="BF75" s="307">
        <f t="shared" si="0"/>
        <v>3.2420986874685385E-2</v>
      </c>
      <c r="BG75" s="307">
        <f t="shared" si="0"/>
        <v>2.9102083958438409E-2</v>
      </c>
      <c r="BH75" s="307">
        <f t="shared" si="0"/>
        <v>2.3868037845550288E-2</v>
      </c>
      <c r="BI75" s="307">
        <f t="shared" si="0"/>
        <v>2.0080263613250118E-2</v>
      </c>
      <c r="BJ75" s="307">
        <f t="shared" si="0"/>
        <v>1.5626793952617429E-2</v>
      </c>
      <c r="BK75" s="307">
        <f t="shared" si="0"/>
        <v>1.28161782790752E-2</v>
      </c>
      <c r="BL75" s="307">
        <f t="shared" si="0"/>
        <v>9.9863837390198919E-3</v>
      </c>
      <c r="BM75" s="307">
        <f t="shared" si="0"/>
        <v>8.502049437888513E-3</v>
      </c>
      <c r="BN75" s="307">
        <f t="shared" ref="BN75:BO75" si="1">+BN25+BN35+BN45+BN55+BN65</f>
        <v>7.4069587379365599E-3</v>
      </c>
      <c r="BO75" s="307">
        <f t="shared" si="1"/>
        <v>6.4010366681050857E-3</v>
      </c>
      <c r="BP75" s="307">
        <f t="shared" ref="BP75:BQ75" si="2">+BP25+BP35+BP45+BP55+BP65</f>
        <v>5.571464294225021E-3</v>
      </c>
      <c r="BQ75" s="307">
        <f t="shared" si="2"/>
        <v>4.7183909910067344E-3</v>
      </c>
      <c r="BR75" s="307">
        <f t="shared" ref="BR75:BS75" si="3">+BR25+BR35+BR45+BR55+BR65</f>
        <v>4.0131256491095458E-3</v>
      </c>
      <c r="BS75" s="307">
        <f t="shared" si="3"/>
        <v>3.2539680874317579E-3</v>
      </c>
      <c r="BT75" s="307">
        <f t="shared" ref="BT75:BU75" si="4">+BT25+BT35+BT45+BT55+BT65</f>
        <v>2.5842939341822546E-3</v>
      </c>
      <c r="BU75" s="307">
        <f t="shared" si="4"/>
        <v>1.9820257019602643E-3</v>
      </c>
    </row>
    <row r="76" spans="25:73" x14ac:dyDescent="0.2">
      <c r="Y76" s="290" t="s">
        <v>42</v>
      </c>
      <c r="Z76" s="307">
        <f t="shared" ref="Z76:AO79" si="5">+Z26+Z36+Z46+Z56+Z66</f>
        <v>0</v>
      </c>
      <c r="AA76" s="307">
        <f t="shared" si="5"/>
        <v>2.076118284439616</v>
      </c>
      <c r="AB76" s="307">
        <f t="shared" si="5"/>
        <v>3.9908315770863068</v>
      </c>
      <c r="AC76" s="307">
        <f t="shared" si="5"/>
        <v>4.7676900929108612</v>
      </c>
      <c r="AD76" s="307">
        <f t="shared" si="5"/>
        <v>4.6672545719053131</v>
      </c>
      <c r="AE76" s="307">
        <f t="shared" si="5"/>
        <v>4.599843612710103</v>
      </c>
      <c r="AF76" s="307">
        <f t="shared" si="5"/>
        <v>4.5075029130021109</v>
      </c>
      <c r="AG76" s="307">
        <f t="shared" si="5"/>
        <v>4.5009738896707816</v>
      </c>
      <c r="AH76" s="307">
        <f t="shared" si="5"/>
        <v>4.5316605268217582</v>
      </c>
      <c r="AI76" s="307">
        <f t="shared" si="5"/>
        <v>4.5897538004138863</v>
      </c>
      <c r="AJ76" s="307">
        <f t="shared" si="5"/>
        <v>4.5393193094123161</v>
      </c>
      <c r="AK76" s="307">
        <f t="shared" si="5"/>
        <v>4.4903486625544833</v>
      </c>
      <c r="AL76" s="307">
        <f t="shared" si="5"/>
        <v>4.4456426263702795</v>
      </c>
      <c r="AM76" s="307">
        <f t="shared" si="5"/>
        <v>4.3522981199118833</v>
      </c>
      <c r="AN76" s="307">
        <f t="shared" si="5"/>
        <v>4.1828110525744302</v>
      </c>
      <c r="AO76" s="307">
        <f t="shared" si="5"/>
        <v>3.9589467809884171</v>
      </c>
      <c r="AP76" s="307">
        <f t="shared" si="0"/>
        <v>3.6821455808864902</v>
      </c>
      <c r="AQ76" s="307">
        <f t="shared" si="0"/>
        <v>3.4411612808849092</v>
      </c>
      <c r="AR76" s="307">
        <f t="shared" si="0"/>
        <v>3.1602781883152402</v>
      </c>
      <c r="AS76" s="307">
        <f t="shared" si="0"/>
        <v>2.8841393729965672</v>
      </c>
      <c r="AT76" s="307">
        <f t="shared" si="0"/>
        <v>2.6914013625744388</v>
      </c>
      <c r="AU76" s="307">
        <f t="shared" si="0"/>
        <v>2.4857443204207188</v>
      </c>
      <c r="AV76" s="307">
        <f t="shared" si="0"/>
        <v>2.2514076992103074</v>
      </c>
      <c r="AW76" s="307">
        <f t="shared" si="0"/>
        <v>2.0607634274886095</v>
      </c>
      <c r="AX76" s="307">
        <f t="shared" si="0"/>
        <v>1.8805900333330341</v>
      </c>
      <c r="AY76" s="307">
        <f t="shared" si="0"/>
        <v>1.7404002749779108</v>
      </c>
      <c r="AZ76" s="307">
        <f t="shared" si="0"/>
        <v>1.59392066028165</v>
      </c>
      <c r="BA76" s="307">
        <f t="shared" si="0"/>
        <v>1.4359536319918287</v>
      </c>
      <c r="BB76" s="307">
        <f t="shared" si="0"/>
        <v>1.2657425629916206</v>
      </c>
      <c r="BC76" s="307">
        <f t="shared" si="0"/>
        <v>1.1041113463968846</v>
      </c>
      <c r="BD76" s="307">
        <f t="shared" si="0"/>
        <v>0.94868779979926776</v>
      </c>
      <c r="BE76" s="307">
        <f t="shared" si="0"/>
        <v>0.81407217527860465</v>
      </c>
      <c r="BF76" s="307">
        <f t="shared" si="0"/>
        <v>0.69314964106855803</v>
      </c>
      <c r="BG76" s="307">
        <f t="shared" si="0"/>
        <v>0.57334776648204255</v>
      </c>
      <c r="BH76" s="307">
        <f t="shared" si="0"/>
        <v>0.45127306202551964</v>
      </c>
      <c r="BI76" s="307">
        <f t="shared" si="0"/>
        <v>0.34811650945526595</v>
      </c>
      <c r="BJ76" s="307">
        <f t="shared" si="0"/>
        <v>0.24044341662998145</v>
      </c>
      <c r="BK76" s="307">
        <f t="shared" si="0"/>
        <v>0.14836342717800582</v>
      </c>
      <c r="BL76" s="307">
        <f t="shared" si="0"/>
        <v>0.10305069964878122</v>
      </c>
      <c r="BM76" s="307">
        <f t="shared" si="0"/>
        <v>8.1319430237411505E-2</v>
      </c>
      <c r="BN76" s="307">
        <f t="shared" ref="BN76:BO76" si="6">+BN26+BN36+BN46+BN56+BN66</f>
        <v>6.2203360267029981E-2</v>
      </c>
      <c r="BO76" s="307">
        <f t="shared" si="6"/>
        <v>5.0854570149330404E-2</v>
      </c>
      <c r="BP76" s="307">
        <f t="shared" ref="BP76:BQ76" si="7">+BP26+BP36+BP46+BP56+BP66</f>
        <v>4.6028730424449119E-2</v>
      </c>
      <c r="BQ76" s="307">
        <f t="shared" si="7"/>
        <v>4.2941503434952032E-2</v>
      </c>
      <c r="BR76" s="307">
        <f t="shared" ref="BR76:BS76" si="8">+BR26+BR36+BR46+BR56+BR66</f>
        <v>4.0534007199210818E-2</v>
      </c>
      <c r="BS76" s="307">
        <f t="shared" si="8"/>
        <v>3.8250902246011645E-2</v>
      </c>
      <c r="BT76" s="307">
        <f t="shared" ref="BT76:BU76" si="9">+BT26+BT36+BT46+BT56+BT66</f>
        <v>3.5789614911534262E-2</v>
      </c>
      <c r="BU76" s="307">
        <f t="shared" si="9"/>
        <v>3.0250083371468776E-2</v>
      </c>
    </row>
    <row r="77" spans="25:73" x14ac:dyDescent="0.2">
      <c r="Y77" s="290" t="s">
        <v>0</v>
      </c>
      <c r="Z77" s="307">
        <f t="shared" si="5"/>
        <v>0</v>
      </c>
      <c r="AA77" s="307">
        <f t="shared" si="0"/>
        <v>0.44634038616644522</v>
      </c>
      <c r="AB77" s="307">
        <f t="shared" si="0"/>
        <v>2.7172072547402384</v>
      </c>
      <c r="AC77" s="307">
        <f t="shared" si="0"/>
        <v>3.5711996022982437</v>
      </c>
      <c r="AD77" s="307">
        <f t="shared" si="0"/>
        <v>3.4507918045869337</v>
      </c>
      <c r="AE77" s="307">
        <f t="shared" si="0"/>
        <v>3.4863230530343357</v>
      </c>
      <c r="AF77" s="307">
        <f t="shared" si="0"/>
        <v>3.5134672246672172</v>
      </c>
      <c r="AG77" s="307">
        <f t="shared" si="0"/>
        <v>3.5439655226252786</v>
      </c>
      <c r="AH77" s="307">
        <f t="shared" si="0"/>
        <v>3.5470540714723358</v>
      </c>
      <c r="AI77" s="307">
        <f t="shared" si="0"/>
        <v>3.5375712023219061</v>
      </c>
      <c r="AJ77" s="307">
        <f t="shared" si="0"/>
        <v>3.4952723902352507</v>
      </c>
      <c r="AK77" s="307">
        <f t="shared" si="0"/>
        <v>3.4449247312413096</v>
      </c>
      <c r="AL77" s="307">
        <f t="shared" si="0"/>
        <v>3.6571685972881447</v>
      </c>
      <c r="AM77" s="307">
        <f t="shared" si="0"/>
        <v>3.8115450360376943</v>
      </c>
      <c r="AN77" s="307">
        <f t="shared" si="0"/>
        <v>3.7493543048013396</v>
      </c>
      <c r="AO77" s="307">
        <f t="shared" si="0"/>
        <v>3.6622766980835499</v>
      </c>
      <c r="AP77" s="307">
        <f t="shared" si="0"/>
        <v>4.0132319302007717</v>
      </c>
      <c r="AQ77" s="307">
        <f t="shared" si="0"/>
        <v>3.8861673703115156</v>
      </c>
      <c r="AR77" s="307">
        <f t="shared" si="0"/>
        <v>3.7121443431196424</v>
      </c>
      <c r="AS77" s="307">
        <f t="shared" si="0"/>
        <v>3.7474900622200673</v>
      </c>
      <c r="AT77" s="307">
        <f t="shared" si="0"/>
        <v>3.6542045531141842</v>
      </c>
      <c r="AU77" s="307">
        <f t="shared" si="0"/>
        <v>3.570458982342823</v>
      </c>
      <c r="AV77" s="307">
        <f t="shared" si="0"/>
        <v>3.4327044358956877</v>
      </c>
      <c r="AW77" s="307">
        <f t="shared" si="0"/>
        <v>3.2710840587182659</v>
      </c>
      <c r="AX77" s="307">
        <f t="shared" si="0"/>
        <v>3.0303947175910717</v>
      </c>
      <c r="AY77" s="307">
        <f t="shared" si="0"/>
        <v>2.8072841697762052</v>
      </c>
      <c r="AZ77" s="307">
        <f t="shared" si="0"/>
        <v>2.6681689491560494</v>
      </c>
      <c r="BA77" s="307">
        <f t="shared" si="0"/>
        <v>2.5285564498919419</v>
      </c>
      <c r="BB77" s="307">
        <f t="shared" si="0"/>
        <v>2.3777859397224486</v>
      </c>
      <c r="BC77" s="307">
        <f t="shared" si="0"/>
        <v>2.2949000735668275</v>
      </c>
      <c r="BD77" s="307">
        <f t="shared" si="0"/>
        <v>2.1584741820494564</v>
      </c>
      <c r="BE77" s="307">
        <f t="shared" si="0"/>
        <v>2.0258142546496125</v>
      </c>
      <c r="BF77" s="307">
        <f t="shared" si="0"/>
        <v>1.9018751844438766</v>
      </c>
      <c r="BG77" s="307">
        <f t="shared" si="0"/>
        <v>1.7503433700001998</v>
      </c>
      <c r="BH77" s="307">
        <f t="shared" si="0"/>
        <v>1.5705167011081862</v>
      </c>
      <c r="BI77" s="307">
        <f t="shared" si="0"/>
        <v>1.4226999407514855</v>
      </c>
      <c r="BJ77" s="307">
        <f t="shared" si="0"/>
        <v>1.2711477036854322</v>
      </c>
      <c r="BK77" s="307">
        <f t="shared" si="0"/>
        <v>1.1457389070904214</v>
      </c>
      <c r="BL77" s="307">
        <f t="shared" si="0"/>
        <v>1.051866261520412</v>
      </c>
      <c r="BM77" s="307">
        <f t="shared" si="0"/>
        <v>0.93701245418399026</v>
      </c>
      <c r="BN77" s="307">
        <f t="shared" ref="BN77:BO77" si="10">+BN27+BN37+BN47+BN57+BN67</f>
        <v>0.84960442490240917</v>
      </c>
      <c r="BO77" s="307">
        <f t="shared" si="10"/>
        <v>0.77750878004311397</v>
      </c>
      <c r="BP77" s="307">
        <f t="shared" ref="BP77:BQ77" si="11">+BP27+BP37+BP47+BP57+BP67</f>
        <v>0.70707296939343578</v>
      </c>
      <c r="BQ77" s="307">
        <f t="shared" si="11"/>
        <v>0.64505246973815167</v>
      </c>
      <c r="BR77" s="307">
        <f t="shared" ref="BR77:BS77" si="12">+BR27+BR37+BR47+BR57+BR67</f>
        <v>0.59102330719917762</v>
      </c>
      <c r="BS77" s="307">
        <f t="shared" si="12"/>
        <v>0.53328932225802683</v>
      </c>
      <c r="BT77" s="307">
        <f t="shared" ref="BT77:BU77" si="13">+BT27+BT37+BT47+BT57+BT67</f>
        <v>0.48279073842703285</v>
      </c>
      <c r="BU77" s="307">
        <f t="shared" si="13"/>
        <v>0.42643139173653533</v>
      </c>
    </row>
    <row r="78" spans="25:73" x14ac:dyDescent="0.2">
      <c r="Y78" s="290" t="s">
        <v>1</v>
      </c>
      <c r="Z78" s="307">
        <f t="shared" si="5"/>
        <v>0</v>
      </c>
      <c r="AA78" s="307">
        <f t="shared" si="0"/>
        <v>2.1722729044453229E-2</v>
      </c>
      <c r="AB78" s="307">
        <f t="shared" si="0"/>
        <v>2.0727061551364625</v>
      </c>
      <c r="AC78" s="307">
        <f t="shared" si="0"/>
        <v>2.1589210654400239</v>
      </c>
      <c r="AD78" s="307">
        <f t="shared" si="0"/>
        <v>2.1096567368327661</v>
      </c>
      <c r="AE78" s="307">
        <f t="shared" si="0"/>
        <v>2.0427971753163829</v>
      </c>
      <c r="AF78" s="307">
        <f t="shared" si="0"/>
        <v>2.1440048888488379</v>
      </c>
      <c r="AG78" s="307">
        <f t="shared" si="0"/>
        <v>2.0918262015629674</v>
      </c>
      <c r="AH78" s="307">
        <f t="shared" si="0"/>
        <v>2.0829308900139005</v>
      </c>
      <c r="AI78" s="307">
        <f t="shared" si="0"/>
        <v>2.0439219615791271</v>
      </c>
      <c r="AJ78" s="307">
        <f t="shared" si="0"/>
        <v>2.4118615650324786</v>
      </c>
      <c r="AK78" s="307">
        <f t="shared" si="0"/>
        <v>2.2547816628388331</v>
      </c>
      <c r="AL78" s="307">
        <f t="shared" si="0"/>
        <v>2.5035403573919108</v>
      </c>
      <c r="AM78" s="307">
        <f t="shared" si="0"/>
        <v>2.5157879089092825</v>
      </c>
      <c r="AN78" s="307">
        <f t="shared" si="0"/>
        <v>2.3853461748982046</v>
      </c>
      <c r="AO78" s="307">
        <f t="shared" si="0"/>
        <v>2.8308926623094779</v>
      </c>
      <c r="AP78" s="307">
        <f t="shared" si="0"/>
        <v>3.255121595479995</v>
      </c>
      <c r="AQ78" s="307">
        <f t="shared" si="0"/>
        <v>3.950120555314073</v>
      </c>
      <c r="AR78" s="307">
        <f t="shared" si="0"/>
        <v>4.5444403093011037</v>
      </c>
      <c r="AS78" s="307">
        <f t="shared" si="0"/>
        <v>3.9863022434357238</v>
      </c>
      <c r="AT78" s="307">
        <f t="shared" si="0"/>
        <v>3.8498320867133429</v>
      </c>
      <c r="AU78" s="307">
        <f t="shared" si="0"/>
        <v>3.9957143190120155</v>
      </c>
      <c r="AV78" s="307">
        <f t="shared" si="0"/>
        <v>3.8904376693218063</v>
      </c>
      <c r="AW78" s="307">
        <f t="shared" si="0"/>
        <v>3.7512733603637818</v>
      </c>
      <c r="AX78" s="307">
        <f t="shared" si="0"/>
        <v>3.1672261464504312</v>
      </c>
      <c r="AY78" s="307">
        <f t="shared" si="0"/>
        <v>2.8680854886692169</v>
      </c>
      <c r="AZ78" s="307">
        <f t="shared" si="0"/>
        <v>2.8154355400667628</v>
      </c>
      <c r="BA78" s="307">
        <f t="shared" si="0"/>
        <v>2.7982902432617718</v>
      </c>
      <c r="BB78" s="307">
        <f t="shared" si="0"/>
        <v>2.754289715666939</v>
      </c>
      <c r="BC78" s="307">
        <f t="shared" si="0"/>
        <v>2.7062141715072401</v>
      </c>
      <c r="BD78" s="307">
        <f t="shared" si="0"/>
        <v>2.6317395409549778</v>
      </c>
      <c r="BE78" s="307">
        <f t="shared" si="0"/>
        <v>2.8094531157481537</v>
      </c>
      <c r="BF78" s="307">
        <f t="shared" si="0"/>
        <v>2.8523388588907777</v>
      </c>
      <c r="BG78" s="307">
        <f t="shared" si="0"/>
        <v>2.8227516400400838</v>
      </c>
      <c r="BH78" s="307">
        <f t="shared" si="0"/>
        <v>2.8157875448414038</v>
      </c>
      <c r="BI78" s="307">
        <f t="shared" si="0"/>
        <v>2.7905331921075969</v>
      </c>
      <c r="BJ78" s="307">
        <f t="shared" si="0"/>
        <v>2.5522992047232642</v>
      </c>
      <c r="BK78" s="307">
        <f t="shared" si="0"/>
        <v>2.8779801702836392</v>
      </c>
      <c r="BL78" s="307">
        <f t="shared" si="0"/>
        <v>0.10917927710990584</v>
      </c>
      <c r="BM78" s="307">
        <f t="shared" si="0"/>
        <v>0.10844982710580228</v>
      </c>
      <c r="BN78" s="307">
        <f t="shared" ref="BN78:BO78" si="14">+BN28+BN38+BN48+BN58+BN68</f>
        <v>9.9887852671626656E-2</v>
      </c>
      <c r="BO78" s="307">
        <f t="shared" si="14"/>
        <v>8.4079331910918445E-2</v>
      </c>
      <c r="BP78" s="307">
        <f t="shared" ref="BP78:BQ78" si="15">+BP28+BP38+BP48+BP58+BP68</f>
        <v>8.1406734160065553E-2</v>
      </c>
      <c r="BQ78" s="307">
        <f t="shared" si="15"/>
        <v>7.9881442118362692E-2</v>
      </c>
      <c r="BR78" s="307">
        <f t="shared" ref="BR78:BS78" si="16">+BR28+BR38+BR48+BR58+BR68</f>
        <v>7.864838837797386E-2</v>
      </c>
      <c r="BS78" s="307">
        <f t="shared" si="16"/>
        <v>7.6916541648878442E-2</v>
      </c>
      <c r="BT78" s="307">
        <f t="shared" ref="BT78:BU78" si="17">+BT28+BT38+BT48+BT58+BT68</f>
        <v>7.4390290397381389E-2</v>
      </c>
      <c r="BU78" s="307">
        <f t="shared" si="17"/>
        <v>7.336674311121609E-2</v>
      </c>
    </row>
    <row r="79" spans="25:73" x14ac:dyDescent="0.2">
      <c r="Y79" s="290" t="s">
        <v>238</v>
      </c>
      <c r="Z79" s="307">
        <f t="shared" si="5"/>
        <v>0</v>
      </c>
      <c r="AA79" s="307">
        <f t="shared" si="0"/>
        <v>2.5502359879742063</v>
      </c>
      <c r="AB79" s="307">
        <f t="shared" si="0"/>
        <v>2.8464811335854421</v>
      </c>
      <c r="AC79" s="307">
        <f t="shared" si="0"/>
        <v>2.8407653807191742</v>
      </c>
      <c r="AD79" s="307">
        <f t="shared" si="0"/>
        <v>2.8069289719387132</v>
      </c>
      <c r="AE79" s="307">
        <f t="shared" si="0"/>
        <v>2.7097240164957204</v>
      </c>
      <c r="AF79" s="307">
        <f t="shared" si="0"/>
        <v>2.5351971241825391</v>
      </c>
      <c r="AG79" s="307">
        <f t="shared" si="0"/>
        <v>2.4016436726057586</v>
      </c>
      <c r="AH79" s="307">
        <f t="shared" si="0"/>
        <v>2.27548778976842</v>
      </c>
      <c r="AI79" s="307">
        <f t="shared" si="0"/>
        <v>2.1707838040369039</v>
      </c>
      <c r="AJ79" s="307">
        <f t="shared" si="0"/>
        <v>2.067777715641308</v>
      </c>
      <c r="AK79" s="307">
        <f t="shared" si="0"/>
        <v>1.9808149957921302</v>
      </c>
      <c r="AL79" s="307">
        <f t="shared" si="0"/>
        <v>1.8663486497417541</v>
      </c>
      <c r="AM79" s="307">
        <f t="shared" si="0"/>
        <v>1.3190370151330875</v>
      </c>
      <c r="AN79" s="307">
        <f t="shared" si="0"/>
        <v>1.204656525301717</v>
      </c>
      <c r="AO79" s="307">
        <f t="shared" si="0"/>
        <v>1.1360089540682097</v>
      </c>
      <c r="AP79" s="307">
        <f t="shared" si="0"/>
        <v>1.0477991157596058</v>
      </c>
      <c r="AQ79" s="307">
        <f t="shared" si="0"/>
        <v>0.97536979551636349</v>
      </c>
      <c r="AR79" s="307">
        <f t="shared" si="0"/>
        <v>0.90889905608795529</v>
      </c>
      <c r="AS79" s="307">
        <f t="shared" si="0"/>
        <v>0.86362748820462731</v>
      </c>
      <c r="AT79" s="307">
        <f t="shared" si="0"/>
        <v>0.81811290317674124</v>
      </c>
      <c r="AU79" s="307">
        <f t="shared" si="0"/>
        <v>0.7999734116548316</v>
      </c>
      <c r="AV79" s="307">
        <f t="shared" si="0"/>
        <v>0.77124293829062418</v>
      </c>
      <c r="AW79" s="307">
        <f t="shared" si="0"/>
        <v>0.72962940620491834</v>
      </c>
      <c r="AX79" s="307">
        <f t="shared" si="0"/>
        <v>0.7008137699014273</v>
      </c>
      <c r="AY79" s="307">
        <f t="shared" si="0"/>
        <v>0.65408162504897294</v>
      </c>
      <c r="AZ79" s="307">
        <f t="shared" si="0"/>
        <v>0.61631830504863339</v>
      </c>
      <c r="BA79" s="307">
        <f t="shared" si="0"/>
        <v>0.50228243770829129</v>
      </c>
      <c r="BB79" s="307">
        <f t="shared" si="0"/>
        <v>0.46546778498946734</v>
      </c>
      <c r="BC79" s="307">
        <f t="shared" si="0"/>
        <v>0.43294103412416757</v>
      </c>
      <c r="BD79" s="307">
        <f t="shared" si="0"/>
        <v>0.41194955033336444</v>
      </c>
      <c r="BE79" s="307">
        <f t="shared" si="0"/>
        <v>0.38563593795904721</v>
      </c>
      <c r="BF79" s="307">
        <f t="shared" si="0"/>
        <v>0.35981750426176989</v>
      </c>
      <c r="BG79" s="307">
        <f t="shared" si="0"/>
        <v>0.34771681935350979</v>
      </c>
      <c r="BH79" s="307">
        <f t="shared" si="0"/>
        <v>0.32726253649027309</v>
      </c>
      <c r="BI79" s="307">
        <f t="shared" si="0"/>
        <v>0.30821025013128456</v>
      </c>
      <c r="BJ79" s="307">
        <f t="shared" si="0"/>
        <v>0.29131186642563089</v>
      </c>
      <c r="BK79" s="307">
        <f t="shared" si="0"/>
        <v>0.27908027059488388</v>
      </c>
      <c r="BL79" s="307">
        <f t="shared" si="0"/>
        <v>0.2662308380317488</v>
      </c>
      <c r="BM79" s="307">
        <f t="shared" si="0"/>
        <v>4.3886940358521609E-3</v>
      </c>
      <c r="BN79" s="307">
        <f t="shared" ref="BN79:BO79" si="18">+BN29+BN39+BN49+BN59+BN69</f>
        <v>2.7044770735633874E-3</v>
      </c>
      <c r="BO79" s="307">
        <f t="shared" si="18"/>
        <v>2.4232935802977512E-3</v>
      </c>
      <c r="BP79" s="307">
        <f t="shared" ref="BP79:BQ79" si="19">+BP29+BP39+BP49+BP59+BP69</f>
        <v>2.4481949969159312E-3</v>
      </c>
      <c r="BQ79" s="307">
        <f t="shared" si="19"/>
        <v>2.4538858547452167E-3</v>
      </c>
      <c r="BR79" s="307">
        <f t="shared" ref="BR79:BS79" si="20">+BR29+BR39+BR49+BR59+BR69</f>
        <v>2.4370533629657844E-3</v>
      </c>
      <c r="BS79" s="307">
        <f t="shared" si="20"/>
        <v>2.4134386225025568E-3</v>
      </c>
      <c r="BT79" s="307">
        <f t="shared" ref="BT79:BU79" si="21">+BT29+BT39+BT49+BT59+BT69</f>
        <v>2.4330005825107903E-3</v>
      </c>
      <c r="BU79" s="307">
        <f t="shared" si="21"/>
        <v>2.4099291357241393E-3</v>
      </c>
    </row>
  </sheetData>
  <mergeCells count="2">
    <mergeCell ref="B2:O2"/>
    <mergeCell ref="B52:P52"/>
  </mergeCells>
  <printOptions horizontalCentered="1" verticalCentered="1"/>
  <pageMargins left="1.3385826771653544" right="0.78740157480314965" top="0.98425196850393704" bottom="0.98425196850393704"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Y55"/>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22" width="11.44140625" style="86"/>
    <col min="23" max="23" width="16.6640625" style="294" customWidth="1"/>
    <col min="24" max="24" width="11.44140625" style="294"/>
    <col min="25" max="30" width="11.44140625" style="294" hidden="1" customWidth="1"/>
    <col min="31" max="31" width="11.44140625" style="294" customWidth="1"/>
    <col min="32" max="35" width="11.44140625" style="294" hidden="1" customWidth="1"/>
    <col min="36" max="36" width="0" style="294" hidden="1" customWidth="1"/>
    <col min="37" max="39" width="11.44140625" style="294" hidden="1" customWidth="1"/>
    <col min="40" max="40" width="0" style="294" hidden="1" customWidth="1"/>
    <col min="41" max="42" width="11.44140625" style="294" hidden="1" customWidth="1"/>
    <col min="43" max="43" width="11.44140625" style="294" customWidth="1"/>
    <col min="44" max="54" width="0" style="294" hidden="1" customWidth="1"/>
    <col min="55" max="55" width="11.44140625" style="294"/>
    <col min="56" max="66" width="0" style="294" hidden="1" customWidth="1"/>
    <col min="67" max="67" width="11.44140625" style="294"/>
    <col min="68" max="70" width="0" style="294" hidden="1" customWidth="1"/>
    <col min="71" max="77" width="11.44140625" style="294"/>
    <col min="78" max="16384" width="11.44140625" style="86"/>
  </cols>
  <sheetData>
    <row r="1" spans="1:71" ht="10.8" thickTop="1" x14ac:dyDescent="0.2">
      <c r="A1" s="94"/>
      <c r="B1" s="94"/>
      <c r="C1" s="94"/>
      <c r="D1" s="94"/>
      <c r="E1" s="94"/>
      <c r="F1" s="94"/>
      <c r="G1" s="94"/>
      <c r="H1" s="94"/>
      <c r="I1" s="94"/>
      <c r="J1" s="94"/>
      <c r="K1" s="94"/>
      <c r="L1" s="94"/>
      <c r="M1" s="94"/>
      <c r="N1" s="94"/>
    </row>
    <row r="2" spans="1:71" ht="18" customHeight="1" x14ac:dyDescent="0.2">
      <c r="B2" s="411" t="s">
        <v>279</v>
      </c>
      <c r="C2" s="412"/>
      <c r="D2" s="412"/>
      <c r="E2" s="412"/>
      <c r="F2" s="412"/>
      <c r="G2" s="412"/>
      <c r="H2" s="412"/>
      <c r="I2" s="412"/>
      <c r="J2" s="412"/>
      <c r="K2" s="412"/>
      <c r="L2" s="412"/>
      <c r="M2" s="413"/>
    </row>
    <row r="3" spans="1:71" x14ac:dyDescent="0.2">
      <c r="A3" s="87"/>
      <c r="B3" s="87"/>
      <c r="C3" s="87"/>
      <c r="D3" s="87"/>
      <c r="K3" s="87"/>
      <c r="L3" s="87"/>
      <c r="M3" s="87"/>
      <c r="N3" s="87"/>
      <c r="W3" s="291" t="s">
        <v>119</v>
      </c>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row>
    <row r="4" spans="1:71" x14ac:dyDescent="0.2">
      <c r="W4" s="291" t="s">
        <v>144</v>
      </c>
      <c r="X4" s="302">
        <v>43982</v>
      </c>
      <c r="Y4" s="302">
        <v>44012</v>
      </c>
      <c r="Z4" s="302">
        <v>44043</v>
      </c>
      <c r="AA4" s="302">
        <v>44074</v>
      </c>
      <c r="AB4" s="302">
        <v>44104</v>
      </c>
      <c r="AC4" s="302">
        <v>44135</v>
      </c>
      <c r="AD4" s="302">
        <v>44165</v>
      </c>
      <c r="AE4" s="302">
        <v>44196</v>
      </c>
      <c r="AF4" s="302">
        <v>44227</v>
      </c>
      <c r="AG4" s="302">
        <v>44255</v>
      </c>
      <c r="AH4" s="302">
        <v>44286</v>
      </c>
      <c r="AI4" s="302">
        <v>44316</v>
      </c>
      <c r="AJ4" s="302">
        <v>44347</v>
      </c>
      <c r="AK4" s="302">
        <v>44377</v>
      </c>
      <c r="AL4" s="302">
        <v>44408</v>
      </c>
      <c r="AM4" s="302">
        <v>44439</v>
      </c>
      <c r="AN4" s="302">
        <v>44469</v>
      </c>
      <c r="AO4" s="302">
        <v>44500</v>
      </c>
      <c r="AP4" s="302">
        <v>44530</v>
      </c>
      <c r="AQ4" s="302">
        <v>44561</v>
      </c>
      <c r="AR4" s="302">
        <v>44592</v>
      </c>
      <c r="AS4" s="302">
        <v>44620</v>
      </c>
      <c r="AT4" s="302">
        <v>44651</v>
      </c>
      <c r="AU4" s="302">
        <v>44681</v>
      </c>
      <c r="AV4" s="302">
        <v>44712</v>
      </c>
      <c r="AW4" s="302">
        <v>44742</v>
      </c>
      <c r="AX4" s="302">
        <v>44773</v>
      </c>
      <c r="AY4" s="302">
        <v>44804</v>
      </c>
      <c r="AZ4" s="302">
        <v>44834</v>
      </c>
      <c r="BA4" s="302">
        <v>44865</v>
      </c>
      <c r="BB4" s="302">
        <v>44895</v>
      </c>
      <c r="BC4" s="302">
        <v>44926</v>
      </c>
      <c r="BD4" s="302">
        <v>44957</v>
      </c>
      <c r="BE4" s="302">
        <v>44985</v>
      </c>
      <c r="BF4" s="302">
        <v>45016</v>
      </c>
      <c r="BG4" s="302">
        <v>45046</v>
      </c>
      <c r="BH4" s="302">
        <v>45077</v>
      </c>
      <c r="BI4" s="302">
        <v>45107</v>
      </c>
      <c r="BJ4" s="302">
        <v>45138</v>
      </c>
      <c r="BK4" s="302">
        <v>45169</v>
      </c>
      <c r="BL4" s="302">
        <v>45199</v>
      </c>
      <c r="BM4" s="302">
        <v>45230</v>
      </c>
      <c r="BN4" s="302">
        <v>45260</v>
      </c>
      <c r="BO4" s="302">
        <v>45291</v>
      </c>
      <c r="BP4" s="302">
        <v>45322</v>
      </c>
      <c r="BQ4" s="302">
        <v>45351</v>
      </c>
      <c r="BR4" s="302">
        <v>45382</v>
      </c>
      <c r="BS4" s="302">
        <v>45412</v>
      </c>
    </row>
    <row r="5" spans="1:71" x14ac:dyDescent="0.2">
      <c r="W5" s="290" t="s">
        <v>43</v>
      </c>
      <c r="X5" s="292">
        <v>29.748742934876066</v>
      </c>
      <c r="Y5" s="292">
        <v>31.461850793379575</v>
      </c>
      <c r="Z5" s="292">
        <v>30.494052954347573</v>
      </c>
      <c r="AA5" s="292">
        <v>28.806599658642458</v>
      </c>
      <c r="AB5" s="292">
        <v>27.576236793982385</v>
      </c>
      <c r="AC5" s="292">
        <v>26.289237308845738</v>
      </c>
      <c r="AD5" s="292">
        <v>25.081806336539834</v>
      </c>
      <c r="AE5" s="292">
        <v>21.062384834121129</v>
      </c>
      <c r="AF5" s="292">
        <v>17.817685003831286</v>
      </c>
      <c r="AG5" s="292">
        <v>16.948391887078678</v>
      </c>
      <c r="AH5" s="292">
        <v>15.068816093060864</v>
      </c>
      <c r="AI5" s="292">
        <v>13.759061931025283</v>
      </c>
      <c r="AJ5" s="292">
        <v>12.502929192997762</v>
      </c>
      <c r="AK5" s="292">
        <v>11.72328062629137</v>
      </c>
      <c r="AL5" s="292">
        <v>12.811111522382861</v>
      </c>
      <c r="AM5" s="292">
        <v>12.752970818825926</v>
      </c>
      <c r="AN5" s="292">
        <v>12.849409898000095</v>
      </c>
      <c r="AO5" s="292">
        <v>12.536926477578747</v>
      </c>
      <c r="AP5" s="292">
        <v>11.915685854385334</v>
      </c>
      <c r="AQ5" s="292">
        <v>10.94321302710793</v>
      </c>
      <c r="AR5" s="292">
        <v>9.76313967788961</v>
      </c>
      <c r="AS5" s="292">
        <v>9.4041197935901977</v>
      </c>
      <c r="AT5" s="292">
        <v>8.980951075223528</v>
      </c>
      <c r="AU5" s="292">
        <v>8.6439678554861406</v>
      </c>
      <c r="AV5" s="292">
        <v>8.4500787093147718</v>
      </c>
      <c r="AW5" s="292">
        <v>7.9075362234749553</v>
      </c>
      <c r="AX5" s="292">
        <v>7.4814292468264707</v>
      </c>
      <c r="AY5" s="292">
        <v>7.2920598088461439</v>
      </c>
      <c r="AZ5" s="292">
        <v>7.0880325250232161</v>
      </c>
      <c r="BA5" s="292">
        <v>6.7335913796376765</v>
      </c>
      <c r="BB5" s="292">
        <v>6.5479704561126573</v>
      </c>
      <c r="BC5" s="292">
        <v>6.1686510886806207</v>
      </c>
      <c r="BD5" s="292">
        <v>5.9332680108579314</v>
      </c>
      <c r="BE5" s="292">
        <v>5.7464415900303969</v>
      </c>
      <c r="BF5" s="292">
        <v>5.5315488108810555</v>
      </c>
      <c r="BG5" s="292">
        <v>5.3145046937884102</v>
      </c>
      <c r="BH5" s="292">
        <v>5.1305172871196616</v>
      </c>
      <c r="BI5" s="292">
        <v>4.9375714433760916</v>
      </c>
      <c r="BJ5" s="292">
        <v>4.7458592804934021</v>
      </c>
      <c r="BK5" s="292">
        <v>4.5049874247966626</v>
      </c>
      <c r="BL5" s="292">
        <v>4.26765987819857</v>
      </c>
      <c r="BM5" s="292">
        <v>4.0839548732614954</v>
      </c>
      <c r="BN5" s="292">
        <v>3.7531313287969619</v>
      </c>
      <c r="BO5" s="292">
        <v>3.490005269957257</v>
      </c>
      <c r="BP5" s="292">
        <v>3.3727293407588079</v>
      </c>
      <c r="BQ5" s="292">
        <v>3.2385811949448655</v>
      </c>
      <c r="BR5" s="292">
        <v>3.1567893121048942</v>
      </c>
      <c r="BS5" s="292">
        <v>2.8237873184161488</v>
      </c>
    </row>
    <row r="6" spans="1:71" x14ac:dyDescent="0.2">
      <c r="W6" s="290" t="s">
        <v>42</v>
      </c>
      <c r="X6" s="292">
        <v>71.743421227483182</v>
      </c>
      <c r="Y6" s="292">
        <v>69.877411861233085</v>
      </c>
      <c r="Z6" s="292">
        <v>65.437560322978683</v>
      </c>
      <c r="AA6" s="292">
        <v>61.19920774446318</v>
      </c>
      <c r="AB6" s="292">
        <v>57.507418061744417</v>
      </c>
      <c r="AC6" s="292">
        <v>53.406929089343407</v>
      </c>
      <c r="AD6" s="292">
        <v>49.604853360611585</v>
      </c>
      <c r="AE6" s="292">
        <v>45.562561991616882</v>
      </c>
      <c r="AF6" s="292">
        <v>42.544570577979144</v>
      </c>
      <c r="AG6" s="292">
        <v>39.376001672467204</v>
      </c>
      <c r="AH6" s="292">
        <v>33.92286928071853</v>
      </c>
      <c r="AI6" s="292">
        <v>31.59134785372208</v>
      </c>
      <c r="AJ6" s="292">
        <v>28.341825082776026</v>
      </c>
      <c r="AK6" s="292">
        <v>24.948295893852642</v>
      </c>
      <c r="AL6" s="292">
        <v>18.791673813518038</v>
      </c>
      <c r="AM6" s="292">
        <v>16.653429946751725</v>
      </c>
      <c r="AN6" s="292">
        <v>15.204927019944792</v>
      </c>
      <c r="AO6" s="292">
        <v>13.388821795389317</v>
      </c>
      <c r="AP6" s="292">
        <v>11.531659616317311</v>
      </c>
      <c r="AQ6" s="292">
        <v>9.0840437423874274</v>
      </c>
      <c r="AR6" s="292">
        <v>8.2321731262751907</v>
      </c>
      <c r="AS6" s="292">
        <v>7.3135787105504599</v>
      </c>
      <c r="AT6" s="292">
        <v>5.9271964852516161</v>
      </c>
      <c r="AU6" s="292">
        <v>5.2768307858490084</v>
      </c>
      <c r="AV6" s="292">
        <v>4.7895123215791173</v>
      </c>
      <c r="AW6" s="292">
        <v>4.3425427750914913</v>
      </c>
      <c r="AX6" s="292">
        <v>4.0573567261918209</v>
      </c>
      <c r="AY6" s="292">
        <v>3.714418042151745</v>
      </c>
      <c r="AZ6" s="292">
        <v>3.4433236439182591</v>
      </c>
      <c r="BA6" s="292">
        <v>3.2662893082622309</v>
      </c>
      <c r="BB6" s="292">
        <v>2.9986834635054396</v>
      </c>
      <c r="BC6" s="292">
        <v>2.716983146075107</v>
      </c>
      <c r="BD6" s="292">
        <v>2.5037218215039103</v>
      </c>
      <c r="BE6" s="292">
        <v>2.3139956397119303</v>
      </c>
      <c r="BF6" s="292">
        <v>2.8726144500206723</v>
      </c>
      <c r="BG6" s="292">
        <v>3.3406151382541953</v>
      </c>
      <c r="BH6" s="292">
        <v>3.4959529298236864</v>
      </c>
      <c r="BI6" s="292">
        <v>3.5976473598089695</v>
      </c>
      <c r="BJ6" s="292">
        <v>3.4474665003975296</v>
      </c>
      <c r="BK6" s="292">
        <v>3.1923710313162594</v>
      </c>
      <c r="BL6" s="292">
        <v>2.8639865593989189</v>
      </c>
      <c r="BM6" s="292">
        <v>2.7818083705425352</v>
      </c>
      <c r="BN6" s="292">
        <v>2.1042324457992807</v>
      </c>
      <c r="BO6" s="292">
        <v>1.8454500017145292</v>
      </c>
      <c r="BP6" s="292">
        <v>1.7692708694327959</v>
      </c>
      <c r="BQ6" s="292">
        <v>1.5549390164341359</v>
      </c>
      <c r="BR6" s="292">
        <v>1.2930616571271041</v>
      </c>
      <c r="BS6" s="292">
        <v>1.1523322889328829</v>
      </c>
    </row>
    <row r="7" spans="1:71" x14ac:dyDescent="0.2">
      <c r="W7" s="290" t="s">
        <v>0</v>
      </c>
      <c r="X7" s="292">
        <v>71.201030497650052</v>
      </c>
      <c r="Y7" s="292">
        <v>70.670398350091673</v>
      </c>
      <c r="Z7" s="292">
        <v>65.042137071927627</v>
      </c>
      <c r="AA7" s="292">
        <v>58.72243204341688</v>
      </c>
      <c r="AB7" s="292">
        <v>54.156976684810523</v>
      </c>
      <c r="AC7" s="292">
        <v>49.604512556140357</v>
      </c>
      <c r="AD7" s="292">
        <v>43.241907199840803</v>
      </c>
      <c r="AE7" s="292">
        <v>35.955309482113613</v>
      </c>
      <c r="AF7" s="292">
        <v>32.879961364123794</v>
      </c>
      <c r="AG7" s="292">
        <v>31.131266312306071</v>
      </c>
      <c r="AH7" s="292">
        <v>29.143911475816942</v>
      </c>
      <c r="AI7" s="292">
        <v>27.572763986243</v>
      </c>
      <c r="AJ7" s="292">
        <v>24.669418947844818</v>
      </c>
      <c r="AK7" s="292">
        <v>23.168660960289465</v>
      </c>
      <c r="AL7" s="292">
        <v>22.661866191189258</v>
      </c>
      <c r="AM7" s="292">
        <v>21.546747254340037</v>
      </c>
      <c r="AN7" s="292">
        <v>22.262567521381172</v>
      </c>
      <c r="AO7" s="292">
        <v>21.574045113635968</v>
      </c>
      <c r="AP7" s="292">
        <v>20.415453319201916</v>
      </c>
      <c r="AQ7" s="292">
        <v>19.484648280139204</v>
      </c>
      <c r="AR7" s="292">
        <v>17.953960530993939</v>
      </c>
      <c r="AS7" s="292">
        <v>17.105325504339554</v>
      </c>
      <c r="AT7" s="292">
        <v>16.264865534088841</v>
      </c>
      <c r="AU7" s="292">
        <v>15.451776543049103</v>
      </c>
      <c r="AV7" s="292">
        <v>14.563980204434303</v>
      </c>
      <c r="AW7" s="292">
        <v>13.663716336924736</v>
      </c>
      <c r="AX7" s="292">
        <v>13.004111987289784</v>
      </c>
      <c r="AY7" s="292">
        <v>12.277166937948367</v>
      </c>
      <c r="AZ7" s="292">
        <v>11.496131442705158</v>
      </c>
      <c r="BA7" s="292">
        <v>10.709587730048398</v>
      </c>
      <c r="BB7" s="292">
        <v>10.062541853851835</v>
      </c>
      <c r="BC7" s="292">
        <v>9.0035782273543266</v>
      </c>
      <c r="BD7" s="292">
        <v>8.489212705101238</v>
      </c>
      <c r="BE7" s="292">
        <v>7.9416917452656151</v>
      </c>
      <c r="BF7" s="292">
        <v>7.560257985502389</v>
      </c>
      <c r="BG7" s="292">
        <v>7.1996866471772023</v>
      </c>
      <c r="BH7" s="292">
        <v>6.9213135156298993</v>
      </c>
      <c r="BI7" s="292">
        <v>7.1333439646391552</v>
      </c>
      <c r="BJ7" s="292">
        <v>6.6641828461909567</v>
      </c>
      <c r="BK7" s="292">
        <v>6.237327383532179</v>
      </c>
      <c r="BL7" s="292">
        <v>5.8500886660641385</v>
      </c>
      <c r="BM7" s="292">
        <v>5.5286763477489789</v>
      </c>
      <c r="BN7" s="292">
        <v>3.7741560989726008</v>
      </c>
      <c r="BO7" s="292">
        <v>3.2295485619198407</v>
      </c>
      <c r="BP7" s="292">
        <v>2.9620375383662125</v>
      </c>
      <c r="BQ7" s="292">
        <v>2.7089001335446583</v>
      </c>
      <c r="BR7" s="292">
        <v>2.4219300493886329</v>
      </c>
      <c r="BS7" s="292">
        <v>2.1775045990385773</v>
      </c>
    </row>
    <row r="8" spans="1:71" x14ac:dyDescent="0.2">
      <c r="W8" s="290" t="s">
        <v>1</v>
      </c>
      <c r="X8" s="292">
        <v>68.877173763506136</v>
      </c>
      <c r="Y8" s="292">
        <v>68.594602251539214</v>
      </c>
      <c r="Z8" s="292">
        <v>64.116132033700538</v>
      </c>
      <c r="AA8" s="292">
        <v>59.467981685505002</v>
      </c>
      <c r="AB8" s="292">
        <v>56.738071174941552</v>
      </c>
      <c r="AC8" s="292">
        <v>53.923434185031972</v>
      </c>
      <c r="AD8" s="292">
        <v>52.033094225353508</v>
      </c>
      <c r="AE8" s="292">
        <v>48.406828940031531</v>
      </c>
      <c r="AF8" s="292">
        <v>44.320342611646346</v>
      </c>
      <c r="AG8" s="292">
        <v>41.217316597104762</v>
      </c>
      <c r="AH8" s="292">
        <v>34.496161320751881</v>
      </c>
      <c r="AI8" s="292">
        <v>30.513217861826483</v>
      </c>
      <c r="AJ8" s="292">
        <v>25.34611810637146</v>
      </c>
      <c r="AK8" s="292">
        <v>23.096322529124183</v>
      </c>
      <c r="AL8" s="292">
        <v>22.37154732511134</v>
      </c>
      <c r="AM8" s="292">
        <v>21.007203070396397</v>
      </c>
      <c r="AN8" s="292">
        <v>22.683286849110431</v>
      </c>
      <c r="AO8" s="292">
        <v>21.213536126874541</v>
      </c>
      <c r="AP8" s="292">
        <v>20.791780999921443</v>
      </c>
      <c r="AQ8" s="292">
        <v>19.422188844337537</v>
      </c>
      <c r="AR8" s="292">
        <v>17.786572354185392</v>
      </c>
      <c r="AS8" s="292">
        <v>16.966896517805047</v>
      </c>
      <c r="AT8" s="292">
        <v>16.221835495507953</v>
      </c>
      <c r="AU8" s="292">
        <v>15.225965736693761</v>
      </c>
      <c r="AV8" s="292">
        <v>14.691988331047886</v>
      </c>
      <c r="AW8" s="292">
        <v>13.902213423544293</v>
      </c>
      <c r="AX8" s="292">
        <v>13.720713185400824</v>
      </c>
      <c r="AY8" s="292">
        <v>12.788249552816776</v>
      </c>
      <c r="AZ8" s="292">
        <v>12.420545993584781</v>
      </c>
      <c r="BA8" s="292">
        <v>12.045514107964886</v>
      </c>
      <c r="BB8" s="292">
        <v>11.588487128114101</v>
      </c>
      <c r="BC8" s="292">
        <v>11.349188446095223</v>
      </c>
      <c r="BD8" s="292">
        <v>10.781374454762503</v>
      </c>
      <c r="BE8" s="292">
        <v>10.816609000633818</v>
      </c>
      <c r="BF8" s="292">
        <v>9.5790362090788346</v>
      </c>
      <c r="BG8" s="292">
        <v>10.030288732905792</v>
      </c>
      <c r="BH8" s="292">
        <v>9.986397935277477</v>
      </c>
      <c r="BI8" s="292">
        <v>9.8452859395311378</v>
      </c>
      <c r="BJ8" s="292">
        <v>2.6300115716040922</v>
      </c>
      <c r="BK8" s="292">
        <v>3.1223906386863476</v>
      </c>
      <c r="BL8" s="292">
        <v>3.50975809088684</v>
      </c>
      <c r="BM8" s="292">
        <v>4.1454183124986494</v>
      </c>
      <c r="BN8" s="292">
        <v>3.0091465123264745</v>
      </c>
      <c r="BO8" s="292">
        <v>2.7123778540869474</v>
      </c>
      <c r="BP8" s="292">
        <v>2.5578670309973233</v>
      </c>
      <c r="BQ8" s="292">
        <v>2.0705413452348549</v>
      </c>
      <c r="BR8" s="292">
        <v>1.9685372574071387</v>
      </c>
      <c r="BS8" s="292">
        <v>2.0190144119038123</v>
      </c>
    </row>
    <row r="9" spans="1:71" x14ac:dyDescent="0.2">
      <c r="W9" s="290" t="s">
        <v>238</v>
      </c>
      <c r="X9" s="292">
        <v>65.423500053902856</v>
      </c>
      <c r="Y9" s="292">
        <v>66.951866903874958</v>
      </c>
      <c r="Z9" s="292">
        <v>64.560748615734852</v>
      </c>
      <c r="AA9" s="292">
        <v>61.273882655182213</v>
      </c>
      <c r="AB9" s="292">
        <v>58.340183140319247</v>
      </c>
      <c r="AC9" s="292">
        <v>56.174748382697977</v>
      </c>
      <c r="AD9" s="292">
        <v>53.788768895453913</v>
      </c>
      <c r="AE9" s="292">
        <v>53.571909043220685</v>
      </c>
      <c r="AF9" s="292">
        <v>49.108445048050299</v>
      </c>
      <c r="AG9" s="292">
        <v>48.31047539782346</v>
      </c>
      <c r="AH9" s="292">
        <v>42.598651813762572</v>
      </c>
      <c r="AI9" s="292">
        <v>41.273384969787735</v>
      </c>
      <c r="AJ9" s="292">
        <v>40.096034470044749</v>
      </c>
      <c r="AK9" s="292">
        <v>38.919166137419445</v>
      </c>
      <c r="AL9" s="292">
        <v>35.184106279618277</v>
      </c>
      <c r="AM9" s="292">
        <v>33.106486653377694</v>
      </c>
      <c r="AN9" s="292">
        <v>32.990346710035787</v>
      </c>
      <c r="AO9" s="292">
        <v>31.401585333312298</v>
      </c>
      <c r="AP9" s="292">
        <v>28.969089892408554</v>
      </c>
      <c r="AQ9" s="292">
        <v>27.31954157188439</v>
      </c>
      <c r="AR9" s="292">
        <v>25.299100165064345</v>
      </c>
      <c r="AS9" s="292">
        <v>25.198315014130955</v>
      </c>
      <c r="AT9" s="292">
        <v>24.208006197833029</v>
      </c>
      <c r="AU9" s="292">
        <v>23.503092518660825</v>
      </c>
      <c r="AV9" s="292">
        <v>22.81569201014538</v>
      </c>
      <c r="AW9" s="292">
        <v>21.475156634213167</v>
      </c>
      <c r="AX9" s="292">
        <v>20.74955756310036</v>
      </c>
      <c r="AY9" s="292">
        <v>18.556177797311083</v>
      </c>
      <c r="AZ9" s="292">
        <v>17.720551320271525</v>
      </c>
      <c r="BA9" s="292">
        <v>16.789357344220246</v>
      </c>
      <c r="BB9" s="292">
        <v>15.624863501691271</v>
      </c>
      <c r="BC9" s="292">
        <v>14.976585150626843</v>
      </c>
      <c r="BD9" s="292">
        <v>14.292899554759977</v>
      </c>
      <c r="BE9" s="292">
        <v>13.575538442337088</v>
      </c>
      <c r="BF9" s="292">
        <v>12.997305804597941</v>
      </c>
      <c r="BG9" s="292">
        <v>14.981800070761951</v>
      </c>
      <c r="BH9" s="292">
        <v>14.570554096471879</v>
      </c>
      <c r="BI9" s="292">
        <v>13.922699884678606</v>
      </c>
      <c r="BJ9" s="292">
        <v>12.935124059968896</v>
      </c>
      <c r="BK9" s="292">
        <v>2.400880649188081</v>
      </c>
      <c r="BL9" s="292">
        <v>2.2701767270126103</v>
      </c>
      <c r="BM9" s="292">
        <v>2.0517534942257076</v>
      </c>
      <c r="BN9" s="292">
        <v>1.6896577581440273</v>
      </c>
      <c r="BO9" s="292">
        <v>1.6320560757958029</v>
      </c>
      <c r="BP9" s="292">
        <v>1.5284662983577753</v>
      </c>
      <c r="BQ9" s="292">
        <v>1.4577149555371467</v>
      </c>
      <c r="BR9" s="292">
        <v>1.3113143703069208</v>
      </c>
      <c r="BS9" s="292">
        <v>1.2459313494151607</v>
      </c>
    </row>
    <row r="10" spans="1:71" x14ac:dyDescent="0.2">
      <c r="W10" s="291" t="s">
        <v>101</v>
      </c>
      <c r="X10" s="293">
        <v>34.446144169421217</v>
      </c>
      <c r="Y10" s="293">
        <v>35.843611058126434</v>
      </c>
      <c r="Z10" s="293">
        <v>34.454362881359401</v>
      </c>
      <c r="AA10" s="293">
        <v>32.37193620557931</v>
      </c>
      <c r="AB10" s="293">
        <v>30.863586402123467</v>
      </c>
      <c r="AC10" s="293">
        <v>29.262260557331242</v>
      </c>
      <c r="AD10" s="293">
        <v>27.616747978897266</v>
      </c>
      <c r="AE10" s="293">
        <v>23.406764669184895</v>
      </c>
      <c r="AF10" s="293">
        <v>20.158001455955468</v>
      </c>
      <c r="AG10" s="293">
        <v>19.112359832558308</v>
      </c>
      <c r="AH10" s="293">
        <v>17.020109065458247</v>
      </c>
      <c r="AI10" s="293">
        <v>15.620899449285426</v>
      </c>
      <c r="AJ10" s="293">
        <v>14.121502784363898</v>
      </c>
      <c r="AK10" s="293">
        <v>13.206189965623526</v>
      </c>
      <c r="AL10" s="293">
        <v>13.896991347262993</v>
      </c>
      <c r="AM10" s="293">
        <v>13.680287105528581</v>
      </c>
      <c r="AN10" s="293">
        <v>13.791167970836772</v>
      </c>
      <c r="AO10" s="293">
        <v>13.402400670278418</v>
      </c>
      <c r="AP10" s="293">
        <v>12.692261171644029</v>
      </c>
      <c r="AQ10" s="293">
        <v>11.672671946857959</v>
      </c>
      <c r="AR10" s="293">
        <v>10.478036825972307</v>
      </c>
      <c r="AS10" s="293">
        <v>10.068359039304106</v>
      </c>
      <c r="AT10" s="293">
        <v>9.5790464996112998</v>
      </c>
      <c r="AU10" s="293">
        <v>9.1877742138719132</v>
      </c>
      <c r="AV10" s="293">
        <v>8.930925463500559</v>
      </c>
      <c r="AW10" s="293">
        <v>8.3547764367753601</v>
      </c>
      <c r="AX10" s="293">
        <v>7.9135202001407468</v>
      </c>
      <c r="AY10" s="293">
        <v>7.6736137282970134</v>
      </c>
      <c r="AZ10" s="293">
        <v>7.4213324718146962</v>
      </c>
      <c r="BA10" s="293">
        <v>7.0376643766636722</v>
      </c>
      <c r="BB10" s="293">
        <v>6.8084314687078171</v>
      </c>
      <c r="BC10" s="293">
        <v>6.3791319045608184</v>
      </c>
      <c r="BD10" s="293">
        <v>6.1183164264182013</v>
      </c>
      <c r="BE10" s="293">
        <v>5.9017421027651737</v>
      </c>
      <c r="BF10" s="293">
        <v>5.6924499037153984</v>
      </c>
      <c r="BG10" s="293">
        <v>5.5108225638130213</v>
      </c>
      <c r="BH10" s="293">
        <v>5.3313195193283791</v>
      </c>
      <c r="BI10" s="293">
        <v>5.1821867942697759</v>
      </c>
      <c r="BJ10" s="293">
        <v>4.9292193049315776</v>
      </c>
      <c r="BK10" s="293">
        <v>4.5899770864014391</v>
      </c>
      <c r="BL10" s="293">
        <v>4.3394370823896304</v>
      </c>
      <c r="BM10" s="293">
        <v>4.1496882614421349</v>
      </c>
      <c r="BN10" s="293">
        <v>3.6785026049366012</v>
      </c>
      <c r="BO10" s="293">
        <v>3.3915779319475186</v>
      </c>
      <c r="BP10" s="293">
        <v>3.2619923511259996</v>
      </c>
      <c r="BQ10" s="293">
        <v>3.1128746492151675</v>
      </c>
      <c r="BR10" s="293">
        <v>3.0062232979102306</v>
      </c>
      <c r="BS10" s="293">
        <v>2.6911604254219408</v>
      </c>
    </row>
    <row r="11" spans="1:71" x14ac:dyDescent="0.2">
      <c r="W11" s="291"/>
      <c r="X11" s="303"/>
      <c r="Y11" s="303"/>
      <c r="Z11" s="303"/>
      <c r="AA11" s="303"/>
      <c r="AB11" s="303"/>
      <c r="AC11" s="303"/>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c r="AZ11" s="290"/>
      <c r="BA11" s="290"/>
      <c r="BB11" s="290"/>
      <c r="BC11" s="290"/>
      <c r="BD11" s="290"/>
      <c r="BE11" s="290"/>
      <c r="BF11" s="290"/>
      <c r="BG11" s="290"/>
      <c r="BH11" s="290"/>
      <c r="BI11" s="290"/>
      <c r="BJ11" s="290"/>
      <c r="BK11" s="290"/>
      <c r="BL11" s="290"/>
      <c r="BM11" s="290"/>
      <c r="BN11" s="290"/>
      <c r="BO11" s="290"/>
      <c r="BP11" s="290"/>
      <c r="BQ11" s="290"/>
      <c r="BR11" s="290"/>
      <c r="BS11" s="290"/>
    </row>
    <row r="12" spans="1:71" ht="14.4" x14ac:dyDescent="0.3">
      <c r="W12" s="290"/>
      <c r="X12" s="304"/>
      <c r="Y12" s="304"/>
      <c r="Z12" s="304"/>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row>
    <row r="13" spans="1:71" x14ac:dyDescent="0.2">
      <c r="W13" s="291" t="s">
        <v>84</v>
      </c>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c r="BR13" s="290"/>
      <c r="BS13" s="290"/>
    </row>
    <row r="14" spans="1:71" x14ac:dyDescent="0.2">
      <c r="W14" s="291"/>
      <c r="X14" s="302">
        <v>43982</v>
      </c>
      <c r="Y14" s="302">
        <v>44012</v>
      </c>
      <c r="Z14" s="302">
        <v>44043</v>
      </c>
      <c r="AA14" s="302">
        <v>44074</v>
      </c>
      <c r="AB14" s="302">
        <v>44104</v>
      </c>
      <c r="AC14" s="302">
        <v>44135</v>
      </c>
      <c r="AD14" s="302">
        <v>44165</v>
      </c>
      <c r="AE14" s="302">
        <v>44196</v>
      </c>
      <c r="AF14" s="302">
        <v>44227</v>
      </c>
      <c r="AG14" s="302">
        <v>44255</v>
      </c>
      <c r="AH14" s="302">
        <v>44286</v>
      </c>
      <c r="AI14" s="302">
        <v>44316</v>
      </c>
      <c r="AJ14" s="302">
        <v>44347</v>
      </c>
      <c r="AK14" s="302">
        <v>44377</v>
      </c>
      <c r="AL14" s="302">
        <v>44408</v>
      </c>
      <c r="AM14" s="302">
        <v>44439</v>
      </c>
      <c r="AN14" s="302">
        <v>44469</v>
      </c>
      <c r="AO14" s="302">
        <v>44500</v>
      </c>
      <c r="AP14" s="302">
        <v>44530</v>
      </c>
      <c r="AQ14" s="302">
        <v>44561</v>
      </c>
      <c r="AR14" s="302">
        <v>44592</v>
      </c>
      <c r="AS14" s="302">
        <v>44620</v>
      </c>
      <c r="AT14" s="302">
        <v>44651</v>
      </c>
      <c r="AU14" s="302">
        <v>44681</v>
      </c>
      <c r="AV14" s="302">
        <v>44712</v>
      </c>
      <c r="AW14" s="302">
        <v>44742</v>
      </c>
      <c r="AX14" s="302">
        <v>44773</v>
      </c>
      <c r="AY14" s="302">
        <v>44804</v>
      </c>
      <c r="AZ14" s="302">
        <v>44834</v>
      </c>
      <c r="BA14" s="302">
        <v>44865</v>
      </c>
      <c r="BB14" s="302">
        <v>44895</v>
      </c>
      <c r="BC14" s="302">
        <v>44926</v>
      </c>
      <c r="BD14" s="302">
        <v>44957</v>
      </c>
      <c r="BE14" s="302">
        <v>44985</v>
      </c>
      <c r="BF14" s="302">
        <v>45016</v>
      </c>
      <c r="BG14" s="302">
        <v>45046</v>
      </c>
      <c r="BH14" s="302">
        <v>45077</v>
      </c>
      <c r="BI14" s="302">
        <v>45107</v>
      </c>
      <c r="BJ14" s="302">
        <v>45138</v>
      </c>
      <c r="BK14" s="302">
        <v>45169</v>
      </c>
      <c r="BL14" s="302">
        <v>45199</v>
      </c>
      <c r="BM14" s="302">
        <v>45230</v>
      </c>
      <c r="BN14" s="302">
        <v>45260</v>
      </c>
      <c r="BO14" s="302">
        <v>45291</v>
      </c>
      <c r="BP14" s="302">
        <v>45322</v>
      </c>
      <c r="BQ14" s="302">
        <v>45351</v>
      </c>
      <c r="BR14" s="302">
        <v>45382</v>
      </c>
      <c r="BS14" s="302">
        <v>45412</v>
      </c>
    </row>
    <row r="15" spans="1:71" x14ac:dyDescent="0.2">
      <c r="W15" s="290" t="s">
        <v>20</v>
      </c>
      <c r="X15" s="292">
        <v>7.9023446656923344</v>
      </c>
      <c r="Y15" s="292">
        <v>8.7867114185693467</v>
      </c>
      <c r="Z15" s="292">
        <v>8.4300072827817552</v>
      </c>
      <c r="AA15" s="292">
        <v>7.8784082991129987</v>
      </c>
      <c r="AB15" s="292">
        <v>7.1937022452881711</v>
      </c>
      <c r="AC15" s="292">
        <v>5.6622255221182458</v>
      </c>
      <c r="AD15" s="292">
        <v>4.9015094820669409</v>
      </c>
      <c r="AE15" s="292">
        <v>4.2837950180527518</v>
      </c>
      <c r="AF15" s="292">
        <v>3.7378651555633033</v>
      </c>
      <c r="AG15" s="292">
        <v>4.2611239613923804</v>
      </c>
      <c r="AH15" s="292">
        <v>3.8873678078822138</v>
      </c>
      <c r="AI15" s="292">
        <v>3.3535313267444615</v>
      </c>
      <c r="AJ15" s="292">
        <v>2.7756585186919507</v>
      </c>
      <c r="AK15" s="292">
        <v>2.4436745902641732</v>
      </c>
      <c r="AL15" s="292">
        <v>2.6341119465077738</v>
      </c>
      <c r="AM15" s="292">
        <v>2.6141569287664632</v>
      </c>
      <c r="AN15" s="292">
        <v>3.0434378503096631</v>
      </c>
      <c r="AO15" s="292">
        <v>2.5890758412731647</v>
      </c>
      <c r="AP15" s="292">
        <v>2.4865843787935678</v>
      </c>
      <c r="AQ15" s="292">
        <v>2.3927222947817151</v>
      </c>
      <c r="AR15" s="292">
        <v>2.1148246859350439</v>
      </c>
      <c r="AS15" s="292">
        <v>2.0374726790608104</v>
      </c>
      <c r="AT15" s="292">
        <v>1.8537214911141786</v>
      </c>
      <c r="AU15" s="292">
        <v>1.7624846870919311</v>
      </c>
      <c r="AV15" s="292">
        <v>1.6499361863376187</v>
      </c>
      <c r="AW15" s="292">
        <v>1.3339669839392341</v>
      </c>
      <c r="AX15" s="292">
        <v>1.2083243570007676</v>
      </c>
      <c r="AY15" s="292">
        <v>1.2143537681217373</v>
      </c>
      <c r="AZ15" s="292">
        <v>1.172880664443992</v>
      </c>
      <c r="BA15" s="292">
        <v>0.96518840828908359</v>
      </c>
      <c r="BB15" s="292">
        <v>0.96341667306424084</v>
      </c>
      <c r="BC15" s="292">
        <v>0.48054009309257451</v>
      </c>
      <c r="BD15" s="292">
        <v>0.40185280506051768</v>
      </c>
      <c r="BE15" s="292">
        <v>0.3856587050499039</v>
      </c>
      <c r="BF15" s="292">
        <v>0.34850334428558055</v>
      </c>
      <c r="BG15" s="292">
        <v>0.3324356108633798</v>
      </c>
      <c r="BH15" s="292">
        <v>0.32868118944014979</v>
      </c>
      <c r="BI15" s="292">
        <v>0.20928374113750323</v>
      </c>
      <c r="BJ15" s="292">
        <v>0.22414365611451234</v>
      </c>
      <c r="BK15" s="292">
        <v>0.21131991449908147</v>
      </c>
      <c r="BL15" s="292">
        <v>0.18610417372268054</v>
      </c>
      <c r="BM15" s="292">
        <v>0.17457418725804463</v>
      </c>
      <c r="BN15" s="292">
        <v>0.1663982429178161</v>
      </c>
      <c r="BO15" s="292">
        <v>0.14101011138460973</v>
      </c>
      <c r="BP15" s="292">
        <v>9.0637642633552604E-2</v>
      </c>
      <c r="BQ15" s="292">
        <v>8.3847080662616952E-2</v>
      </c>
      <c r="BR15" s="292">
        <v>7.5949031120837382E-2</v>
      </c>
      <c r="BS15" s="292">
        <v>6.0830100469842809E-2</v>
      </c>
    </row>
    <row r="16" spans="1:71" ht="11.25" customHeight="1" x14ac:dyDescent="0.2">
      <c r="W16" s="305" t="s">
        <v>134</v>
      </c>
      <c r="X16" s="292">
        <v>21.693038629457536</v>
      </c>
      <c r="Y16" s="292">
        <v>23.996901142926159</v>
      </c>
      <c r="Z16" s="292">
        <v>20.585945585135399</v>
      </c>
      <c r="AA16" s="292">
        <v>18.47407265228119</v>
      </c>
      <c r="AB16" s="292">
        <v>16.358505125462514</v>
      </c>
      <c r="AC16" s="306">
        <v>15.676460081074815</v>
      </c>
      <c r="AD16" s="306">
        <v>15.087832274292879</v>
      </c>
      <c r="AE16" s="306">
        <v>14.125259289027746</v>
      </c>
      <c r="AF16" s="306">
        <v>11.094612433202968</v>
      </c>
      <c r="AG16" s="306">
        <v>10.336827408547236</v>
      </c>
      <c r="AH16" s="306">
        <v>9.9807225381737741</v>
      </c>
      <c r="AI16" s="306">
        <v>8.8196839870644084</v>
      </c>
      <c r="AJ16" s="306">
        <v>8.4329584167999165</v>
      </c>
      <c r="AK16" s="306">
        <v>8.4394919248135736</v>
      </c>
      <c r="AL16" s="306">
        <v>10.590866163530029</v>
      </c>
      <c r="AM16" s="306">
        <v>10.942360018572856</v>
      </c>
      <c r="AN16" s="306">
        <v>11.140668417492282</v>
      </c>
      <c r="AO16" s="306">
        <v>10.973109471957795</v>
      </c>
      <c r="AP16" s="306">
        <v>10.836859012983572</v>
      </c>
      <c r="AQ16" s="306">
        <v>10.330023302348442</v>
      </c>
      <c r="AR16" s="306">
        <v>10.111083028918419</v>
      </c>
      <c r="AS16" s="306">
        <v>9.7629800446607593</v>
      </c>
      <c r="AT16" s="306">
        <v>9.7630360797105062</v>
      </c>
      <c r="AU16" s="306">
        <v>9.253026678785659</v>
      </c>
      <c r="AV16" s="306">
        <v>8.8686534129628747</v>
      </c>
      <c r="AW16" s="306">
        <v>7.7642068849192345</v>
      </c>
      <c r="AX16" s="306">
        <v>6.7088103486973338</v>
      </c>
      <c r="AY16" s="306">
        <v>6.2651182622991364</v>
      </c>
      <c r="AZ16" s="306">
        <v>6.1043194607071127</v>
      </c>
      <c r="BA16" s="306">
        <v>5.5194265457738956</v>
      </c>
      <c r="BB16" s="306">
        <v>5.5262273897637799</v>
      </c>
      <c r="BC16" s="306">
        <v>5.508918973391137</v>
      </c>
      <c r="BD16" s="306">
        <v>5.3977450213654361</v>
      </c>
      <c r="BE16" s="306">
        <v>5.350786292923992</v>
      </c>
      <c r="BF16" s="306">
        <v>5.1121265542687144</v>
      </c>
      <c r="BG16" s="306">
        <v>4.8607144720436724</v>
      </c>
      <c r="BH16" s="306">
        <v>4.5463540975121299</v>
      </c>
      <c r="BI16" s="306">
        <v>4.476802911287443</v>
      </c>
      <c r="BJ16" s="306">
        <v>4.2419656386637659</v>
      </c>
      <c r="BK16" s="306">
        <v>4.025948423793416</v>
      </c>
      <c r="BL16" s="306">
        <v>3.767936726535511</v>
      </c>
      <c r="BM16" s="306">
        <v>3.5986635787015988</v>
      </c>
      <c r="BN16" s="306">
        <v>3.2238255630833761</v>
      </c>
      <c r="BO16" s="306">
        <v>3.0279479337452671</v>
      </c>
      <c r="BP16" s="306">
        <v>2.8982488738636092</v>
      </c>
      <c r="BQ16" s="306">
        <v>2.7915480800570562</v>
      </c>
      <c r="BR16" s="306">
        <v>2.5550511929536519</v>
      </c>
      <c r="BS16" s="306">
        <v>2.4091442014262183</v>
      </c>
    </row>
    <row r="17" spans="23:71" ht="11.25" customHeight="1" x14ac:dyDescent="0.2">
      <c r="W17" s="305" t="s">
        <v>135</v>
      </c>
      <c r="X17" s="292">
        <v>36.580485915893249</v>
      </c>
      <c r="Y17" s="292">
        <v>38.546085975305409</v>
      </c>
      <c r="Z17" s="292">
        <v>35.08693178440847</v>
      </c>
      <c r="AA17" s="292">
        <v>32.671033772043998</v>
      </c>
      <c r="AB17" s="292">
        <v>30.956246310916569</v>
      </c>
      <c r="AC17" s="306">
        <v>29.712638072536418</v>
      </c>
      <c r="AD17" s="306">
        <v>27.162604725217786</v>
      </c>
      <c r="AE17" s="306">
        <v>23.635162425375722</v>
      </c>
      <c r="AF17" s="306">
        <v>20.181459876563878</v>
      </c>
      <c r="AG17" s="306">
        <v>18.32856480586182</v>
      </c>
      <c r="AH17" s="306">
        <v>16.410563659661648</v>
      </c>
      <c r="AI17" s="306">
        <v>14.880184487883447</v>
      </c>
      <c r="AJ17" s="306">
        <v>13.989940842709739</v>
      </c>
      <c r="AK17" s="306">
        <v>14.6520275513305</v>
      </c>
      <c r="AL17" s="306">
        <v>21.552127577212921</v>
      </c>
      <c r="AM17" s="306">
        <v>22.664065884449947</v>
      </c>
      <c r="AN17" s="306">
        <v>23.536009442274398</v>
      </c>
      <c r="AO17" s="306">
        <v>24.083929700591284</v>
      </c>
      <c r="AP17" s="306">
        <v>23.701399447464965</v>
      </c>
      <c r="AQ17" s="306">
        <v>22.236228765445205</v>
      </c>
      <c r="AR17" s="306">
        <v>21.639151831403108</v>
      </c>
      <c r="AS17" s="306">
        <v>21.452674972258098</v>
      </c>
      <c r="AT17" s="306">
        <v>21.470827012583928</v>
      </c>
      <c r="AU17" s="306">
        <v>21.127662976385572</v>
      </c>
      <c r="AV17" s="306">
        <v>21.0968741656452</v>
      </c>
      <c r="AW17" s="306">
        <v>20.654360584433409</v>
      </c>
      <c r="AX17" s="306">
        <v>20.91818112753926</v>
      </c>
      <c r="AY17" s="306">
        <v>21.019146178467967</v>
      </c>
      <c r="AZ17" s="306">
        <v>20.295782440467015</v>
      </c>
      <c r="BA17" s="306">
        <v>19.62517061672018</v>
      </c>
      <c r="BB17" s="306">
        <v>19.304323263392437</v>
      </c>
      <c r="BC17" s="306">
        <v>18.432152946903788</v>
      </c>
      <c r="BD17" s="306">
        <v>17.743602797633063</v>
      </c>
      <c r="BE17" s="306">
        <v>17.335774182421414</v>
      </c>
      <c r="BF17" s="306">
        <v>16.931789060549004</v>
      </c>
      <c r="BG17" s="306">
        <v>16.305722553933869</v>
      </c>
      <c r="BH17" s="306">
        <v>15.830657020516282</v>
      </c>
      <c r="BI17" s="306">
        <v>15.438291182838006</v>
      </c>
      <c r="BJ17" s="306">
        <v>14.960510741239156</v>
      </c>
      <c r="BK17" s="306">
        <v>14.202567112174483</v>
      </c>
      <c r="BL17" s="306">
        <v>13.302718413065607</v>
      </c>
      <c r="BM17" s="306">
        <v>12.677425260580744</v>
      </c>
      <c r="BN17" s="306">
        <v>11.17922533406726</v>
      </c>
      <c r="BO17" s="306">
        <v>9.9988142591102616</v>
      </c>
      <c r="BP17" s="306">
        <v>9.5623275404928911</v>
      </c>
      <c r="BQ17" s="306">
        <v>9.1965041320613672</v>
      </c>
      <c r="BR17" s="306">
        <v>8.7816486137527399</v>
      </c>
      <c r="BS17" s="306">
        <v>7.7634861934925938</v>
      </c>
    </row>
    <row r="18" spans="23:71" ht="11.25" customHeight="1" x14ac:dyDescent="0.2">
      <c r="W18" s="305" t="s">
        <v>136</v>
      </c>
      <c r="X18" s="292">
        <v>60.971116633798218</v>
      </c>
      <c r="Y18" s="292">
        <v>60.367054385392358</v>
      </c>
      <c r="Z18" s="292">
        <v>59.241228060067805</v>
      </c>
      <c r="AA18" s="292">
        <v>53.488900477294244</v>
      </c>
      <c r="AB18" s="292">
        <v>49.25437619857864</v>
      </c>
      <c r="AC18" s="306">
        <v>46.109303140187151</v>
      </c>
      <c r="AD18" s="306">
        <v>44.773234425486095</v>
      </c>
      <c r="AE18" s="306">
        <v>37.375181051168425</v>
      </c>
      <c r="AF18" s="306">
        <v>33.856257996362061</v>
      </c>
      <c r="AG18" s="306">
        <v>31.499853478458636</v>
      </c>
      <c r="AH18" s="306">
        <v>29.194414424928162</v>
      </c>
      <c r="AI18" s="306">
        <v>27.5516778719124</v>
      </c>
      <c r="AJ18" s="306">
        <v>24.987920410134318</v>
      </c>
      <c r="AK18" s="306">
        <v>23.248210116689577</v>
      </c>
      <c r="AL18" s="306">
        <v>24.836516183388852</v>
      </c>
      <c r="AM18" s="306">
        <v>24.387200276375253</v>
      </c>
      <c r="AN18" s="306">
        <v>25.684349096281895</v>
      </c>
      <c r="AO18" s="306">
        <v>25.07552677292939</v>
      </c>
      <c r="AP18" s="306">
        <v>23.75029395640874</v>
      </c>
      <c r="AQ18" s="306">
        <v>22.720216215213483</v>
      </c>
      <c r="AR18" s="306">
        <v>21.654167524253687</v>
      </c>
      <c r="AS18" s="306">
        <v>20.483506451929156</v>
      </c>
      <c r="AT18" s="306">
        <v>19.187421639552657</v>
      </c>
      <c r="AU18" s="306">
        <v>18.291498646476384</v>
      </c>
      <c r="AV18" s="306">
        <v>17.588003764630272</v>
      </c>
      <c r="AW18" s="306">
        <v>16.683702524352377</v>
      </c>
      <c r="AX18" s="306">
        <v>15.942505447072639</v>
      </c>
      <c r="AY18" s="306">
        <v>15.155785848526149</v>
      </c>
      <c r="AZ18" s="306">
        <v>14.388320024430914</v>
      </c>
      <c r="BA18" s="306">
        <v>13.463719125881719</v>
      </c>
      <c r="BB18" s="306">
        <v>12.652329287164619</v>
      </c>
      <c r="BC18" s="306">
        <v>11.653007162093648</v>
      </c>
      <c r="BD18" s="306">
        <v>11.103147032735615</v>
      </c>
      <c r="BE18" s="306">
        <v>10.419030165370756</v>
      </c>
      <c r="BF18" s="306">
        <v>10.031498446688413</v>
      </c>
      <c r="BG18" s="306">
        <v>9.7203141451628206</v>
      </c>
      <c r="BH18" s="306">
        <v>9.3958785457085607</v>
      </c>
      <c r="BI18" s="306">
        <v>9.1325371424641126</v>
      </c>
      <c r="BJ18" s="306">
        <v>8.5020619060367562</v>
      </c>
      <c r="BK18" s="306">
        <v>7.6142292086471359</v>
      </c>
      <c r="BL18" s="306">
        <v>7.099333890210934</v>
      </c>
      <c r="BM18" s="306">
        <v>6.6568969937052476</v>
      </c>
      <c r="BN18" s="306">
        <v>5.3688628063478356</v>
      </c>
      <c r="BO18" s="306">
        <v>4.7048109561580578</v>
      </c>
      <c r="BP18" s="306">
        <v>4.414732474711105</v>
      </c>
      <c r="BQ18" s="306">
        <v>4.0472673097185554</v>
      </c>
      <c r="BR18" s="306">
        <v>3.7449817445788245</v>
      </c>
      <c r="BS18" s="306">
        <v>3.315588631850543</v>
      </c>
    </row>
    <row r="19" spans="23:71" x14ac:dyDescent="0.2">
      <c r="W19" s="290" t="s">
        <v>21</v>
      </c>
      <c r="X19" s="292">
        <v>66.38265385007162</v>
      </c>
      <c r="Y19" s="292">
        <v>62.894924983824332</v>
      </c>
      <c r="Z19" s="292">
        <v>53.469835453647718</v>
      </c>
      <c r="AA19" s="292">
        <v>41.109697990605838</v>
      </c>
      <c r="AB19" s="292">
        <v>32.939619737614962</v>
      </c>
      <c r="AC19" s="292">
        <v>26.909662176853693</v>
      </c>
      <c r="AD19" s="292">
        <v>22.85816896953472</v>
      </c>
      <c r="AE19" s="292">
        <v>18.394891439464431</v>
      </c>
      <c r="AF19" s="292">
        <v>15.871944509782038</v>
      </c>
      <c r="AG19" s="292">
        <v>14.354703461463135</v>
      </c>
      <c r="AH19" s="292">
        <v>13.106385176861037</v>
      </c>
      <c r="AI19" s="292">
        <v>12.48632485856386</v>
      </c>
      <c r="AJ19" s="292">
        <v>11.119033227636262</v>
      </c>
      <c r="AK19" s="292">
        <v>9.9052549144186415</v>
      </c>
      <c r="AL19" s="292">
        <v>8.9135569555047329</v>
      </c>
      <c r="AM19" s="292">
        <v>7.9011498218875413</v>
      </c>
      <c r="AN19" s="292">
        <v>8.0684492512867365</v>
      </c>
      <c r="AO19" s="292">
        <v>7.8020066215498458</v>
      </c>
      <c r="AP19" s="292">
        <v>7.1780629040333599</v>
      </c>
      <c r="AQ19" s="292">
        <v>6.6549994062343405</v>
      </c>
      <c r="AR19" s="292">
        <v>6.1529950035751311</v>
      </c>
      <c r="AS19" s="292">
        <v>5.8458034453206</v>
      </c>
      <c r="AT19" s="292">
        <v>5.5948918881122642</v>
      </c>
      <c r="AU19" s="292">
        <v>5.3053672341944837</v>
      </c>
      <c r="AV19" s="292">
        <v>5.1107145575112769</v>
      </c>
      <c r="AW19" s="292">
        <v>4.8761306264593296</v>
      </c>
      <c r="AX19" s="292">
        <v>4.6503119553315706</v>
      </c>
      <c r="AY19" s="292">
        <v>4.3911439981962666</v>
      </c>
      <c r="AZ19" s="292">
        <v>4.2296721039251102</v>
      </c>
      <c r="BA19" s="292">
        <v>3.9889146914995712</v>
      </c>
      <c r="BB19" s="292">
        <v>3.7069822922279365</v>
      </c>
      <c r="BC19" s="292">
        <v>3.3678761674802287</v>
      </c>
      <c r="BD19" s="292">
        <v>3.3630832173117429</v>
      </c>
      <c r="BE19" s="292">
        <v>3.1804098252491562</v>
      </c>
      <c r="BF19" s="292">
        <v>3.3986822898551012</v>
      </c>
      <c r="BG19" s="292">
        <v>3.6242899704671552</v>
      </c>
      <c r="BH19" s="292">
        <v>3.6098114143164608</v>
      </c>
      <c r="BI19" s="292">
        <v>3.7307717588875287</v>
      </c>
      <c r="BJ19" s="292">
        <v>3.3662361968768466</v>
      </c>
      <c r="BK19" s="292">
        <v>3.0553456610798952</v>
      </c>
      <c r="BL19" s="292">
        <v>2.8598691428374305</v>
      </c>
      <c r="BM19" s="292">
        <v>2.7693904177611346</v>
      </c>
      <c r="BN19" s="292">
        <v>2.212453811439564</v>
      </c>
      <c r="BO19" s="292">
        <v>1.8128673202854695</v>
      </c>
      <c r="BP19" s="292">
        <v>1.7949708885661495</v>
      </c>
      <c r="BQ19" s="292">
        <v>1.6162985945329804</v>
      </c>
      <c r="BR19" s="292">
        <v>1.4806921484147197</v>
      </c>
      <c r="BS19" s="292">
        <v>1.2701150276650002</v>
      </c>
    </row>
    <row r="20" spans="23:71" x14ac:dyDescent="0.2">
      <c r="W20" s="290" t="s">
        <v>59</v>
      </c>
      <c r="X20" s="292">
        <v>52.177974933799945</v>
      </c>
      <c r="Y20" s="292">
        <v>53.627356265262996</v>
      </c>
      <c r="Z20" s="292">
        <v>52.982120210042879</v>
      </c>
      <c r="AA20" s="292">
        <v>50.36955157302959</v>
      </c>
      <c r="AB20" s="292">
        <v>48.652108580583779</v>
      </c>
      <c r="AC20" s="292">
        <v>46.33785000624745</v>
      </c>
      <c r="AD20" s="292">
        <v>43.443986059315314</v>
      </c>
      <c r="AE20" s="292">
        <v>36.31809887808231</v>
      </c>
      <c r="AF20" s="292">
        <v>32.316236193079071</v>
      </c>
      <c r="AG20" s="292">
        <v>29.930184134481429</v>
      </c>
      <c r="AH20" s="292">
        <v>26.37892581378641</v>
      </c>
      <c r="AI20" s="292">
        <v>23.899518045354373</v>
      </c>
      <c r="AJ20" s="292">
        <v>20.987850987523526</v>
      </c>
      <c r="AK20" s="292">
        <v>17.942516304226732</v>
      </c>
      <c r="AL20" s="292">
        <v>14.406008799929877</v>
      </c>
      <c r="AM20" s="292">
        <v>12.562168993969776</v>
      </c>
      <c r="AN20" s="292">
        <v>11.04612541794223</v>
      </c>
      <c r="AO20" s="292">
        <v>10.042315266087371</v>
      </c>
      <c r="AP20" s="292">
        <v>8.1414693089755197</v>
      </c>
      <c r="AQ20" s="292">
        <v>6.305779465447511</v>
      </c>
      <c r="AR20" s="292">
        <v>5.2215936846909381</v>
      </c>
      <c r="AS20" s="292">
        <v>4.8945188768343773</v>
      </c>
      <c r="AT20" s="292">
        <v>4.3318793506588493</v>
      </c>
      <c r="AU20" s="292">
        <v>3.977196350400372</v>
      </c>
      <c r="AV20" s="292">
        <v>3.766189444936503</v>
      </c>
      <c r="AW20" s="292">
        <v>3.3741587072571586</v>
      </c>
      <c r="AX20" s="292">
        <v>2.8447449037840173</v>
      </c>
      <c r="AY20" s="292">
        <v>2.6188047186081205</v>
      </c>
      <c r="AZ20" s="292">
        <v>2.5132496200212753</v>
      </c>
      <c r="BA20" s="292">
        <v>2.4105062442920211</v>
      </c>
      <c r="BB20" s="292">
        <v>2.2524757648919715</v>
      </c>
      <c r="BC20" s="292">
        <v>2.0684066759886166</v>
      </c>
      <c r="BD20" s="292">
        <v>1.92509582086412</v>
      </c>
      <c r="BE20" s="292">
        <v>1.7904814578424557</v>
      </c>
      <c r="BF20" s="292">
        <v>1.8176068684094973</v>
      </c>
      <c r="BG20" s="292">
        <v>1.9300143533337892</v>
      </c>
      <c r="BH20" s="292">
        <v>1.9405863408005477</v>
      </c>
      <c r="BI20" s="292">
        <v>1.9732628287849165</v>
      </c>
      <c r="BJ20" s="292">
        <v>1.9619837248586582</v>
      </c>
      <c r="BK20" s="292">
        <v>1.7897846074717871</v>
      </c>
      <c r="BL20" s="292">
        <v>1.7578504946353497</v>
      </c>
      <c r="BM20" s="292">
        <v>1.6813095286451352</v>
      </c>
      <c r="BN20" s="292">
        <v>1.7868051770753888</v>
      </c>
      <c r="BO20" s="292">
        <v>1.7901212612057902</v>
      </c>
      <c r="BP20" s="292">
        <v>1.715945133988489</v>
      </c>
      <c r="BQ20" s="292">
        <v>1.615871140814126</v>
      </c>
      <c r="BR20" s="292">
        <v>1.6657669764886145</v>
      </c>
      <c r="BS20" s="292">
        <v>1.5194101224530125</v>
      </c>
    </row>
    <row r="21" spans="23:71" x14ac:dyDescent="0.2">
      <c r="W21" s="290" t="s">
        <v>60</v>
      </c>
      <c r="X21" s="292">
        <v>41.471030572172111</v>
      </c>
      <c r="Y21" s="292">
        <v>43.055755204821516</v>
      </c>
      <c r="Z21" s="292">
        <v>43.403093819584093</v>
      </c>
      <c r="AA21" s="292">
        <v>42.981897173617433</v>
      </c>
      <c r="AB21" s="292">
        <v>42.342309464859106</v>
      </c>
      <c r="AC21" s="292">
        <v>41.628070248844011</v>
      </c>
      <c r="AD21" s="292">
        <v>40.658031405001253</v>
      </c>
      <c r="AE21" s="292">
        <v>32.967722181721115</v>
      </c>
      <c r="AF21" s="292">
        <v>27.533496628528123</v>
      </c>
      <c r="AG21" s="292">
        <v>27.546556195373672</v>
      </c>
      <c r="AH21" s="292">
        <v>23.236282440100805</v>
      </c>
      <c r="AI21" s="292">
        <v>22.230459294206621</v>
      </c>
      <c r="AJ21" s="292">
        <v>20.958818890634365</v>
      </c>
      <c r="AK21" s="292">
        <v>19.853782821265476</v>
      </c>
      <c r="AL21" s="292">
        <v>16.831261478064466</v>
      </c>
      <c r="AM21" s="292">
        <v>16.097200362750709</v>
      </c>
      <c r="AN21" s="292">
        <v>15.318682525229228</v>
      </c>
      <c r="AO21" s="292">
        <v>14.474890191344693</v>
      </c>
      <c r="AP21" s="292">
        <v>14.102039651441448</v>
      </c>
      <c r="AQ21" s="292">
        <v>13.276772780869175</v>
      </c>
      <c r="AR21" s="292">
        <v>8.6612298723319192</v>
      </c>
      <c r="AS21" s="292">
        <v>8.1135458418673885</v>
      </c>
      <c r="AT21" s="292">
        <v>7.3447446355833161</v>
      </c>
      <c r="AU21" s="292">
        <v>7.1576747390727435</v>
      </c>
      <c r="AV21" s="292">
        <v>6.9073573099496235</v>
      </c>
      <c r="AW21" s="292">
        <v>6.7676709424016392</v>
      </c>
      <c r="AX21" s="292">
        <v>6.5628693279172641</v>
      </c>
      <c r="AY21" s="292">
        <v>6.3559742858291877</v>
      </c>
      <c r="AZ21" s="292">
        <v>6.2203362567248126</v>
      </c>
      <c r="BA21" s="292">
        <v>6.1067726132900173</v>
      </c>
      <c r="BB21" s="292">
        <v>5.9680627120983809</v>
      </c>
      <c r="BC21" s="292">
        <v>5.8374122526662671</v>
      </c>
      <c r="BD21" s="292">
        <v>5.7250774137347724</v>
      </c>
      <c r="BE21" s="292">
        <v>5.599280821136297</v>
      </c>
      <c r="BF21" s="292">
        <v>5.5260263263402472</v>
      </c>
      <c r="BG21" s="292">
        <v>5.3709136854980875</v>
      </c>
      <c r="BH21" s="292">
        <v>5.2522739978521136</v>
      </c>
      <c r="BI21" s="292">
        <v>5.1250277765162426</v>
      </c>
      <c r="BJ21" s="292">
        <v>4.9970627694730814</v>
      </c>
      <c r="BK21" s="292">
        <v>4.8598459999775168</v>
      </c>
      <c r="BL21" s="292">
        <v>4.7179541128613804</v>
      </c>
      <c r="BM21" s="292">
        <v>4.6317428443606676</v>
      </c>
      <c r="BN21" s="292">
        <v>4.1578187773290685</v>
      </c>
      <c r="BO21" s="292">
        <v>4.0416148543307608</v>
      </c>
      <c r="BP21" s="292">
        <v>3.9965177719342337</v>
      </c>
      <c r="BQ21" s="292">
        <v>3.9265760954590316</v>
      </c>
      <c r="BR21" s="292">
        <v>4.082142475595421</v>
      </c>
      <c r="BS21" s="292">
        <v>3.760810712455616</v>
      </c>
    </row>
    <row r="22" spans="23:71" x14ac:dyDescent="0.2">
      <c r="W22" s="290" t="s">
        <v>44</v>
      </c>
      <c r="X22" s="293">
        <v>34.446144169421224</v>
      </c>
      <c r="Y22" s="293">
        <v>35.843611058126434</v>
      </c>
      <c r="Z22" s="293">
        <v>34.454362881359401</v>
      </c>
      <c r="AA22" s="293">
        <v>32.37193620557931</v>
      </c>
      <c r="AB22" s="293">
        <v>30.863586402123484</v>
      </c>
      <c r="AC22" s="293">
        <v>29.262260557331231</v>
      </c>
      <c r="AD22" s="293">
        <v>27.616747978897276</v>
      </c>
      <c r="AE22" s="293">
        <v>23.406764669184891</v>
      </c>
      <c r="AF22" s="293">
        <v>20.158001455955457</v>
      </c>
      <c r="AG22" s="293">
        <v>19.112359832558308</v>
      </c>
      <c r="AH22" s="293">
        <v>17.02010906545825</v>
      </c>
      <c r="AI22" s="293">
        <v>15.620899449285426</v>
      </c>
      <c r="AJ22" s="293">
        <v>14.121502784363898</v>
      </c>
      <c r="AK22" s="293">
        <v>13.206189965623524</v>
      </c>
      <c r="AL22" s="293">
        <v>13.896991347262992</v>
      </c>
      <c r="AM22" s="293">
        <v>13.68028710552858</v>
      </c>
      <c r="AN22" s="293">
        <v>13.791167970836774</v>
      </c>
      <c r="AO22" s="293">
        <v>13.402400670278411</v>
      </c>
      <c r="AP22" s="293">
        <v>12.692261171644029</v>
      </c>
      <c r="AQ22" s="293">
        <v>11.672671946857959</v>
      </c>
      <c r="AR22" s="293">
        <v>10.478036825972302</v>
      </c>
      <c r="AS22" s="293">
        <v>10.068359039304108</v>
      </c>
      <c r="AT22" s="293">
        <v>9.5790464996112998</v>
      </c>
      <c r="AU22" s="293">
        <v>9.1877742138719132</v>
      </c>
      <c r="AV22" s="293">
        <v>8.9309254635005608</v>
      </c>
      <c r="AW22" s="293">
        <v>8.3547764367753619</v>
      </c>
      <c r="AX22" s="293">
        <v>7.9138943853738501</v>
      </c>
      <c r="AY22" s="293">
        <v>7.6736137282970125</v>
      </c>
      <c r="AZ22" s="293">
        <v>7.4213324718146962</v>
      </c>
      <c r="BA22" s="293">
        <v>7.0376643766636713</v>
      </c>
      <c r="BB22" s="293">
        <v>6.8084314687078153</v>
      </c>
      <c r="BC22" s="293">
        <v>6.3791319045608175</v>
      </c>
      <c r="BD22" s="293">
        <v>6.1183164264182031</v>
      </c>
      <c r="BE22" s="293">
        <v>5.9017421027651746</v>
      </c>
      <c r="BF22" s="293">
        <v>5.6924499037153993</v>
      </c>
      <c r="BG22" s="293">
        <v>5.5108225638130213</v>
      </c>
      <c r="BH22" s="293">
        <v>5.3313195193283809</v>
      </c>
      <c r="BI22" s="293">
        <v>5.1821867942697759</v>
      </c>
      <c r="BJ22" s="293">
        <v>4.9292193049315793</v>
      </c>
      <c r="BK22" s="293">
        <v>4.5899770864014391</v>
      </c>
      <c r="BL22" s="293">
        <v>4.3394370823896296</v>
      </c>
      <c r="BM22" s="293">
        <v>4.149688261442134</v>
      </c>
      <c r="BN22" s="293">
        <v>3.6785026049365985</v>
      </c>
      <c r="BO22" s="293">
        <v>3.391577931947519</v>
      </c>
      <c r="BP22" s="293">
        <v>3.2619923511260005</v>
      </c>
      <c r="BQ22" s="293">
        <v>3.1128746492151662</v>
      </c>
      <c r="BR22" s="293">
        <v>3.0062232979102297</v>
      </c>
      <c r="BS22" s="293">
        <v>2.6911604254219395</v>
      </c>
    </row>
    <row r="49" spans="1:16" ht="12.75" customHeight="1" x14ac:dyDescent="0.2"/>
    <row r="50" spans="1:16" x14ac:dyDescent="0.2">
      <c r="A50" s="49"/>
    </row>
    <row r="51" spans="1:16" ht="25.95" customHeight="1" x14ac:dyDescent="0.2">
      <c r="A51" s="417" t="s">
        <v>303</v>
      </c>
      <c r="B51" s="417"/>
      <c r="C51" s="417"/>
      <c r="D51" s="417"/>
      <c r="E51" s="417"/>
      <c r="F51" s="417"/>
      <c r="G51" s="417"/>
      <c r="H51" s="417"/>
      <c r="I51" s="417"/>
      <c r="J51" s="417"/>
      <c r="K51" s="417"/>
      <c r="L51" s="417"/>
      <c r="M51" s="417"/>
      <c r="N51" s="417"/>
    </row>
    <row r="52" spans="1:16" x14ac:dyDescent="0.2">
      <c r="A52" s="121" t="s">
        <v>49</v>
      </c>
    </row>
    <row r="54" spans="1:16" ht="10.199999999999999" customHeight="1" x14ac:dyDescent="0.2">
      <c r="A54" s="416"/>
      <c r="B54" s="416"/>
      <c r="C54" s="416"/>
      <c r="D54" s="416"/>
      <c r="E54" s="416"/>
      <c r="F54" s="416"/>
      <c r="G54" s="416"/>
      <c r="H54" s="416"/>
      <c r="I54" s="416"/>
      <c r="J54" s="416"/>
      <c r="K54" s="416"/>
      <c r="L54" s="416"/>
      <c r="M54" s="416"/>
      <c r="N54" s="416"/>
      <c r="O54" s="277"/>
      <c r="P54" s="277"/>
    </row>
    <row r="55" spans="1:16" x14ac:dyDescent="0.2">
      <c r="A55" s="415"/>
      <c r="B55" s="415"/>
      <c r="C55" s="415"/>
      <c r="D55" s="415"/>
      <c r="E55" s="415"/>
      <c r="F55" s="415"/>
      <c r="G55" s="415"/>
      <c r="H55" s="415"/>
      <c r="I55" s="415"/>
      <c r="J55" s="415"/>
      <c r="K55" s="415"/>
      <c r="L55" s="415"/>
      <c r="M55" s="415"/>
      <c r="N55" s="415"/>
      <c r="O55" s="415"/>
      <c r="P55" s="415"/>
    </row>
  </sheetData>
  <mergeCells count="4">
    <mergeCell ref="B2:M2"/>
    <mergeCell ref="A51:N51"/>
    <mergeCell ref="A55:P55"/>
    <mergeCell ref="A54:N54"/>
  </mergeCells>
  <printOptions horizontalCentered="1" verticalCentered="1"/>
  <pageMargins left="1.3385826771653544" right="0.78740157480314965" top="0.98425196850393704" bottom="0.98425196850393704" header="0" footer="0"/>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X202"/>
  <sheetViews>
    <sheetView showGridLines="0" view="pageBreakPreview" zoomScaleNormal="100" zoomScaleSheetLayoutView="100" workbookViewId="0"/>
  </sheetViews>
  <sheetFormatPr baseColWidth="10" defaultColWidth="11.44140625" defaultRowHeight="10.199999999999999" x14ac:dyDescent="0.2"/>
  <cols>
    <col min="1" max="1" width="4.6640625" style="86" customWidth="1"/>
    <col min="2" max="13" width="11.44140625" style="86"/>
    <col min="14" max="14" width="4.6640625" style="86" customWidth="1"/>
    <col min="15" max="19" width="11.44140625" style="86"/>
    <col min="20" max="25" width="11.44140625" style="294"/>
    <col min="26" max="26" width="11.44140625" style="294" hidden="1" customWidth="1"/>
    <col min="27" max="31" width="10.6640625" style="294" hidden="1" customWidth="1"/>
    <col min="32" max="32" width="10.6640625" style="294" customWidth="1"/>
    <col min="33" max="43" width="10.6640625" style="294" hidden="1" customWidth="1"/>
    <col min="44" max="44" width="10.6640625" style="294" customWidth="1"/>
    <col min="45" max="55" width="10.6640625" style="294" hidden="1" customWidth="1"/>
    <col min="56" max="56" width="10.6640625" style="294" customWidth="1"/>
    <col min="57" max="67" width="10.6640625" style="294" hidden="1" customWidth="1"/>
    <col min="68" max="68" width="10.6640625" style="294" customWidth="1"/>
    <col min="69" max="71" width="10.6640625" style="294" hidden="1" customWidth="1"/>
    <col min="72" max="72" width="10.6640625" style="294" customWidth="1"/>
    <col min="73" max="73" width="1.6640625" style="294" customWidth="1"/>
    <col min="74" max="74" width="10.6640625" style="294" customWidth="1"/>
    <col min="75" max="76" width="11.44140625" style="294"/>
    <col min="77" max="16384" width="11.44140625" style="86"/>
  </cols>
  <sheetData>
    <row r="1" spans="1:75" ht="10.8" thickTop="1" x14ac:dyDescent="0.2">
      <c r="A1" s="94"/>
      <c r="B1" s="94"/>
      <c r="C1" s="94"/>
      <c r="D1" s="94"/>
      <c r="E1" s="94"/>
      <c r="F1" s="94"/>
      <c r="G1" s="94"/>
      <c r="H1" s="94"/>
      <c r="I1" s="94"/>
      <c r="J1" s="94"/>
      <c r="K1" s="94"/>
      <c r="L1" s="94"/>
      <c r="M1" s="94"/>
      <c r="N1" s="94"/>
    </row>
    <row r="2" spans="1:75" ht="18" customHeight="1" x14ac:dyDescent="0.2">
      <c r="B2" s="411" t="s">
        <v>280</v>
      </c>
      <c r="C2" s="412"/>
      <c r="D2" s="412"/>
      <c r="E2" s="412"/>
      <c r="F2" s="412"/>
      <c r="G2" s="412"/>
      <c r="H2" s="412"/>
      <c r="I2" s="412"/>
      <c r="J2" s="412"/>
      <c r="K2" s="412"/>
      <c r="L2" s="412"/>
      <c r="M2" s="413"/>
    </row>
    <row r="3" spans="1:75" x14ac:dyDescent="0.2">
      <c r="A3" s="87"/>
      <c r="B3" s="87"/>
      <c r="C3" s="87"/>
      <c r="D3" s="87"/>
      <c r="K3" s="87"/>
      <c r="L3" s="87"/>
      <c r="M3" s="87"/>
      <c r="N3" s="87"/>
      <c r="X3" s="291" t="s">
        <v>119</v>
      </c>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row>
    <row r="4" spans="1:75" x14ac:dyDescent="0.2">
      <c r="X4" s="291" t="s">
        <v>145</v>
      </c>
      <c r="Y4" s="302">
        <v>43982</v>
      </c>
      <c r="Z4" s="302">
        <v>44012</v>
      </c>
      <c r="AA4" s="302">
        <v>44043</v>
      </c>
      <c r="AB4" s="302">
        <v>44074</v>
      </c>
      <c r="AC4" s="302">
        <v>44104</v>
      </c>
      <c r="AD4" s="302">
        <v>44135</v>
      </c>
      <c r="AE4" s="302">
        <v>44165</v>
      </c>
      <c r="AF4" s="302">
        <v>44196</v>
      </c>
      <c r="AG4" s="302">
        <v>44227</v>
      </c>
      <c r="AH4" s="302">
        <v>44255</v>
      </c>
      <c r="AI4" s="302">
        <v>44286</v>
      </c>
      <c r="AJ4" s="302">
        <v>44316</v>
      </c>
      <c r="AK4" s="302">
        <v>44347</v>
      </c>
      <c r="AL4" s="302">
        <v>44377</v>
      </c>
      <c r="AM4" s="302">
        <v>44408</v>
      </c>
      <c r="AN4" s="302">
        <v>44439</v>
      </c>
      <c r="AO4" s="302">
        <v>44469</v>
      </c>
      <c r="AP4" s="302">
        <v>44500</v>
      </c>
      <c r="AQ4" s="302">
        <v>44530</v>
      </c>
      <c r="AR4" s="302">
        <v>44561</v>
      </c>
      <c r="AS4" s="302">
        <v>44592</v>
      </c>
      <c r="AT4" s="302">
        <v>44620</v>
      </c>
      <c r="AU4" s="302">
        <v>44651</v>
      </c>
      <c r="AV4" s="302">
        <v>44681</v>
      </c>
      <c r="AW4" s="302">
        <v>44712</v>
      </c>
      <c r="AX4" s="302">
        <v>44742</v>
      </c>
      <c r="AY4" s="302">
        <v>44773</v>
      </c>
      <c r="AZ4" s="302">
        <v>44804</v>
      </c>
      <c r="BA4" s="302">
        <v>44834</v>
      </c>
      <c r="BB4" s="302">
        <v>44865</v>
      </c>
      <c r="BC4" s="302">
        <v>44895</v>
      </c>
      <c r="BD4" s="302">
        <v>44926</v>
      </c>
      <c r="BE4" s="302">
        <v>44957</v>
      </c>
      <c r="BF4" s="302">
        <v>44985</v>
      </c>
      <c r="BG4" s="302">
        <v>45016</v>
      </c>
      <c r="BH4" s="302">
        <v>45046</v>
      </c>
      <c r="BI4" s="302">
        <v>45077</v>
      </c>
      <c r="BJ4" s="302">
        <v>45107</v>
      </c>
      <c r="BK4" s="302">
        <v>45138</v>
      </c>
      <c r="BL4" s="302">
        <v>45169</v>
      </c>
      <c r="BM4" s="302">
        <v>45199</v>
      </c>
      <c r="BN4" s="302">
        <v>45230</v>
      </c>
      <c r="BO4" s="302">
        <v>45260</v>
      </c>
      <c r="BP4" s="302">
        <v>45291</v>
      </c>
      <c r="BQ4" s="302">
        <v>45322</v>
      </c>
      <c r="BR4" s="302">
        <v>45351</v>
      </c>
      <c r="BS4" s="302">
        <v>45382</v>
      </c>
      <c r="BT4" s="302">
        <v>45412</v>
      </c>
      <c r="BU4" s="290"/>
      <c r="BV4" s="290"/>
      <c r="BW4" s="290"/>
    </row>
    <row r="5" spans="1:75" x14ac:dyDescent="0.2">
      <c r="X5" s="290" t="s">
        <v>43</v>
      </c>
      <c r="Y5" s="292">
        <v>58.898523093709727</v>
      </c>
      <c r="Z5" s="292">
        <v>58.807808074627467</v>
      </c>
      <c r="AA5" s="292">
        <v>57.209754091185104</v>
      </c>
      <c r="AB5" s="292">
        <v>54.185903892851378</v>
      </c>
      <c r="AC5" s="292">
        <v>52.02307313603027</v>
      </c>
      <c r="AD5" s="292">
        <v>49.878893173090411</v>
      </c>
      <c r="AE5" s="292">
        <v>47.989957217932748</v>
      </c>
      <c r="AF5" s="292">
        <v>40.3608232366715</v>
      </c>
      <c r="AG5" s="292">
        <v>35.789240692418815</v>
      </c>
      <c r="AH5" s="292">
        <v>32.467502014113023</v>
      </c>
      <c r="AI5" s="292">
        <v>28.881093509487915</v>
      </c>
      <c r="AJ5" s="292">
        <v>24.248657634762004</v>
      </c>
      <c r="AK5" s="292">
        <v>21.73050127685072</v>
      </c>
      <c r="AL5" s="292">
        <v>18.394150250328831</v>
      </c>
      <c r="AM5" s="292">
        <v>15.946097231414335</v>
      </c>
      <c r="AN5" s="292">
        <v>14.35069468860293</v>
      </c>
      <c r="AO5" s="292">
        <v>12.816494127027475</v>
      </c>
      <c r="AP5" s="292">
        <v>12.239461843967604</v>
      </c>
      <c r="AQ5" s="292">
        <v>10.306635452692298</v>
      </c>
      <c r="AR5" s="292">
        <v>8.1425176655611669</v>
      </c>
      <c r="AS5" s="292">
        <v>7.2703583532463618</v>
      </c>
      <c r="AT5" s="292">
        <v>6.6351580577448974</v>
      </c>
      <c r="AU5" s="292">
        <v>6.0605900302676829</v>
      </c>
      <c r="AV5" s="292">
        <v>5.7061711572821174</v>
      </c>
      <c r="AW5" s="292">
        <v>5.4072975327246153</v>
      </c>
      <c r="AX5" s="292">
        <v>4.8528982812189598</v>
      </c>
      <c r="AY5" s="292">
        <v>4.3994437514303621</v>
      </c>
      <c r="AZ5" s="292">
        <v>4.2347955893602283</v>
      </c>
      <c r="BA5" s="292">
        <v>4.0367447605489888</v>
      </c>
      <c r="BB5" s="292">
        <v>3.9319740192563652</v>
      </c>
      <c r="BC5" s="292">
        <v>3.7206833753076136</v>
      </c>
      <c r="BD5" s="292">
        <v>3.4976619363744321</v>
      </c>
      <c r="BE5" s="292">
        <v>3.5162993932391409</v>
      </c>
      <c r="BF5" s="292">
        <v>3.3500958660593416</v>
      </c>
      <c r="BG5" s="292">
        <v>3.3994263623893253</v>
      </c>
      <c r="BH5" s="292">
        <v>3.4824518355095804</v>
      </c>
      <c r="BI5" s="292">
        <v>3.4911396909491721</v>
      </c>
      <c r="BJ5" s="292">
        <v>3.5531023322156483</v>
      </c>
      <c r="BK5" s="292">
        <v>3.4725385629335088</v>
      </c>
      <c r="BL5" s="292">
        <v>3.3348573712085021</v>
      </c>
      <c r="BM5" s="292">
        <v>3.1455776857358093</v>
      </c>
      <c r="BN5" s="292">
        <v>3.0630998224817509</v>
      </c>
      <c r="BO5" s="292">
        <v>3.2845075888550617</v>
      </c>
      <c r="BP5" s="292">
        <v>3.289938737675091</v>
      </c>
      <c r="BQ5" s="292">
        <v>3.1946788993601474</v>
      </c>
      <c r="BR5" s="292">
        <v>3.0099173696509482</v>
      </c>
      <c r="BS5" s="292">
        <v>3.0043297674830569</v>
      </c>
      <c r="BT5" s="292">
        <f>+'Deudores - Reprogramados (Part)'!I7</f>
        <v>2.8462165916389934</v>
      </c>
      <c r="BU5" s="290"/>
      <c r="BV5" s="290"/>
      <c r="BW5" s="290"/>
    </row>
    <row r="6" spans="1:75" x14ac:dyDescent="0.2">
      <c r="X6" s="290" t="s">
        <v>42</v>
      </c>
      <c r="Y6" s="292">
        <v>69.123511906533977</v>
      </c>
      <c r="Z6" s="292">
        <v>68.401814785075189</v>
      </c>
      <c r="AA6" s="292">
        <v>64.018068384378552</v>
      </c>
      <c r="AB6" s="292">
        <v>60.339318814092472</v>
      </c>
      <c r="AC6" s="292">
        <v>55.493701427844705</v>
      </c>
      <c r="AD6" s="292">
        <v>48.999037634419587</v>
      </c>
      <c r="AE6" s="292">
        <v>43.107709852497642</v>
      </c>
      <c r="AF6" s="292">
        <v>39.571628054376319</v>
      </c>
      <c r="AG6" s="292">
        <v>36.428584403476336</v>
      </c>
      <c r="AH6" s="292">
        <v>33.747771498057418</v>
      </c>
      <c r="AI6" s="292">
        <v>30.072605474833196</v>
      </c>
      <c r="AJ6" s="292">
        <v>27.449043193174376</v>
      </c>
      <c r="AK6" s="292">
        <v>24.510179094248315</v>
      </c>
      <c r="AL6" s="292">
        <v>20.972772233986113</v>
      </c>
      <c r="AM6" s="292">
        <v>14.022300791217813</v>
      </c>
      <c r="AN6" s="292">
        <v>11.742197892962652</v>
      </c>
      <c r="AO6" s="292">
        <v>10.100129790075203</v>
      </c>
      <c r="AP6" s="292">
        <v>8.2792766792201871</v>
      </c>
      <c r="AQ6" s="292">
        <v>6.7785551557596717</v>
      </c>
      <c r="AR6" s="292">
        <v>5.6270466972207664</v>
      </c>
      <c r="AS6" s="292">
        <v>4.9953967763888958</v>
      </c>
      <c r="AT6" s="292">
        <v>4.2816726405601013</v>
      </c>
      <c r="AU6" s="292">
        <v>3.5753935167057458</v>
      </c>
      <c r="AV6" s="292">
        <v>3.1788930079286808</v>
      </c>
      <c r="AW6" s="292">
        <v>2.8723141036050484</v>
      </c>
      <c r="AX6" s="292">
        <v>2.6024595401916382</v>
      </c>
      <c r="AY6" s="292">
        <v>2.3931331091254995</v>
      </c>
      <c r="AZ6" s="292">
        <v>2.2282948241262703</v>
      </c>
      <c r="BA6" s="292">
        <v>2.0969773950735977</v>
      </c>
      <c r="BB6" s="292">
        <v>2.0159005870890221</v>
      </c>
      <c r="BC6" s="292">
        <v>1.8431040530881488</v>
      </c>
      <c r="BD6" s="292">
        <v>1.6593538998175661</v>
      </c>
      <c r="BE6" s="292">
        <v>1.5168894219262323</v>
      </c>
      <c r="BF6" s="292">
        <v>1.3963395187199701</v>
      </c>
      <c r="BG6" s="292">
        <v>2.4109042181359843</v>
      </c>
      <c r="BH6" s="292">
        <v>3.393427326502136</v>
      </c>
      <c r="BI6" s="292">
        <v>3.6539558858228274</v>
      </c>
      <c r="BJ6" s="292">
        <v>3.7146817411765891</v>
      </c>
      <c r="BK6" s="292">
        <v>3.6431434384323538</v>
      </c>
      <c r="BL6" s="292">
        <v>3.4766671897065748</v>
      </c>
      <c r="BM6" s="292">
        <v>3.287697172988354</v>
      </c>
      <c r="BN6" s="292">
        <v>3.1439003213286534</v>
      </c>
      <c r="BO6" s="292">
        <v>2.4299778361940105</v>
      </c>
      <c r="BP6" s="292">
        <v>2.0904153528031646</v>
      </c>
      <c r="BQ6" s="292">
        <v>2.1525348381628207</v>
      </c>
      <c r="BR6" s="292">
        <v>1.8093754960024795</v>
      </c>
      <c r="BS6" s="292">
        <v>1.429387480638179</v>
      </c>
      <c r="BT6" s="292">
        <f>+'Deudores - Reprogramados (Part)'!I26</f>
        <v>1.2327179168198139</v>
      </c>
      <c r="BU6" s="292"/>
      <c r="BV6" s="290"/>
      <c r="BW6" s="290"/>
    </row>
    <row r="7" spans="1:75" x14ac:dyDescent="0.2">
      <c r="X7" s="290" t="s">
        <v>0</v>
      </c>
      <c r="Y7" s="292">
        <v>71.191418192688687</v>
      </c>
      <c r="Z7" s="292">
        <v>71.740330498577592</v>
      </c>
      <c r="AA7" s="292">
        <v>67.956996501793483</v>
      </c>
      <c r="AB7" s="292">
        <v>62.337890368088338</v>
      </c>
      <c r="AC7" s="292">
        <v>58.059594349032309</v>
      </c>
      <c r="AD7" s="292">
        <v>52.146577588937959</v>
      </c>
      <c r="AE7" s="292">
        <v>44.557725913957128</v>
      </c>
      <c r="AF7" s="292">
        <v>37.205635715575319</v>
      </c>
      <c r="AG7" s="292">
        <v>32.247668856143996</v>
      </c>
      <c r="AH7" s="292">
        <v>29.672168757077721</v>
      </c>
      <c r="AI7" s="292">
        <v>27.130216640530406</v>
      </c>
      <c r="AJ7" s="292">
        <v>25.356140364496977</v>
      </c>
      <c r="AK7" s="292">
        <v>22.378372570699341</v>
      </c>
      <c r="AL7" s="292">
        <v>20.670450737492558</v>
      </c>
      <c r="AM7" s="292">
        <v>19.272825710232471</v>
      </c>
      <c r="AN7" s="292">
        <v>17.330764623100301</v>
      </c>
      <c r="AO7" s="292">
        <v>16.892484316325625</v>
      </c>
      <c r="AP7" s="292">
        <v>15.733473861853636</v>
      </c>
      <c r="AQ7" s="292">
        <v>14.554508848300573</v>
      </c>
      <c r="AR7" s="292">
        <v>13.321249975210502</v>
      </c>
      <c r="AS7" s="292">
        <v>12.459791317784157</v>
      </c>
      <c r="AT7" s="292">
        <v>11.753840991643328</v>
      </c>
      <c r="AU7" s="292">
        <v>10.946220096276331</v>
      </c>
      <c r="AV7" s="292">
        <v>10.183396787306997</v>
      </c>
      <c r="AW7" s="292">
        <v>9.3390889510118598</v>
      </c>
      <c r="AX7" s="292">
        <v>8.6447737414396713</v>
      </c>
      <c r="AY7" s="292">
        <v>8.1257607003154035</v>
      </c>
      <c r="AZ7" s="292">
        <v>7.5229483872703717</v>
      </c>
      <c r="BA7" s="292">
        <v>7.0248029929232567</v>
      </c>
      <c r="BB7" s="292">
        <v>6.6066073090098865</v>
      </c>
      <c r="BC7" s="292">
        <v>6.2718047148353673</v>
      </c>
      <c r="BD7" s="292">
        <v>5.6407172106120624</v>
      </c>
      <c r="BE7" s="292">
        <v>5.3841681286222505</v>
      </c>
      <c r="BF7" s="292">
        <v>5.0920220241826204</v>
      </c>
      <c r="BG7" s="292">
        <v>5.1792562697470172</v>
      </c>
      <c r="BH7" s="292">
        <v>5.1842899774873041</v>
      </c>
      <c r="BI7" s="292">
        <v>5.239904891930677</v>
      </c>
      <c r="BJ7" s="292">
        <v>5.8463573297630216</v>
      </c>
      <c r="BK7" s="292">
        <v>5.6924896325248264</v>
      </c>
      <c r="BL7" s="292">
        <v>5.5066058718672313</v>
      </c>
      <c r="BM7" s="292">
        <v>5.3625419383634201</v>
      </c>
      <c r="BN7" s="292">
        <v>5.3013227822852134</v>
      </c>
      <c r="BO7" s="292">
        <v>4.3189152433702294</v>
      </c>
      <c r="BP7" s="292">
        <v>3.8140202730426274</v>
      </c>
      <c r="BQ7" s="292">
        <v>3.579692254993494</v>
      </c>
      <c r="BR7" s="292">
        <v>3.2823816960922785</v>
      </c>
      <c r="BS7" s="292">
        <v>3.1337625643908309</v>
      </c>
      <c r="BT7" s="292">
        <f>+'Deudores - Reprogramados (Part)'!I38</f>
        <v>2.8993903551553304</v>
      </c>
      <c r="BU7" s="292"/>
      <c r="BV7" s="290"/>
      <c r="BW7" s="290"/>
    </row>
    <row r="8" spans="1:75" x14ac:dyDescent="0.2">
      <c r="X8" s="290" t="s">
        <v>1</v>
      </c>
      <c r="Y8" s="292">
        <v>55.697198049732208</v>
      </c>
      <c r="Z8" s="292">
        <v>55.049303283631232</v>
      </c>
      <c r="AA8" s="292">
        <v>52.219812948892837</v>
      </c>
      <c r="AB8" s="292">
        <v>49.713895458982677</v>
      </c>
      <c r="AC8" s="292">
        <v>47.481561780135117</v>
      </c>
      <c r="AD8" s="292">
        <v>45.54263301567137</v>
      </c>
      <c r="AE8" s="292">
        <v>44.001689413602953</v>
      </c>
      <c r="AF8" s="292">
        <v>41.338068803597366</v>
      </c>
      <c r="AG8" s="292">
        <v>38.348755093921923</v>
      </c>
      <c r="AH8" s="292">
        <v>36.286259065427679</v>
      </c>
      <c r="AI8" s="292">
        <v>30.746073070493175</v>
      </c>
      <c r="AJ8" s="292">
        <v>26.726426955552729</v>
      </c>
      <c r="AK8" s="292">
        <v>19.098389965916343</v>
      </c>
      <c r="AL8" s="292">
        <v>16.826664088290951</v>
      </c>
      <c r="AM8" s="292">
        <v>15.384490661922928</v>
      </c>
      <c r="AN8" s="292">
        <v>12.973640476410303</v>
      </c>
      <c r="AO8" s="292">
        <v>12.217491144724487</v>
      </c>
      <c r="AP8" s="292">
        <v>11.372395791187017</v>
      </c>
      <c r="AQ8" s="292">
        <v>10.153896783570936</v>
      </c>
      <c r="AR8" s="292">
        <v>9.2812972808681913</v>
      </c>
      <c r="AS8" s="292">
        <v>6.5952698883787324</v>
      </c>
      <c r="AT8" s="292">
        <v>6.1235037290207472</v>
      </c>
      <c r="AU8" s="292">
        <v>5.4995942776474775</v>
      </c>
      <c r="AV8" s="292">
        <v>4.8608637750282613</v>
      </c>
      <c r="AW8" s="292">
        <v>4.4099445553143433</v>
      </c>
      <c r="AX8" s="292">
        <v>3.9180607865463783</v>
      </c>
      <c r="AY8" s="292">
        <v>3.733334506507819</v>
      </c>
      <c r="AZ8" s="292">
        <v>3.0637613176503691</v>
      </c>
      <c r="BA8" s="292">
        <v>2.9084469754392437</v>
      </c>
      <c r="BB8" s="292">
        <v>2.7905436177700493</v>
      </c>
      <c r="BC8" s="292">
        <v>2.6839342956439065</v>
      </c>
      <c r="BD8" s="292">
        <v>2.62188822432039</v>
      </c>
      <c r="BE8" s="292">
        <v>2.6863401472733912</v>
      </c>
      <c r="BF8" s="292">
        <v>2.707430695648259</v>
      </c>
      <c r="BG8" s="292">
        <v>2.6448295399878128</v>
      </c>
      <c r="BH8" s="292">
        <v>3.1590017218380355</v>
      </c>
      <c r="BI8" s="292">
        <v>3.3171901243592754</v>
      </c>
      <c r="BJ8" s="292">
        <v>3.7134243505594662</v>
      </c>
      <c r="BK8" s="292">
        <v>1.4752673485542225</v>
      </c>
      <c r="BL8" s="292">
        <v>1.7293039310881626</v>
      </c>
      <c r="BM8" s="292">
        <v>2.0312335958005248</v>
      </c>
      <c r="BN8" s="292">
        <v>2.2462616834660798</v>
      </c>
      <c r="BO8" s="292">
        <v>1.7338161946254305</v>
      </c>
      <c r="BP8" s="292">
        <v>1.5806825499034127</v>
      </c>
      <c r="BQ8" s="292">
        <v>1.526265540466514</v>
      </c>
      <c r="BR8" s="292">
        <v>1.3279653729741954</v>
      </c>
      <c r="BS8" s="292">
        <v>1.3007578927298438</v>
      </c>
      <c r="BT8" s="292">
        <f>+'Deudores - Reprogramados (Part)'!I52</f>
        <v>1.3297453434886259</v>
      </c>
      <c r="BU8" s="292"/>
      <c r="BV8" s="290"/>
      <c r="BW8" s="290"/>
    </row>
    <row r="9" spans="1:75" x14ac:dyDescent="0.2">
      <c r="X9" s="290" t="s">
        <v>238</v>
      </c>
      <c r="Y9" s="292">
        <v>64.323474157892434</v>
      </c>
      <c r="Z9" s="292">
        <v>64.625306183349423</v>
      </c>
      <c r="AA9" s="292">
        <v>61.530787017213328</v>
      </c>
      <c r="AB9" s="292">
        <v>53.916196193750494</v>
      </c>
      <c r="AC9" s="292">
        <v>49.889612980449527</v>
      </c>
      <c r="AD9" s="292">
        <v>46.716650351517309</v>
      </c>
      <c r="AE9" s="292">
        <v>42.95207816724885</v>
      </c>
      <c r="AF9" s="292">
        <v>41.190666998277464</v>
      </c>
      <c r="AG9" s="292">
        <v>37.35350052931863</v>
      </c>
      <c r="AH9" s="292">
        <v>36.058371103527826</v>
      </c>
      <c r="AI9" s="292">
        <v>35.314762962247755</v>
      </c>
      <c r="AJ9" s="292">
        <v>34.306815680712141</v>
      </c>
      <c r="AK9" s="292">
        <v>32.633360370915568</v>
      </c>
      <c r="AL9" s="292">
        <v>26.252256000539752</v>
      </c>
      <c r="AM9" s="292">
        <v>23.742901630335226</v>
      </c>
      <c r="AN9" s="292">
        <v>17.382429482356716</v>
      </c>
      <c r="AO9" s="292">
        <v>15.735980874283095</v>
      </c>
      <c r="AP9" s="292">
        <v>14.61440084199705</v>
      </c>
      <c r="AQ9" s="292">
        <v>13.636557892487561</v>
      </c>
      <c r="AR9" s="292">
        <v>12.505695452750523</v>
      </c>
      <c r="AS9" s="292">
        <v>11.629160974908332</v>
      </c>
      <c r="AT9" s="292">
        <v>10.983989840847862</v>
      </c>
      <c r="AU9" s="292">
        <v>10.056227125258332</v>
      </c>
      <c r="AV9" s="292">
        <v>9.7138922714495433</v>
      </c>
      <c r="AW9" s="292">
        <v>9.5475326600990762</v>
      </c>
      <c r="AX9" s="292">
        <v>8.9996538594669442</v>
      </c>
      <c r="AY9" s="292">
        <v>8.8199833585219665</v>
      </c>
      <c r="AZ9" s="292">
        <v>8.6849973617869498</v>
      </c>
      <c r="BA9" s="292">
        <v>8.2305374420301796</v>
      </c>
      <c r="BB9" s="292">
        <v>7.632323470470352</v>
      </c>
      <c r="BC9" s="292">
        <v>7.1793212962418389</v>
      </c>
      <c r="BD9" s="292">
        <v>6.8760199616849178</v>
      </c>
      <c r="BE9" s="292">
        <v>6.622672360047523</v>
      </c>
      <c r="BF9" s="292">
        <v>6.4012108788406072</v>
      </c>
      <c r="BG9" s="292">
        <v>5.9366676531518197</v>
      </c>
      <c r="BH9" s="292">
        <v>7.2292854528927766</v>
      </c>
      <c r="BI9" s="292">
        <v>6.9931633385500627</v>
      </c>
      <c r="BJ9" s="292">
        <v>6.5828398051171337</v>
      </c>
      <c r="BK9" s="292">
        <v>6.3375961768778231</v>
      </c>
      <c r="BL9" s="292">
        <v>1.8361824302026268</v>
      </c>
      <c r="BM9" s="292">
        <v>1.6688036552267269</v>
      </c>
      <c r="BN9" s="292">
        <v>1.4908438440023219</v>
      </c>
      <c r="BO9" s="292">
        <v>1.3161147224467709</v>
      </c>
      <c r="BP9" s="292">
        <v>1.2813278465159168</v>
      </c>
      <c r="BQ9" s="292">
        <v>1.1916900773419346</v>
      </c>
      <c r="BR9" s="292">
        <v>1.1285027966018117</v>
      </c>
      <c r="BS9" s="292">
        <v>0.95375426371341987</v>
      </c>
      <c r="BT9" s="292">
        <f>+'Deudores - Reprogramados (Part)'!I59</f>
        <v>0.88280584251521177</v>
      </c>
      <c r="BU9" s="292"/>
      <c r="BV9" s="290"/>
      <c r="BW9" s="290"/>
    </row>
    <row r="10" spans="1:75" x14ac:dyDescent="0.2">
      <c r="X10" s="291" t="s">
        <v>101</v>
      </c>
      <c r="Y10" s="293">
        <v>67.362866501330927</v>
      </c>
      <c r="Z10" s="293">
        <v>67.048508776009498</v>
      </c>
      <c r="AA10" s="293">
        <v>64.340814895238552</v>
      </c>
      <c r="AB10" s="293">
        <v>60.749100707843027</v>
      </c>
      <c r="AC10" s="293">
        <v>57.564769434800233</v>
      </c>
      <c r="AD10" s="293">
        <v>53.573071660938062</v>
      </c>
      <c r="AE10" s="293">
        <v>49.649184143670873</v>
      </c>
      <c r="AF10" s="293">
        <v>43.32000062615996</v>
      </c>
      <c r="AG10" s="293">
        <v>38.885202311887312</v>
      </c>
      <c r="AH10" s="293">
        <v>35.790761682890931</v>
      </c>
      <c r="AI10" s="293">
        <v>32.310566725152732</v>
      </c>
      <c r="AJ10" s="293">
        <v>28.809329826318226</v>
      </c>
      <c r="AK10" s="293">
        <v>25.794351579856439</v>
      </c>
      <c r="AL10" s="293">
        <v>22.52516725765884</v>
      </c>
      <c r="AM10" s="293">
        <v>19.103918425394522</v>
      </c>
      <c r="AN10" s="293">
        <v>16.972190745489861</v>
      </c>
      <c r="AO10" s="293">
        <v>15.542314331784951</v>
      </c>
      <c r="AP10" s="293">
        <v>14.462664803195633</v>
      </c>
      <c r="AQ10" s="293">
        <v>12.641459746875515</v>
      </c>
      <c r="AR10" s="293">
        <v>10.758961668367281</v>
      </c>
      <c r="AS10" s="293">
        <v>9.7028894282807201</v>
      </c>
      <c r="AT10" s="293">
        <v>8.9473341172508558</v>
      </c>
      <c r="AU10" s="293">
        <v>8.1871228126435938</v>
      </c>
      <c r="AV10" s="293">
        <v>7.6513553907953833</v>
      </c>
      <c r="AW10" s="293">
        <v>7.1564870175663948</v>
      </c>
      <c r="AX10" s="293">
        <v>6.5380534374814729</v>
      </c>
      <c r="AY10" s="293">
        <v>6.0571063732284633</v>
      </c>
      <c r="AZ10" s="293">
        <v>5.7206554570838239</v>
      </c>
      <c r="BA10" s="293">
        <v>5.4197801445294482</v>
      </c>
      <c r="BB10" s="293">
        <v>5.2062323217846904</v>
      </c>
      <c r="BC10" s="293">
        <v>4.9302522943123215</v>
      </c>
      <c r="BD10" s="293">
        <v>4.5616575715557435</v>
      </c>
      <c r="BE10" s="293">
        <v>4.4636220557148878</v>
      </c>
      <c r="BF10" s="293">
        <v>4.248302931706295</v>
      </c>
      <c r="BG10" s="293">
        <v>4.5967465063772446</v>
      </c>
      <c r="BH10" s="293">
        <v>4.9869728194616716</v>
      </c>
      <c r="BI10" s="293">
        <v>5.0933963856148141</v>
      </c>
      <c r="BJ10" s="293">
        <v>5.3341350969042249</v>
      </c>
      <c r="BK10" s="293">
        <v>5.1006412472078964</v>
      </c>
      <c r="BL10" s="293">
        <v>4.8260065770295473</v>
      </c>
      <c r="BM10" s="293">
        <v>4.6261951993562169</v>
      </c>
      <c r="BN10" s="293">
        <v>4.522183242473381</v>
      </c>
      <c r="BO10" s="293">
        <v>4.1290935162878881</v>
      </c>
      <c r="BP10" s="293">
        <v>3.8660144580054774</v>
      </c>
      <c r="BQ10" s="293">
        <v>3.7540288082900211</v>
      </c>
      <c r="BR10" s="293">
        <v>3.4396215590616417</v>
      </c>
      <c r="BS10" s="293">
        <v>3.2758120735467298</v>
      </c>
      <c r="BT10" s="293">
        <f>+'Deudores - Reprogramados (Part)'!I67</f>
        <v>3.0569663298247196</v>
      </c>
      <c r="BU10" s="293"/>
      <c r="BV10" s="290"/>
      <c r="BW10" s="290"/>
    </row>
    <row r="11" spans="1:75" x14ac:dyDescent="0.2">
      <c r="X11" s="291"/>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290"/>
      <c r="BW11" s="290"/>
    </row>
    <row r="12" spans="1:75" ht="14.4" x14ac:dyDescent="0.3">
      <c r="X12" s="290"/>
      <c r="Y12" s="304"/>
      <c r="Z12" s="304"/>
      <c r="AA12" s="304"/>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0"/>
      <c r="BB12" s="290"/>
      <c r="BC12" s="290"/>
      <c r="BD12" s="290"/>
      <c r="BE12" s="290"/>
      <c r="BF12" s="290"/>
      <c r="BG12" s="290"/>
      <c r="BH12" s="290"/>
      <c r="BI12" s="290"/>
      <c r="BJ12" s="290"/>
      <c r="BK12" s="290"/>
      <c r="BL12" s="290"/>
      <c r="BM12" s="290"/>
      <c r="BN12" s="290"/>
      <c r="BO12" s="290"/>
      <c r="BP12" s="290"/>
      <c r="BQ12" s="290"/>
      <c r="BR12" s="290"/>
      <c r="BS12" s="290"/>
      <c r="BT12" s="290"/>
      <c r="BU12" s="290"/>
      <c r="BV12" s="290"/>
      <c r="BW12" s="290"/>
    </row>
    <row r="13" spans="1:75" x14ac:dyDescent="0.2">
      <c r="X13" s="291" t="s">
        <v>84</v>
      </c>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290"/>
      <c r="BW13" s="290"/>
    </row>
    <row r="14" spans="1:75" x14ac:dyDescent="0.2">
      <c r="X14" s="290"/>
      <c r="Y14" s="302">
        <v>43982</v>
      </c>
      <c r="Z14" s="302">
        <v>44012</v>
      </c>
      <c r="AA14" s="302">
        <v>44043</v>
      </c>
      <c r="AB14" s="302">
        <v>44074</v>
      </c>
      <c r="AC14" s="302">
        <v>44104</v>
      </c>
      <c r="AD14" s="302">
        <v>44135</v>
      </c>
      <c r="AE14" s="302">
        <v>44165</v>
      </c>
      <c r="AF14" s="302">
        <v>44196</v>
      </c>
      <c r="AG14" s="302">
        <v>44227</v>
      </c>
      <c r="AH14" s="302">
        <v>44255</v>
      </c>
      <c r="AI14" s="302">
        <v>44286</v>
      </c>
      <c r="AJ14" s="302">
        <v>44316</v>
      </c>
      <c r="AK14" s="302">
        <v>44347</v>
      </c>
      <c r="AL14" s="302">
        <v>44377</v>
      </c>
      <c r="AM14" s="302">
        <v>44408</v>
      </c>
      <c r="AN14" s="302">
        <v>44439</v>
      </c>
      <c r="AO14" s="302">
        <v>44469</v>
      </c>
      <c r="AP14" s="302">
        <v>44500</v>
      </c>
      <c r="AQ14" s="302">
        <v>44530</v>
      </c>
      <c r="AR14" s="302">
        <v>44561</v>
      </c>
      <c r="AS14" s="302">
        <v>44592</v>
      </c>
      <c r="AT14" s="302">
        <v>44620</v>
      </c>
      <c r="AU14" s="302">
        <v>44651</v>
      </c>
      <c r="AV14" s="302">
        <v>44681</v>
      </c>
      <c r="AW14" s="302">
        <v>44712</v>
      </c>
      <c r="AX14" s="302">
        <v>44742</v>
      </c>
      <c r="AY14" s="302">
        <v>44773</v>
      </c>
      <c r="AZ14" s="302">
        <v>44804</v>
      </c>
      <c r="BA14" s="302">
        <v>44834</v>
      </c>
      <c r="BB14" s="302">
        <v>44865</v>
      </c>
      <c r="BC14" s="302">
        <v>44895</v>
      </c>
      <c r="BD14" s="302">
        <v>44926</v>
      </c>
      <c r="BE14" s="302">
        <v>44957</v>
      </c>
      <c r="BF14" s="302">
        <v>44985</v>
      </c>
      <c r="BG14" s="302">
        <v>45016</v>
      </c>
      <c r="BH14" s="302">
        <v>45046</v>
      </c>
      <c r="BI14" s="302">
        <v>45077</v>
      </c>
      <c r="BJ14" s="302">
        <v>45107</v>
      </c>
      <c r="BK14" s="302">
        <v>45138</v>
      </c>
      <c r="BL14" s="302">
        <v>45169</v>
      </c>
      <c r="BM14" s="302">
        <v>45199</v>
      </c>
      <c r="BN14" s="302">
        <v>45230</v>
      </c>
      <c r="BO14" s="302">
        <v>45260</v>
      </c>
      <c r="BP14" s="302">
        <v>45291</v>
      </c>
      <c r="BQ14" s="302">
        <v>45322</v>
      </c>
      <c r="BR14" s="302">
        <v>45351</v>
      </c>
      <c r="BS14" s="302">
        <v>45382</v>
      </c>
      <c r="BT14" s="302">
        <v>45412</v>
      </c>
      <c r="BU14" s="302"/>
      <c r="BV14" s="290"/>
      <c r="BW14" s="290"/>
    </row>
    <row r="15" spans="1:75" x14ac:dyDescent="0.2">
      <c r="X15" s="290" t="s">
        <v>20</v>
      </c>
      <c r="Y15" s="292">
        <v>23.255813953488371</v>
      </c>
      <c r="Z15" s="292">
        <v>24.383561643835616</v>
      </c>
      <c r="AA15" s="292">
        <v>21.992238033635189</v>
      </c>
      <c r="AB15" s="292">
        <v>24.393358876117496</v>
      </c>
      <c r="AC15" s="292">
        <v>18.32460732984293</v>
      </c>
      <c r="AD15" s="292">
        <v>23.677248677248677</v>
      </c>
      <c r="AE15" s="292">
        <v>20.921052631578949</v>
      </c>
      <c r="AF15" s="292">
        <v>18.848167539267017</v>
      </c>
      <c r="AG15" s="292">
        <v>13.75722543352601</v>
      </c>
      <c r="AH15" s="292">
        <v>11.136890951276101</v>
      </c>
      <c r="AI15" s="292">
        <v>10.658682634730539</v>
      </c>
      <c r="AJ15" s="292">
        <v>10.012210012210012</v>
      </c>
      <c r="AK15" s="292">
        <v>9.2909535452322736</v>
      </c>
      <c r="AL15" s="292">
        <v>8.5470085470085468</v>
      </c>
      <c r="AM15" s="292">
        <v>8.9570552147239262</v>
      </c>
      <c r="AN15" s="292">
        <v>8.0722891566265051</v>
      </c>
      <c r="AO15" s="292">
        <v>9.0686274509803919</v>
      </c>
      <c r="AP15" s="292">
        <v>8.6404066073697585</v>
      </c>
      <c r="AQ15" s="292">
        <v>8.1784386617100377</v>
      </c>
      <c r="AR15" s="292">
        <v>7.6059850374064837</v>
      </c>
      <c r="AS15" s="292">
        <v>7.1518193224592226</v>
      </c>
      <c r="AT15" s="292">
        <v>6.9682151589242052</v>
      </c>
      <c r="AU15" s="292">
        <v>6.9356872635561162</v>
      </c>
      <c r="AV15" s="292">
        <v>6.7817509247842178</v>
      </c>
      <c r="AW15" s="292">
        <v>6.3040791100123599</v>
      </c>
      <c r="AX15" s="292">
        <v>5.8894230769230766</v>
      </c>
      <c r="AY15" s="292">
        <v>5.3398058252427179</v>
      </c>
      <c r="AZ15" s="292">
        <v>5.1660516605166054</v>
      </c>
      <c r="BA15" s="292">
        <v>4.62085308056872</v>
      </c>
      <c r="BB15" s="292">
        <v>4.6625766871165641</v>
      </c>
      <c r="BC15" s="292">
        <v>4.556650246305419</v>
      </c>
      <c r="BD15" s="292">
        <v>3.8976857490864796</v>
      </c>
      <c r="BE15" s="292">
        <v>3.5024154589371985</v>
      </c>
      <c r="BF15" s="292">
        <v>3.2648125755743655</v>
      </c>
      <c r="BG15" s="292">
        <v>3.2066508313539197</v>
      </c>
      <c r="BH15" s="292">
        <f>+'Deudores - Reprogramados (Part)'!B67</f>
        <v>2.4417314095449503</v>
      </c>
      <c r="BI15" s="292">
        <v>3.1476997578692498</v>
      </c>
      <c r="BJ15" s="292">
        <v>3.0156815440289506</v>
      </c>
      <c r="BK15" s="292">
        <v>3.2482598607888629</v>
      </c>
      <c r="BL15" s="292">
        <v>3.263403263403263</v>
      </c>
      <c r="BM15" s="292">
        <v>3.0857142857142859</v>
      </c>
      <c r="BN15" s="292">
        <v>3.0405405405405408</v>
      </c>
      <c r="BO15" s="292">
        <v>3.0439684329199546</v>
      </c>
      <c r="BP15" s="292">
        <v>2.7685492801771869</v>
      </c>
      <c r="BQ15" s="292">
        <v>2.4830699774266365</v>
      </c>
      <c r="BR15" s="292">
        <v>2.4608501118568231</v>
      </c>
      <c r="BS15" s="292">
        <v>2.4636058230683089</v>
      </c>
      <c r="BT15" s="292">
        <f>+'Deudores - Reprogramados (Part)'!B67</f>
        <v>2.4417314095449503</v>
      </c>
      <c r="BU15" s="292"/>
      <c r="BV15" s="290" t="s">
        <v>52</v>
      </c>
      <c r="BW15" s="290"/>
    </row>
    <row r="16" spans="1:75" ht="11.25" customHeight="1" x14ac:dyDescent="0.2">
      <c r="X16" s="290" t="s">
        <v>134</v>
      </c>
      <c r="Y16" s="292">
        <v>48.563397876327294</v>
      </c>
      <c r="Z16" s="292">
        <v>48.540475473969302</v>
      </c>
      <c r="AA16" s="292">
        <v>44.408852649970882</v>
      </c>
      <c r="AB16" s="292">
        <v>44.802764180823495</v>
      </c>
      <c r="AC16" s="292">
        <v>37.607820586543987</v>
      </c>
      <c r="AD16" s="292">
        <v>40.194396798170388</v>
      </c>
      <c r="AE16" s="292">
        <v>37.253782472166712</v>
      </c>
      <c r="AF16" s="292">
        <v>34.219554030874789</v>
      </c>
      <c r="AG16" s="292">
        <v>28.154506437768241</v>
      </c>
      <c r="AH16" s="292">
        <v>23.285714285714285</v>
      </c>
      <c r="AI16" s="292">
        <v>22.184589331075362</v>
      </c>
      <c r="AJ16" s="292">
        <v>19.936526255049046</v>
      </c>
      <c r="AK16" s="292">
        <v>19.057142857142857</v>
      </c>
      <c r="AL16" s="292">
        <v>19.357589539511086</v>
      </c>
      <c r="AM16" s="292">
        <v>24.837708156929157</v>
      </c>
      <c r="AN16" s="292">
        <v>24.821479577263638</v>
      </c>
      <c r="AO16" s="292">
        <v>24.707560627674752</v>
      </c>
      <c r="AP16" s="292">
        <v>25.959624680125103</v>
      </c>
      <c r="AQ16" s="292">
        <v>25.787063537492845</v>
      </c>
      <c r="AR16" s="292">
        <v>23.267045454545453</v>
      </c>
      <c r="AS16" s="292">
        <v>22.864464692482915</v>
      </c>
      <c r="AT16" s="292">
        <v>21.531914893617021</v>
      </c>
      <c r="AU16" s="292">
        <v>20.861297539149888</v>
      </c>
      <c r="AV16" s="292">
        <v>19.934011547979104</v>
      </c>
      <c r="AW16" s="292">
        <v>18.901939360830376</v>
      </c>
      <c r="AX16" s="292">
        <v>18.091560948703805</v>
      </c>
      <c r="AY16" s="292">
        <v>16.392543859649123</v>
      </c>
      <c r="AZ16" s="292">
        <v>15.631095012538312</v>
      </c>
      <c r="BA16" s="292">
        <v>15.305269027042096</v>
      </c>
      <c r="BB16" s="292">
        <v>14.778736431951014</v>
      </c>
      <c r="BC16" s="292">
        <v>14.499999999999998</v>
      </c>
      <c r="BD16" s="292">
        <v>14.095449500554938</v>
      </c>
      <c r="BE16" s="292">
        <v>13.967103429049347</v>
      </c>
      <c r="BF16" s="292">
        <v>14.0016570008285</v>
      </c>
      <c r="BG16" s="292">
        <v>14.00714089535842</v>
      </c>
      <c r="BH16" s="292">
        <f>+'Deudores - Reprogramados (Part)'!C67</f>
        <v>10.735586481113319</v>
      </c>
      <c r="BI16" s="292">
        <v>13.203520938917043</v>
      </c>
      <c r="BJ16" s="292">
        <v>12.839248434237996</v>
      </c>
      <c r="BK16" s="292">
        <v>12.181727408886669</v>
      </c>
      <c r="BL16" s="292">
        <v>12.172379032258064</v>
      </c>
      <c r="BM16" s="292">
        <v>12.014134275618375</v>
      </c>
      <c r="BN16" s="292">
        <v>11.858006042296072</v>
      </c>
      <c r="BO16" s="292">
        <v>11.407705867539661</v>
      </c>
      <c r="BP16" s="292">
        <v>11.325966850828729</v>
      </c>
      <c r="BQ16" s="292">
        <v>11.139112903225806</v>
      </c>
      <c r="BR16" s="292">
        <v>11.194590533433509</v>
      </c>
      <c r="BS16" s="292">
        <v>11.124968820154651</v>
      </c>
      <c r="BT16" s="292">
        <f>+'Deudores - Reprogramados (Part)'!C67</f>
        <v>10.735586481113319</v>
      </c>
      <c r="BU16" s="292"/>
      <c r="BV16" s="290" t="s">
        <v>53</v>
      </c>
      <c r="BW16" s="290"/>
    </row>
    <row r="17" spans="24:75" ht="11.25" customHeight="1" x14ac:dyDescent="0.2">
      <c r="X17" s="290" t="s">
        <v>148</v>
      </c>
      <c r="Y17" s="292">
        <v>65.859433860725431</v>
      </c>
      <c r="Z17" s="292">
        <v>65.955355526240908</v>
      </c>
      <c r="AA17" s="292">
        <v>63.276513269058739</v>
      </c>
      <c r="AB17" s="292">
        <v>61.519150767465213</v>
      </c>
      <c r="AC17" s="292">
        <v>59.389819422057144</v>
      </c>
      <c r="AD17" s="292">
        <v>58.184372984428265</v>
      </c>
      <c r="AE17" s="292">
        <v>57.299126139028999</v>
      </c>
      <c r="AF17" s="292">
        <v>53.0981135054069</v>
      </c>
      <c r="AG17" s="292">
        <v>48.090418991771493</v>
      </c>
      <c r="AH17" s="292">
        <v>47.012438916037318</v>
      </c>
      <c r="AI17" s="292">
        <v>45.486251783481002</v>
      </c>
      <c r="AJ17" s="292">
        <v>43.584669860445743</v>
      </c>
      <c r="AK17" s="292">
        <v>42.312005106353617</v>
      </c>
      <c r="AL17" s="292">
        <v>42.351021810063543</v>
      </c>
      <c r="AM17" s="292">
        <v>48.374353777716713</v>
      </c>
      <c r="AN17" s="292">
        <v>50.630090012858972</v>
      </c>
      <c r="AO17" s="292">
        <v>49.739127449970823</v>
      </c>
      <c r="AP17" s="292">
        <v>50.139290048025153</v>
      </c>
      <c r="AQ17" s="292">
        <v>47.47500597126966</v>
      </c>
      <c r="AR17" s="292">
        <v>46.026376930435973</v>
      </c>
      <c r="AS17" s="292">
        <v>45.029020143393652</v>
      </c>
      <c r="AT17" s="292">
        <v>43.46861831891772</v>
      </c>
      <c r="AU17" s="292">
        <v>42.563229157796137</v>
      </c>
      <c r="AV17" s="292">
        <v>40.660032953187091</v>
      </c>
      <c r="AW17" s="292">
        <v>38.282528724455894</v>
      </c>
      <c r="AX17" s="292">
        <v>37.354281174505893</v>
      </c>
      <c r="AY17" s="292">
        <v>37.029709445870601</v>
      </c>
      <c r="AZ17" s="292">
        <v>37.957280072124554</v>
      </c>
      <c r="BA17" s="292">
        <v>36.522313589819369</v>
      </c>
      <c r="BB17" s="292">
        <v>35.996309320706104</v>
      </c>
      <c r="BC17" s="292">
        <v>35.622766495249721</v>
      </c>
      <c r="BD17" s="292">
        <v>35.029583727199523</v>
      </c>
      <c r="BE17" s="292">
        <v>34.309373848664009</v>
      </c>
      <c r="BF17" s="292">
        <v>33.950944998938205</v>
      </c>
      <c r="BG17" s="292">
        <v>33.645328131431533</v>
      </c>
      <c r="BH17" s="292">
        <f>+'Deudores - Reprogramados (Part)'!D67</f>
        <v>23.234842287971592</v>
      </c>
      <c r="BI17" s="292">
        <v>32.695389321873407</v>
      </c>
      <c r="BJ17" s="292">
        <v>32.302665583696374</v>
      </c>
      <c r="BK17" s="292">
        <v>31.83163371095738</v>
      </c>
      <c r="BL17" s="292">
        <v>31.192012523385898</v>
      </c>
      <c r="BM17" s="292">
        <v>30.646248675719928</v>
      </c>
      <c r="BN17" s="292">
        <v>30.10906836629923</v>
      </c>
      <c r="BO17" s="292">
        <v>28.255863872302228</v>
      </c>
      <c r="BP17" s="292">
        <v>26.825144025639514</v>
      </c>
      <c r="BQ17" s="292">
        <v>26.062434676290202</v>
      </c>
      <c r="BR17" s="292">
        <v>25.367632486424352</v>
      </c>
      <c r="BS17" s="292">
        <v>24.630756725679507</v>
      </c>
      <c r="BT17" s="292">
        <f>+'Deudores - Reprogramados (Part)'!D67</f>
        <v>23.234842287971592</v>
      </c>
      <c r="BU17" s="292"/>
      <c r="BV17" s="290" t="s">
        <v>54</v>
      </c>
      <c r="BW17" s="290"/>
    </row>
    <row r="18" spans="24:75" ht="11.25" customHeight="1" x14ac:dyDescent="0.2">
      <c r="X18" s="290" t="s">
        <v>136</v>
      </c>
      <c r="Y18" s="292">
        <v>79.70786717980846</v>
      </c>
      <c r="Z18" s="292">
        <v>79.64991812401199</v>
      </c>
      <c r="AA18" s="292">
        <v>77.480151291364919</v>
      </c>
      <c r="AB18" s="292">
        <v>74.736604314542774</v>
      </c>
      <c r="AC18" s="292">
        <v>72.598501653203868</v>
      </c>
      <c r="AD18" s="292">
        <v>70.387809735290134</v>
      </c>
      <c r="AE18" s="292">
        <v>66.463805306625673</v>
      </c>
      <c r="AF18" s="292">
        <v>56.810682486674267</v>
      </c>
      <c r="AG18" s="292">
        <v>50.977910759085141</v>
      </c>
      <c r="AH18" s="292">
        <v>46.27764869210533</v>
      </c>
      <c r="AI18" s="292">
        <v>42.291476099032572</v>
      </c>
      <c r="AJ18" s="292">
        <v>39.382099627907252</v>
      </c>
      <c r="AK18" s="292">
        <v>35.423486587263703</v>
      </c>
      <c r="AL18" s="292">
        <v>33.120886488114834</v>
      </c>
      <c r="AM18" s="292">
        <v>32.443533346053215</v>
      </c>
      <c r="AN18" s="292">
        <v>31.825305844632716</v>
      </c>
      <c r="AO18" s="292">
        <v>32.920021995300473</v>
      </c>
      <c r="AP18" s="292">
        <v>32.682802297892351</v>
      </c>
      <c r="AQ18" s="292">
        <v>32.002541047693512</v>
      </c>
      <c r="AR18" s="292">
        <v>30.681143601233217</v>
      </c>
      <c r="AS18" s="292">
        <v>29.450705358383487</v>
      </c>
      <c r="AT18" s="292">
        <v>28.00064722674896</v>
      </c>
      <c r="AU18" s="292">
        <v>25.080963113731425</v>
      </c>
      <c r="AV18" s="292">
        <v>22.69310921004049</v>
      </c>
      <c r="AW18" s="292">
        <v>22.594914291964642</v>
      </c>
      <c r="AX18" s="292">
        <v>21.04008205397345</v>
      </c>
      <c r="AY18" s="292">
        <v>20.375416747205158</v>
      </c>
      <c r="AZ18" s="292">
        <v>20.779891803969512</v>
      </c>
      <c r="BA18" s="292">
        <v>19.839445730184284</v>
      </c>
      <c r="BB18" s="292">
        <v>19.084471622193984</v>
      </c>
      <c r="BC18" s="292">
        <v>18.260375946979675</v>
      </c>
      <c r="BD18" s="292">
        <v>17.312158667797199</v>
      </c>
      <c r="BE18" s="292">
        <v>16.876028966259728</v>
      </c>
      <c r="BF18" s="292">
        <v>16.229955047262177</v>
      </c>
      <c r="BG18" s="292">
        <v>16.11810992124887</v>
      </c>
      <c r="BH18" s="292">
        <f>+'Deudores - Reprogramados (Part)'!E67</f>
        <v>7.4790961874141058</v>
      </c>
      <c r="BI18" s="292">
        <v>15.696647235326964</v>
      </c>
      <c r="BJ18" s="292">
        <v>15.823130926203893</v>
      </c>
      <c r="BK18" s="292">
        <v>14.848800007163753</v>
      </c>
      <c r="BL18" s="292">
        <v>13.895947399074112</v>
      </c>
      <c r="BM18" s="292">
        <v>13.161506154810176</v>
      </c>
      <c r="BN18" s="292">
        <v>12.69258553715715</v>
      </c>
      <c r="BO18" s="292">
        <v>11.067778461902332</v>
      </c>
      <c r="BP18" s="292">
        <v>10.167904207639307</v>
      </c>
      <c r="BQ18" s="292">
        <v>9.5300714633123249</v>
      </c>
      <c r="BR18" s="292">
        <v>8.7761118965813658</v>
      </c>
      <c r="BS18" s="292">
        <v>8.1655966054819373</v>
      </c>
      <c r="BT18" s="292">
        <f>+'Deudores - Reprogramados (Part)'!E67</f>
        <v>7.4790961874141058</v>
      </c>
      <c r="BU18" s="292"/>
      <c r="BV18" s="290" t="s">
        <v>55</v>
      </c>
      <c r="BW18" s="290"/>
    </row>
    <row r="19" spans="24:75" x14ac:dyDescent="0.2">
      <c r="X19" s="290" t="s">
        <v>21</v>
      </c>
      <c r="Y19" s="292">
        <v>79.354078191499596</v>
      </c>
      <c r="Z19" s="292">
        <v>77.842690778904512</v>
      </c>
      <c r="AA19" s="292">
        <v>72.891602402170221</v>
      </c>
      <c r="AB19" s="292">
        <v>66.922781223071652</v>
      </c>
      <c r="AC19" s="292">
        <v>60.559719315021646</v>
      </c>
      <c r="AD19" s="292">
        <v>52.012220543019438</v>
      </c>
      <c r="AE19" s="292">
        <v>44.351125668942608</v>
      </c>
      <c r="AF19" s="292">
        <v>37.062463882903991</v>
      </c>
      <c r="AG19" s="292">
        <v>30.579952478990748</v>
      </c>
      <c r="AH19" s="292">
        <v>25.996707485998687</v>
      </c>
      <c r="AI19" s="292">
        <v>22.507903964436952</v>
      </c>
      <c r="AJ19" s="292">
        <v>20.495297283746506</v>
      </c>
      <c r="AK19" s="292">
        <v>17.768959267020513</v>
      </c>
      <c r="AL19" s="292">
        <v>15.462134337411968</v>
      </c>
      <c r="AM19" s="292">
        <v>13.305018008452031</v>
      </c>
      <c r="AN19" s="292">
        <v>11.294336446530179</v>
      </c>
      <c r="AO19" s="292">
        <v>10.45199795861055</v>
      </c>
      <c r="AP19" s="292">
        <v>9.5773963692971584</v>
      </c>
      <c r="AQ19" s="292">
        <v>8.4970195223783485</v>
      </c>
      <c r="AR19" s="292">
        <v>7.6019372508590131</v>
      </c>
      <c r="AS19" s="292">
        <v>6.987877133573142</v>
      </c>
      <c r="AT19" s="292">
        <v>6.4715202659415123</v>
      </c>
      <c r="AU19" s="292">
        <v>6.0153668019834097</v>
      </c>
      <c r="AV19" s="292">
        <v>5.5019463590586053</v>
      </c>
      <c r="AW19" s="292">
        <v>5.0996596086556654</v>
      </c>
      <c r="AX19" s="292">
        <v>4.742382165060147</v>
      </c>
      <c r="AY19" s="292">
        <v>4.4945258979448104</v>
      </c>
      <c r="AZ19" s="292">
        <v>4.171467526156456</v>
      </c>
      <c r="BA19" s="292">
        <v>3.976656943949016</v>
      </c>
      <c r="BB19" s="292">
        <v>3.7896714217238379</v>
      </c>
      <c r="BC19" s="292">
        <v>3.5098960112694435</v>
      </c>
      <c r="BD19" s="292">
        <v>3.1733271673069741</v>
      </c>
      <c r="BE19" s="292">
        <v>3.2955832248810131</v>
      </c>
      <c r="BF19" s="292">
        <v>3.1979236460092508</v>
      </c>
      <c r="BG19" s="292">
        <v>3.9362904196189792</v>
      </c>
      <c r="BH19" s="292">
        <f>+'Deudores - Reprogramados (Part)'!F67</f>
        <v>2.5376347357771509</v>
      </c>
      <c r="BI19" s="292">
        <v>4.5917305146457013</v>
      </c>
      <c r="BJ19" s="292">
        <v>4.9435834706178294</v>
      </c>
      <c r="BK19" s="292">
        <v>4.5413642781903736</v>
      </c>
      <c r="BL19" s="292">
        <v>4.3715559278427616</v>
      </c>
      <c r="BM19" s="292">
        <v>4.1262019283277196</v>
      </c>
      <c r="BN19" s="292">
        <v>4.07680138262673</v>
      </c>
      <c r="BO19" s="292">
        <v>3.5498727293718306</v>
      </c>
      <c r="BP19" s="292">
        <v>3.2025030479127552</v>
      </c>
      <c r="BQ19" s="292">
        <v>3.312984400108566</v>
      </c>
      <c r="BR19" s="292">
        <v>2.9147388675438544</v>
      </c>
      <c r="BS19" s="292">
        <v>2.7199581313328385</v>
      </c>
      <c r="BT19" s="292">
        <f>+'Deudores - Reprogramados (Part)'!F67</f>
        <v>2.5376347357771509</v>
      </c>
      <c r="BU19" s="292"/>
      <c r="BV19" s="290" t="s">
        <v>56</v>
      </c>
      <c r="BW19" s="290"/>
    </row>
    <row r="20" spans="24:75" x14ac:dyDescent="0.2">
      <c r="X20" s="290" t="s">
        <v>59</v>
      </c>
      <c r="Y20" s="292">
        <v>60.913116619017643</v>
      </c>
      <c r="Z20" s="292">
        <v>60.95160359980904</v>
      </c>
      <c r="AA20" s="292">
        <v>58.81284020609155</v>
      </c>
      <c r="AB20" s="292">
        <v>55.631336045217267</v>
      </c>
      <c r="AC20" s="292">
        <v>53.30989164942094</v>
      </c>
      <c r="AD20" s="292">
        <v>50.698938560751891</v>
      </c>
      <c r="AE20" s="292">
        <v>48.12479633574317</v>
      </c>
      <c r="AF20" s="292">
        <v>42.630799477502755</v>
      </c>
      <c r="AG20" s="292">
        <v>39.216856688713861</v>
      </c>
      <c r="AH20" s="292">
        <v>36.805511493932876</v>
      </c>
      <c r="AI20" s="292">
        <v>33.363774641387465</v>
      </c>
      <c r="AJ20" s="292">
        <v>29.012451820144769</v>
      </c>
      <c r="AK20" s="292">
        <v>26.035045108845189</v>
      </c>
      <c r="AL20" s="292">
        <v>22.183858739135228</v>
      </c>
      <c r="AM20" s="292">
        <v>17.755215139799585</v>
      </c>
      <c r="AN20" s="292">
        <v>15.339591276916748</v>
      </c>
      <c r="AO20" s="292">
        <v>13.046511893327903</v>
      </c>
      <c r="AP20" s="292">
        <v>11.740042293980185</v>
      </c>
      <c r="AQ20" s="292">
        <v>9.5782076660651398</v>
      </c>
      <c r="AR20" s="292">
        <v>7.2830988543909445</v>
      </c>
      <c r="AS20" s="292">
        <v>6.2909673097095036</v>
      </c>
      <c r="AT20" s="292">
        <v>5.5743278295444583</v>
      </c>
      <c r="AU20" s="292">
        <v>4.8922770341404718</v>
      </c>
      <c r="AV20" s="292">
        <v>4.4463002448485174</v>
      </c>
      <c r="AW20" s="292">
        <v>4.1229995990103196</v>
      </c>
      <c r="AX20" s="292">
        <v>3.5071528672223704</v>
      </c>
      <c r="AY20" s="292">
        <v>3.0122558937265764</v>
      </c>
      <c r="AZ20" s="292">
        <v>2.8013026173734303</v>
      </c>
      <c r="BA20" s="292">
        <v>2.5901750032044704</v>
      </c>
      <c r="BB20" s="292">
        <v>2.4901510020699589</v>
      </c>
      <c r="BC20" s="292">
        <v>2.3348978047534117</v>
      </c>
      <c r="BD20" s="292">
        <v>2.0929982659067812</v>
      </c>
      <c r="BE20" s="292">
        <v>1.9613095086141858</v>
      </c>
      <c r="BF20" s="292">
        <v>1.7863083788152756</v>
      </c>
      <c r="BG20" s="292">
        <v>1.9751039577138876</v>
      </c>
      <c r="BH20" s="292">
        <f>+'Deudores - Reprogramados (Part)'!G67</f>
        <v>1.8236742132623762</v>
      </c>
      <c r="BI20" s="292">
        <v>2.5077618196658116</v>
      </c>
      <c r="BJ20" s="292">
        <v>2.7069765639381109</v>
      </c>
      <c r="BK20" s="292">
        <v>2.7238498096338826</v>
      </c>
      <c r="BL20" s="292">
        <v>2.5747912535709512</v>
      </c>
      <c r="BM20" s="292">
        <v>2.5095759931053632</v>
      </c>
      <c r="BN20" s="292">
        <v>2.4526208700232943</v>
      </c>
      <c r="BO20" s="292">
        <v>2.3693651201308126</v>
      </c>
      <c r="BP20" s="292">
        <v>2.2828783330383238</v>
      </c>
      <c r="BQ20" s="292">
        <v>2.163127833439892</v>
      </c>
      <c r="BR20" s="292">
        <v>2.0146789858697223</v>
      </c>
      <c r="BS20" s="292">
        <v>1.9568097956854842</v>
      </c>
      <c r="BT20" s="292">
        <f>+'Deudores - Reprogramados (Part)'!G67</f>
        <v>1.8236742132623762</v>
      </c>
      <c r="BU20" s="292"/>
      <c r="BV20" s="290" t="s">
        <v>57</v>
      </c>
      <c r="BW20" s="290"/>
    </row>
    <row r="21" spans="24:75" x14ac:dyDescent="0.2">
      <c r="X21" s="290" t="s">
        <v>60</v>
      </c>
      <c r="Y21" s="292">
        <v>36.875873728640585</v>
      </c>
      <c r="Z21" s="292">
        <v>38.881534002091961</v>
      </c>
      <c r="AA21" s="292">
        <v>39.003694609897217</v>
      </c>
      <c r="AB21" s="292">
        <v>38.993271673162312</v>
      </c>
      <c r="AC21" s="292">
        <v>38.502789748593507</v>
      </c>
      <c r="AD21" s="292">
        <v>38.04412894953326</v>
      </c>
      <c r="AE21" s="292">
        <v>37.128588975007602</v>
      </c>
      <c r="AF21" s="292">
        <v>28.981789414665243</v>
      </c>
      <c r="AG21" s="292">
        <v>25.306044156292561</v>
      </c>
      <c r="AH21" s="292">
        <v>25.132384450566271</v>
      </c>
      <c r="AI21" s="292">
        <v>21.178814316136567</v>
      </c>
      <c r="AJ21" s="292">
        <v>20.696885060008068</v>
      </c>
      <c r="AK21" s="292">
        <v>19.293860750344283</v>
      </c>
      <c r="AL21" s="292">
        <v>18.209003997385739</v>
      </c>
      <c r="AM21" s="292">
        <v>15.422545636750822</v>
      </c>
      <c r="AN21" s="292">
        <v>14.811489436808865</v>
      </c>
      <c r="AO21" s="292">
        <v>14.234187962114737</v>
      </c>
      <c r="AP21" s="292">
        <v>13.589580176996554</v>
      </c>
      <c r="AQ21" s="292">
        <v>13.560121406674325</v>
      </c>
      <c r="AR21" s="292">
        <v>12.693688568748376</v>
      </c>
      <c r="AS21" s="292">
        <v>8.9201031121532548</v>
      </c>
      <c r="AT21" s="292">
        <v>8.5026667914288385</v>
      </c>
      <c r="AU21" s="292">
        <v>7.8834941322079892</v>
      </c>
      <c r="AV21" s="292">
        <v>7.7534806014479303</v>
      </c>
      <c r="AW21" s="292">
        <v>7.5197281368751216</v>
      </c>
      <c r="AX21" s="292">
        <v>7.3669323733607612</v>
      </c>
      <c r="AY21" s="292">
        <v>7.1521932538360433</v>
      </c>
      <c r="AZ21" s="292">
        <v>6.9661032434901777</v>
      </c>
      <c r="BA21" s="292">
        <v>6.539848269978819</v>
      </c>
      <c r="BB21" s="292">
        <v>6.4693584452887807</v>
      </c>
      <c r="BC21" s="292">
        <v>6.3277869069513519</v>
      </c>
      <c r="BD21" s="292">
        <v>6.1480724785730327</v>
      </c>
      <c r="BE21" s="292">
        <v>6.0589284615857784</v>
      </c>
      <c r="BF21" s="292">
        <v>5.93943903090892</v>
      </c>
      <c r="BG21" s="292">
        <v>5.9306214233203116</v>
      </c>
      <c r="BH21" s="292">
        <f>+'Deudores - Reprogramados (Part)'!H67</f>
        <v>4.0044439131749368</v>
      </c>
      <c r="BI21" s="292">
        <v>5.6426815923075546</v>
      </c>
      <c r="BJ21" s="292">
        <v>5.5486721860944801</v>
      </c>
      <c r="BK21" s="292">
        <v>5.380171830289834</v>
      </c>
      <c r="BL21" s="292">
        <v>5.2566127545222594</v>
      </c>
      <c r="BM21" s="292">
        <v>5.1372511287626912</v>
      </c>
      <c r="BN21" s="292">
        <v>5.0724560449906031</v>
      </c>
      <c r="BO21" s="292">
        <v>4.6730296897760422</v>
      </c>
      <c r="BP21" s="292">
        <v>4.5720636223995017</v>
      </c>
      <c r="BQ21" s="292">
        <v>4.4883170136802288</v>
      </c>
      <c r="BR21" s="292">
        <v>4.1484569828185238</v>
      </c>
      <c r="BS21" s="292">
        <v>4.2385505255929425</v>
      </c>
      <c r="BT21" s="292">
        <f>+'Deudores - Reprogramados (Part)'!H67</f>
        <v>4.0044439131749368</v>
      </c>
      <c r="BU21" s="292"/>
      <c r="BV21" s="290" t="s">
        <v>58</v>
      </c>
      <c r="BW21" s="290"/>
    </row>
    <row r="22" spans="24:75" x14ac:dyDescent="0.2">
      <c r="X22" s="291" t="s">
        <v>44</v>
      </c>
      <c r="Y22" s="293">
        <v>67.362866501330927</v>
      </c>
      <c r="Z22" s="293">
        <v>67.048508776009498</v>
      </c>
      <c r="AA22" s="293">
        <v>64.340814895238552</v>
      </c>
      <c r="AB22" s="293">
        <v>60.749100707843027</v>
      </c>
      <c r="AC22" s="293">
        <v>57.564769434800233</v>
      </c>
      <c r="AD22" s="293">
        <v>53.573071660938062</v>
      </c>
      <c r="AE22" s="293">
        <v>49.649184143670873</v>
      </c>
      <c r="AF22" s="293">
        <v>43.32000062615996</v>
      </c>
      <c r="AG22" s="293">
        <v>38.885202311887312</v>
      </c>
      <c r="AH22" s="293">
        <v>35.790761682890931</v>
      </c>
      <c r="AI22" s="293">
        <v>32.310566725152732</v>
      </c>
      <c r="AJ22" s="293">
        <v>28.809329826318226</v>
      </c>
      <c r="AK22" s="293">
        <v>25.794351579856439</v>
      </c>
      <c r="AL22" s="293">
        <v>22.52516725765884</v>
      </c>
      <c r="AM22" s="293">
        <v>19.103918425394522</v>
      </c>
      <c r="AN22" s="293">
        <v>16.972190745489861</v>
      </c>
      <c r="AO22" s="293">
        <v>15.542314331784951</v>
      </c>
      <c r="AP22" s="293">
        <v>14.462664803195633</v>
      </c>
      <c r="AQ22" s="293">
        <v>12.641459746875515</v>
      </c>
      <c r="AR22" s="293">
        <v>10.758961668367281</v>
      </c>
      <c r="AS22" s="293">
        <v>9.7028894282807201</v>
      </c>
      <c r="AT22" s="293">
        <v>8.9473341172508558</v>
      </c>
      <c r="AU22" s="293">
        <v>8.1871228126435938</v>
      </c>
      <c r="AV22" s="293">
        <v>7.6513553907953833</v>
      </c>
      <c r="AW22" s="293">
        <v>7.1564870175663948</v>
      </c>
      <c r="AX22" s="293">
        <v>6.5380534374814729</v>
      </c>
      <c r="AY22" s="293">
        <v>6.0571063732284633</v>
      </c>
      <c r="AZ22" s="293">
        <v>5.7206554570838239</v>
      </c>
      <c r="BA22" s="293">
        <v>5.4197801445294482</v>
      </c>
      <c r="BB22" s="293">
        <v>5.2062323217846904</v>
      </c>
      <c r="BC22" s="293">
        <v>4.9302522943123215</v>
      </c>
      <c r="BD22" s="293">
        <v>4.5616575715557435</v>
      </c>
      <c r="BE22" s="293">
        <v>4.4636220557148878</v>
      </c>
      <c r="BF22" s="293">
        <v>4.248302931706295</v>
      </c>
      <c r="BG22" s="293">
        <v>4.5967465063772446</v>
      </c>
      <c r="BH22" s="293">
        <f>+'Deudores - Reprogramados (Part)'!I67</f>
        <v>3.0569663298247196</v>
      </c>
      <c r="BI22" s="293">
        <v>5.0933963856148141</v>
      </c>
      <c r="BJ22" s="293">
        <v>5.3341350969042249</v>
      </c>
      <c r="BK22" s="293">
        <v>5.1006412472078964</v>
      </c>
      <c r="BL22" s="293">
        <v>4.8260065770295473</v>
      </c>
      <c r="BM22" s="293">
        <v>4.6261951993562169</v>
      </c>
      <c r="BN22" s="293">
        <v>4.522183242473381</v>
      </c>
      <c r="BO22" s="293">
        <v>4.1290935162878881</v>
      </c>
      <c r="BP22" s="293">
        <v>3.8660144580054774</v>
      </c>
      <c r="BQ22" s="293">
        <v>3.7540288082900211</v>
      </c>
      <c r="BR22" s="293">
        <v>3.4396215590616417</v>
      </c>
      <c r="BS22" s="293">
        <v>3.2758120735467298</v>
      </c>
      <c r="BT22" s="293">
        <f>+'Deudores - Reprogramados (Part)'!I67</f>
        <v>3.0569663298247196</v>
      </c>
      <c r="BU22" s="293"/>
      <c r="BV22" s="290" t="s">
        <v>44</v>
      </c>
      <c r="BW22" s="291"/>
    </row>
    <row r="23" spans="24:75" x14ac:dyDescent="0.2">
      <c r="X23" s="291"/>
      <c r="Y23" s="291"/>
      <c r="Z23" s="291"/>
      <c r="AA23" s="291"/>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row>
    <row r="25" spans="24:75" ht="13.8" x14ac:dyDescent="0.2">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323"/>
    </row>
    <row r="26" spans="24:75" ht="13.8" x14ac:dyDescent="0.2">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323"/>
    </row>
    <row r="27" spans="24:75" ht="13.8" x14ac:dyDescent="0.2">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323"/>
    </row>
    <row r="28" spans="24:75" ht="13.8" x14ac:dyDescent="0.2">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323"/>
    </row>
    <row r="29" spans="24:75" ht="13.8" x14ac:dyDescent="0.2">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323"/>
    </row>
    <row r="30" spans="24:75" ht="13.8" x14ac:dyDescent="0.2">
      <c r="X30" s="295"/>
      <c r="Y30" s="295"/>
      <c r="Z30" s="295"/>
      <c r="AA30" s="295"/>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323"/>
    </row>
    <row r="31" spans="24:75" ht="13.8" x14ac:dyDescent="0.2">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323"/>
    </row>
    <row r="32" spans="24:75" ht="13.8" x14ac:dyDescent="0.2">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323"/>
    </row>
    <row r="50" spans="1:16" x14ac:dyDescent="0.2">
      <c r="A50" s="49"/>
    </row>
    <row r="51" spans="1:16" ht="26.25" customHeight="1" x14ac:dyDescent="0.2">
      <c r="A51" s="417" t="s">
        <v>304</v>
      </c>
      <c r="B51" s="417"/>
      <c r="C51" s="417"/>
      <c r="D51" s="417"/>
      <c r="E51" s="417"/>
      <c r="F51" s="417"/>
      <c r="G51" s="417"/>
      <c r="H51" s="417"/>
      <c r="I51" s="417"/>
      <c r="J51" s="417"/>
      <c r="K51" s="417"/>
      <c r="L51" s="417"/>
      <c r="M51" s="417"/>
      <c r="N51" s="417"/>
    </row>
    <row r="52" spans="1:16" x14ac:dyDescent="0.2">
      <c r="A52" s="197" t="s">
        <v>50</v>
      </c>
      <c r="B52" s="169"/>
      <c r="C52" s="169"/>
      <c r="D52" s="169"/>
      <c r="E52" s="169"/>
      <c r="F52" s="169"/>
      <c r="G52" s="169"/>
      <c r="H52" s="169"/>
      <c r="I52" s="169"/>
      <c r="J52" s="169"/>
      <c r="K52" s="169"/>
      <c r="L52" s="169"/>
      <c r="M52" s="169"/>
      <c r="N52" s="169"/>
    </row>
    <row r="53" spans="1:16" ht="5.4" customHeight="1" x14ac:dyDescent="0.2"/>
    <row r="54" spans="1:16" x14ac:dyDescent="0.2">
      <c r="A54" s="415"/>
      <c r="B54" s="415"/>
      <c r="C54" s="415"/>
      <c r="D54" s="415"/>
      <c r="E54" s="415"/>
      <c r="F54" s="415"/>
      <c r="G54" s="415"/>
      <c r="H54" s="415"/>
      <c r="I54" s="415"/>
      <c r="J54" s="415"/>
      <c r="K54" s="415"/>
      <c r="L54" s="415"/>
      <c r="M54" s="415"/>
      <c r="N54" s="415"/>
      <c r="O54" s="415"/>
      <c r="P54" s="415"/>
    </row>
    <row r="202" spans="9:9" x14ac:dyDescent="0.2">
      <c r="I202" s="86" t="e">
        <f>#NULL!</f>
        <v>#NULL!</v>
      </c>
    </row>
  </sheetData>
  <mergeCells count="3">
    <mergeCell ref="B2:M2"/>
    <mergeCell ref="A51:N51"/>
    <mergeCell ref="A54:P54"/>
  </mergeCells>
  <printOptions horizontalCentered="1" verticalCentered="1"/>
  <pageMargins left="1.3385826771653544" right="0.78740157480314965" top="0.98425196850393704" bottom="0.98425196850393704" header="0" footer="0"/>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30"/>
  <sheetViews>
    <sheetView showGridLines="0" view="pageBreakPreview" zoomScaleNormal="100" zoomScaleSheetLayoutView="100" workbookViewId="0">
      <selection sqref="A1:J1"/>
    </sheetView>
  </sheetViews>
  <sheetFormatPr baseColWidth="10" defaultColWidth="11.44140625" defaultRowHeight="13.2" x14ac:dyDescent="0.25"/>
  <cols>
    <col min="1" max="1" width="32.6640625" style="1" customWidth="1"/>
    <col min="2" max="6" width="14.6640625" style="1" customWidth="1"/>
    <col min="7" max="7" width="13.33203125" style="1" customWidth="1"/>
    <col min="8" max="10" width="14" style="1" customWidth="1"/>
    <col min="11" max="16384" width="11.44140625" style="1"/>
  </cols>
  <sheetData>
    <row r="1" spans="1:11" ht="27.75" customHeight="1" x14ac:dyDescent="0.45">
      <c r="A1" s="421" t="s">
        <v>339</v>
      </c>
      <c r="B1" s="421"/>
      <c r="C1" s="421"/>
      <c r="D1" s="421"/>
      <c r="E1" s="421"/>
      <c r="F1" s="421"/>
      <c r="G1" s="421"/>
      <c r="H1" s="421"/>
      <c r="I1" s="421"/>
      <c r="J1" s="421"/>
    </row>
    <row r="2" spans="1:11" ht="18" customHeight="1" x14ac:dyDescent="0.35">
      <c r="A2" s="420">
        <v>45412</v>
      </c>
      <c r="B2" s="420"/>
      <c r="C2" s="420"/>
      <c r="D2" s="420"/>
      <c r="E2" s="420"/>
      <c r="F2" s="420"/>
      <c r="G2" s="420"/>
      <c r="H2" s="420"/>
      <c r="I2" s="420"/>
      <c r="J2" s="420"/>
    </row>
    <row r="3" spans="1:11" ht="18" customHeight="1" x14ac:dyDescent="0.3">
      <c r="A3" s="419" t="s">
        <v>51</v>
      </c>
      <c r="B3" s="419"/>
      <c r="C3" s="419"/>
      <c r="D3" s="419"/>
      <c r="E3" s="419"/>
      <c r="F3" s="419"/>
      <c r="G3" s="419"/>
      <c r="H3" s="419"/>
      <c r="I3" s="419"/>
      <c r="J3" s="419"/>
    </row>
    <row r="4" spans="1:11" ht="13.8" thickBot="1" x14ac:dyDescent="0.3"/>
    <row r="5" spans="1:11" ht="78.599999999999994" customHeight="1" x14ac:dyDescent="0.25">
      <c r="A5" s="17"/>
      <c r="B5" s="30" t="s">
        <v>20</v>
      </c>
      <c r="C5" s="30" t="s">
        <v>46</v>
      </c>
      <c r="D5" s="30" t="s">
        <v>47</v>
      </c>
      <c r="E5" s="30" t="s">
        <v>48</v>
      </c>
      <c r="F5" s="30" t="s">
        <v>21</v>
      </c>
      <c r="G5" s="31" t="s">
        <v>98</v>
      </c>
      <c r="H5" s="31" t="s">
        <v>96</v>
      </c>
      <c r="I5" s="31" t="s">
        <v>97</v>
      </c>
      <c r="J5" s="31" t="s">
        <v>293</v>
      </c>
    </row>
    <row r="6" spans="1:11" ht="0.75" customHeight="1" x14ac:dyDescent="0.25">
      <c r="A6" s="16"/>
      <c r="B6" s="15"/>
      <c r="C6" s="15"/>
      <c r="D6" s="15"/>
      <c r="E6" s="15"/>
      <c r="F6" s="15"/>
      <c r="G6" s="14"/>
      <c r="H6" s="14"/>
      <c r="I6" s="14"/>
      <c r="J6" s="14"/>
    </row>
    <row r="7" spans="1:11" ht="13.8" x14ac:dyDescent="0.3">
      <c r="A7" s="26" t="s">
        <v>43</v>
      </c>
      <c r="B7" s="34">
        <v>30.403531190000002</v>
      </c>
      <c r="C7" s="34">
        <v>873.98400634000018</v>
      </c>
      <c r="D7" s="34">
        <v>2652.4933627099999</v>
      </c>
      <c r="E7" s="34">
        <v>771.71732585999985</v>
      </c>
      <c r="F7" s="34">
        <v>42.438854069999998</v>
      </c>
      <c r="G7" s="33">
        <v>4371.0370801700001</v>
      </c>
      <c r="H7" s="33">
        <v>2.0560718997543184</v>
      </c>
      <c r="I7" s="84">
        <v>1.2493856128265188</v>
      </c>
      <c r="J7" s="84">
        <v>94.651916387062357</v>
      </c>
      <c r="K7" s="189"/>
    </row>
    <row r="8" spans="1:11" ht="13.8" x14ac:dyDescent="0.3">
      <c r="A8" s="27" t="s">
        <v>2</v>
      </c>
      <c r="B8" s="32">
        <v>1.8381294799999999</v>
      </c>
      <c r="C8" s="32">
        <v>218.96720687999999</v>
      </c>
      <c r="D8" s="32">
        <v>908.55881596000006</v>
      </c>
      <c r="E8" s="32">
        <v>276.34005698000004</v>
      </c>
      <c r="F8" s="32">
        <v>5.7886771299999999</v>
      </c>
      <c r="G8" s="70">
        <v>1411.4928864300002</v>
      </c>
      <c r="H8" s="70">
        <v>2.9834464757808266</v>
      </c>
      <c r="I8" s="74">
        <v>1.8582148707819486</v>
      </c>
      <c r="J8" s="74">
        <v>96.738911518256316</v>
      </c>
    </row>
    <row r="9" spans="1:11" ht="13.8" x14ac:dyDescent="0.3">
      <c r="A9" s="27" t="s">
        <v>8</v>
      </c>
      <c r="B9" s="32">
        <v>0</v>
      </c>
      <c r="C9" s="32">
        <v>0.43430275000000002</v>
      </c>
      <c r="D9" s="32">
        <v>8.7547996399999981</v>
      </c>
      <c r="E9" s="32">
        <v>0.85793439999999999</v>
      </c>
      <c r="F9" s="32">
        <v>0</v>
      </c>
      <c r="G9" s="70">
        <v>10.047036789999998</v>
      </c>
      <c r="H9" s="70">
        <v>3.8479002693267774</v>
      </c>
      <c r="I9" s="74">
        <v>0.54372670610051355</v>
      </c>
      <c r="J9" s="74">
        <v>76.180515608523038</v>
      </c>
    </row>
    <row r="10" spans="1:11" ht="13.8" x14ac:dyDescent="0.3">
      <c r="A10" s="27" t="s">
        <v>3</v>
      </c>
      <c r="B10" s="32">
        <v>21.077909310000003</v>
      </c>
      <c r="C10" s="32">
        <v>348.83285864999999</v>
      </c>
      <c r="D10" s="32">
        <v>1265.3994361099999</v>
      </c>
      <c r="E10" s="32">
        <v>290.52021673000002</v>
      </c>
      <c r="F10" s="32">
        <v>11.532459579999999</v>
      </c>
      <c r="G10" s="70">
        <v>1937.36288038</v>
      </c>
      <c r="H10" s="70">
        <v>2.4603383118575088</v>
      </c>
      <c r="I10" s="74">
        <v>1.6396630107359453</v>
      </c>
      <c r="J10" s="74">
        <v>94.165535413384774</v>
      </c>
    </row>
    <row r="11" spans="1:11" ht="13.8" x14ac:dyDescent="0.3">
      <c r="A11" s="27" t="s">
        <v>6</v>
      </c>
      <c r="B11" s="32">
        <v>0</v>
      </c>
      <c r="C11" s="32">
        <v>27.094757669999996</v>
      </c>
      <c r="D11" s="32">
        <v>23.18586105</v>
      </c>
      <c r="E11" s="32">
        <v>0.51541513000000005</v>
      </c>
      <c r="F11" s="32">
        <v>4.1200239999999999E-2</v>
      </c>
      <c r="G11" s="70">
        <v>50.837234089999995</v>
      </c>
      <c r="H11" s="70">
        <v>1.7304942752521029</v>
      </c>
      <c r="I11" s="74">
        <v>0.57920629257501877</v>
      </c>
      <c r="J11" s="74">
        <v>92.8910137132915</v>
      </c>
    </row>
    <row r="12" spans="1:11" s="108" customFormat="1" ht="13.8" x14ac:dyDescent="0.3">
      <c r="A12" s="27" t="s">
        <v>104</v>
      </c>
      <c r="B12" s="112">
        <v>0.42537099</v>
      </c>
      <c r="C12" s="112">
        <v>26.236195030000001</v>
      </c>
      <c r="D12" s="112">
        <v>15.07479592</v>
      </c>
      <c r="E12" s="112">
        <v>1.4837128199999998</v>
      </c>
      <c r="F12" s="112">
        <v>5.1854600000000002E-3</v>
      </c>
      <c r="G12" s="74">
        <v>43.225260220000003</v>
      </c>
      <c r="H12" s="74">
        <v>0.49492409195760001</v>
      </c>
      <c r="I12" s="74">
        <v>0.30714446324984829</v>
      </c>
      <c r="J12" s="74">
        <v>93.039391146087581</v>
      </c>
    </row>
    <row r="13" spans="1:11" ht="13.8" x14ac:dyDescent="0.3">
      <c r="A13" s="27" t="s">
        <v>5</v>
      </c>
      <c r="B13" s="32">
        <v>3.6694773999999999</v>
      </c>
      <c r="C13" s="32">
        <v>83.984951889999991</v>
      </c>
      <c r="D13" s="32">
        <v>185.33445351</v>
      </c>
      <c r="E13" s="32">
        <v>39.591245010000002</v>
      </c>
      <c r="F13" s="32">
        <v>0.7895620000000001</v>
      </c>
      <c r="G13" s="70">
        <v>313.36968981000001</v>
      </c>
      <c r="H13" s="70">
        <v>1.0323377465916335</v>
      </c>
      <c r="I13" s="74">
        <v>0.60144452575541052</v>
      </c>
      <c r="J13" s="74">
        <v>95.723765173930914</v>
      </c>
    </row>
    <row r="14" spans="1:11" ht="13.8" hidden="1" x14ac:dyDescent="0.3">
      <c r="A14" s="27" t="s">
        <v>22</v>
      </c>
      <c r="B14" s="32">
        <v>0</v>
      </c>
      <c r="C14" s="32">
        <v>0</v>
      </c>
      <c r="D14" s="32">
        <v>0</v>
      </c>
      <c r="E14" s="32">
        <v>0</v>
      </c>
      <c r="F14" s="32">
        <v>0</v>
      </c>
      <c r="G14" s="70">
        <v>0</v>
      </c>
      <c r="H14" s="70">
        <v>0</v>
      </c>
      <c r="I14" s="74">
        <v>0</v>
      </c>
      <c r="J14" s="74">
        <v>0</v>
      </c>
    </row>
    <row r="15" spans="1:11" ht="13.8" x14ac:dyDescent="0.3">
      <c r="A15" s="27" t="s">
        <v>4</v>
      </c>
      <c r="B15" s="32">
        <v>3.3926440099999997</v>
      </c>
      <c r="C15" s="32">
        <v>168.43373347000005</v>
      </c>
      <c r="D15" s="32">
        <v>242.24559217999999</v>
      </c>
      <c r="E15" s="32">
        <v>150.50947210999999</v>
      </c>
      <c r="F15" s="32">
        <v>10.267459350000001</v>
      </c>
      <c r="G15" s="70">
        <v>574.84890112000005</v>
      </c>
      <c r="H15" s="70">
        <v>2.8158763466544503</v>
      </c>
      <c r="I15" s="74">
        <v>1.2388450877730253</v>
      </c>
      <c r="J15" s="74">
        <v>93.119055194689679</v>
      </c>
    </row>
    <row r="16" spans="1:11" ht="13.8" x14ac:dyDescent="0.3">
      <c r="A16" s="27" t="s">
        <v>7</v>
      </c>
      <c r="B16" s="32">
        <v>0</v>
      </c>
      <c r="C16" s="32">
        <v>0</v>
      </c>
      <c r="D16" s="32">
        <v>3.3381748099999995</v>
      </c>
      <c r="E16" s="32">
        <v>11.899272679999999</v>
      </c>
      <c r="F16" s="32">
        <v>14.014310309999999</v>
      </c>
      <c r="G16" s="70">
        <v>29.2517578</v>
      </c>
      <c r="H16" s="70">
        <v>0.24280244219889408</v>
      </c>
      <c r="I16" s="74">
        <v>0.22690972201634743</v>
      </c>
      <c r="J16" s="74">
        <v>58.535359881859819</v>
      </c>
    </row>
    <row r="17" spans="1:11" ht="13.8" hidden="1" x14ac:dyDescent="0.3">
      <c r="A17" s="27" t="s">
        <v>23</v>
      </c>
      <c r="B17" s="32">
        <v>0</v>
      </c>
      <c r="C17" s="32">
        <v>0</v>
      </c>
      <c r="D17" s="32">
        <v>0</v>
      </c>
      <c r="E17" s="32">
        <v>0</v>
      </c>
      <c r="F17" s="32">
        <v>0</v>
      </c>
      <c r="G17" s="70">
        <v>0</v>
      </c>
      <c r="H17" s="70">
        <v>0</v>
      </c>
      <c r="I17" s="74">
        <v>0</v>
      </c>
      <c r="J17" s="74">
        <v>0</v>
      </c>
    </row>
    <row r="18" spans="1:11" ht="13.8" hidden="1" x14ac:dyDescent="0.3">
      <c r="A18" s="27" t="s">
        <v>24</v>
      </c>
      <c r="B18" s="32">
        <v>0</v>
      </c>
      <c r="C18" s="32">
        <v>0</v>
      </c>
      <c r="D18" s="32">
        <v>0</v>
      </c>
      <c r="E18" s="32">
        <v>0</v>
      </c>
      <c r="F18" s="32">
        <v>0</v>
      </c>
      <c r="G18" s="70">
        <v>0</v>
      </c>
      <c r="H18" s="70">
        <v>0</v>
      </c>
      <c r="I18" s="74">
        <v>0</v>
      </c>
      <c r="J18" s="74">
        <v>0</v>
      </c>
    </row>
    <row r="19" spans="1:11" ht="13.8" x14ac:dyDescent="0.3">
      <c r="A19" s="27" t="s">
        <v>9</v>
      </c>
      <c r="B19" s="32">
        <v>0</v>
      </c>
      <c r="C19" s="32">
        <v>0</v>
      </c>
      <c r="D19" s="32">
        <v>0.60143352999999999</v>
      </c>
      <c r="E19" s="32">
        <v>0</v>
      </c>
      <c r="F19" s="32">
        <v>0</v>
      </c>
      <c r="G19" s="70">
        <v>0.60143352999999999</v>
      </c>
      <c r="H19" s="70">
        <v>9.8637397251414016E-3</v>
      </c>
      <c r="I19" s="74">
        <v>9.8315756743753979E-3</v>
      </c>
      <c r="J19" s="74">
        <v>0</v>
      </c>
    </row>
    <row r="20" spans="1:11" ht="13.8" hidden="1" x14ac:dyDescent="0.3">
      <c r="A20" s="27" t="s">
        <v>25</v>
      </c>
      <c r="B20" s="32">
        <v>0</v>
      </c>
      <c r="C20" s="32">
        <v>0</v>
      </c>
      <c r="D20" s="32">
        <v>0</v>
      </c>
      <c r="E20" s="32">
        <v>0</v>
      </c>
      <c r="F20" s="32">
        <v>0</v>
      </c>
      <c r="G20" s="70">
        <v>0</v>
      </c>
      <c r="H20" s="70">
        <v>0</v>
      </c>
      <c r="I20" s="74">
        <v>0</v>
      </c>
      <c r="J20" s="74">
        <v>0</v>
      </c>
    </row>
    <row r="21" spans="1:11" ht="13.8" hidden="1" x14ac:dyDescent="0.3">
      <c r="A21" s="27" t="s">
        <v>230</v>
      </c>
      <c r="B21" s="32">
        <v>0</v>
      </c>
      <c r="C21" s="32">
        <v>0</v>
      </c>
      <c r="D21" s="32">
        <v>0</v>
      </c>
      <c r="E21" s="32">
        <v>0</v>
      </c>
      <c r="F21" s="32">
        <v>0</v>
      </c>
      <c r="G21" s="70">
        <v>0</v>
      </c>
      <c r="H21" s="70">
        <v>0</v>
      </c>
      <c r="I21" s="74">
        <v>0</v>
      </c>
      <c r="J21" s="74">
        <v>0</v>
      </c>
    </row>
    <row r="22" spans="1:11" ht="13.8" hidden="1" x14ac:dyDescent="0.3">
      <c r="A22" s="27" t="s">
        <v>26</v>
      </c>
      <c r="B22" s="32">
        <v>0</v>
      </c>
      <c r="C22" s="32">
        <v>0</v>
      </c>
      <c r="D22" s="32">
        <v>0</v>
      </c>
      <c r="E22" s="32">
        <v>0</v>
      </c>
      <c r="F22" s="32">
        <v>0</v>
      </c>
      <c r="G22" s="70">
        <v>0</v>
      </c>
      <c r="H22" s="70">
        <v>0</v>
      </c>
      <c r="I22" s="74">
        <v>0</v>
      </c>
      <c r="J22" s="74">
        <v>0</v>
      </c>
    </row>
    <row r="23" spans="1:11" ht="13.8" hidden="1" x14ac:dyDescent="0.3">
      <c r="A23" s="27" t="s">
        <v>118</v>
      </c>
      <c r="B23" s="32">
        <v>0</v>
      </c>
      <c r="C23" s="32">
        <v>0</v>
      </c>
      <c r="D23" s="32">
        <v>0</v>
      </c>
      <c r="E23" s="32">
        <v>0</v>
      </c>
      <c r="F23" s="32">
        <v>0</v>
      </c>
      <c r="G23" s="70">
        <v>0</v>
      </c>
      <c r="H23" s="70">
        <v>0</v>
      </c>
      <c r="I23" s="74">
        <v>0</v>
      </c>
      <c r="J23" s="74">
        <v>0</v>
      </c>
    </row>
    <row r="24" spans="1:11" ht="13.8" hidden="1" x14ac:dyDescent="0.3">
      <c r="A24" s="27" t="s">
        <v>258</v>
      </c>
      <c r="B24" s="32">
        <v>0</v>
      </c>
      <c r="C24" s="32">
        <v>0</v>
      </c>
      <c r="D24" s="32">
        <v>0</v>
      </c>
      <c r="E24" s="32">
        <v>0</v>
      </c>
      <c r="F24" s="32">
        <v>0</v>
      </c>
      <c r="G24" s="70">
        <v>0</v>
      </c>
      <c r="H24" s="70">
        <v>0</v>
      </c>
      <c r="I24" s="74">
        <v>0</v>
      </c>
      <c r="J24" s="74">
        <v>0</v>
      </c>
    </row>
    <row r="25" spans="1:11" ht="13.8" x14ac:dyDescent="0.25">
      <c r="A25" s="13"/>
      <c r="B25" s="28"/>
      <c r="C25" s="28"/>
      <c r="D25" s="28"/>
      <c r="E25" s="28"/>
      <c r="F25" s="28"/>
      <c r="G25" s="29"/>
      <c r="H25" s="29"/>
      <c r="I25" s="29"/>
      <c r="J25" s="29"/>
    </row>
    <row r="26" spans="1:11" ht="13.8" x14ac:dyDescent="0.3">
      <c r="A26" s="26" t="s">
        <v>42</v>
      </c>
      <c r="B26" s="34">
        <v>0</v>
      </c>
      <c r="C26" s="34">
        <v>0</v>
      </c>
      <c r="D26" s="34">
        <v>7.0956000000000003E-4</v>
      </c>
      <c r="E26" s="34">
        <v>3.89255649</v>
      </c>
      <c r="F26" s="34">
        <v>3.3650101500000003</v>
      </c>
      <c r="G26" s="33">
        <v>7.258276200000001</v>
      </c>
      <c r="H26" s="33">
        <v>9.7212008399677474E-2</v>
      </c>
      <c r="I26" s="84">
        <v>4.9336342164062047E-2</v>
      </c>
      <c r="J26" s="84">
        <v>73.608973987515085</v>
      </c>
      <c r="K26" s="189"/>
    </row>
    <row r="27" spans="1:11" ht="13.8" x14ac:dyDescent="0.3">
      <c r="A27" s="27" t="s">
        <v>27</v>
      </c>
      <c r="B27" s="32">
        <v>0</v>
      </c>
      <c r="C27" s="32">
        <v>0</v>
      </c>
      <c r="D27" s="32">
        <v>4.6000000000000001E-4</v>
      </c>
      <c r="E27" s="32">
        <v>0.30142049999999998</v>
      </c>
      <c r="F27" s="32">
        <v>0.55285278000000004</v>
      </c>
      <c r="G27" s="70">
        <v>0.85473328000000004</v>
      </c>
      <c r="H27" s="70">
        <v>5.3069669160066866</v>
      </c>
      <c r="I27" s="74">
        <v>3.3573215419650346E-2</v>
      </c>
      <c r="J27" s="74">
        <v>0</v>
      </c>
    </row>
    <row r="28" spans="1:11" ht="13.8" x14ac:dyDescent="0.3">
      <c r="A28" s="27" t="s">
        <v>28</v>
      </c>
      <c r="B28" s="32">
        <v>0</v>
      </c>
      <c r="C28" s="32">
        <v>0</v>
      </c>
      <c r="D28" s="32">
        <v>0</v>
      </c>
      <c r="E28" s="32">
        <v>0.13451632999999999</v>
      </c>
      <c r="F28" s="32">
        <v>0.19303890999999998</v>
      </c>
      <c r="G28" s="70">
        <v>0.32755523999999997</v>
      </c>
      <c r="H28" s="70">
        <v>9.2335286921881397E-3</v>
      </c>
      <c r="I28" s="74">
        <v>7.953013191432776E-3</v>
      </c>
      <c r="J28" s="74">
        <v>98.972927436605801</v>
      </c>
    </row>
    <row r="29" spans="1:11" ht="13.8" x14ac:dyDescent="0.3">
      <c r="A29" s="27" t="s">
        <v>29</v>
      </c>
      <c r="B29" s="32">
        <v>0</v>
      </c>
      <c r="C29" s="32">
        <v>0</v>
      </c>
      <c r="D29" s="32">
        <v>0</v>
      </c>
      <c r="E29" s="32">
        <v>6.9161149999999991E-2</v>
      </c>
      <c r="F29" s="32">
        <v>1.4114500000000001E-3</v>
      </c>
      <c r="G29" s="70">
        <v>7.0572599999999985E-2</v>
      </c>
      <c r="H29" s="70">
        <v>3.7434465323611102E-3</v>
      </c>
      <c r="I29" s="74">
        <v>3.1949563600004618E-3</v>
      </c>
      <c r="J29" s="74">
        <v>0</v>
      </c>
    </row>
    <row r="30" spans="1:11" ht="13.8" x14ac:dyDescent="0.3">
      <c r="A30" s="27" t="s">
        <v>10</v>
      </c>
      <c r="B30" s="32">
        <v>0</v>
      </c>
      <c r="C30" s="32">
        <v>0</v>
      </c>
      <c r="D30" s="32">
        <v>0</v>
      </c>
      <c r="E30" s="32">
        <v>0.31625236999999995</v>
      </c>
      <c r="F30" s="32">
        <v>0.37504773000000002</v>
      </c>
      <c r="G30" s="70">
        <v>0.69130009999999997</v>
      </c>
      <c r="H30" s="70">
        <v>0.47127283432699996</v>
      </c>
      <c r="I30" s="74">
        <v>0.26021060592791284</v>
      </c>
      <c r="J30" s="74">
        <v>92.651107673787408</v>
      </c>
    </row>
    <row r="31" spans="1:11" ht="13.8" hidden="1" x14ac:dyDescent="0.3">
      <c r="A31" s="27" t="s">
        <v>30</v>
      </c>
      <c r="B31" s="32">
        <v>0</v>
      </c>
      <c r="C31" s="32">
        <v>0</v>
      </c>
      <c r="D31" s="32">
        <v>0</v>
      </c>
      <c r="E31" s="32">
        <v>0</v>
      </c>
      <c r="F31" s="32">
        <v>0</v>
      </c>
      <c r="G31" s="70">
        <v>0</v>
      </c>
      <c r="H31" s="70">
        <v>0</v>
      </c>
      <c r="I31" s="74">
        <v>0</v>
      </c>
      <c r="J31" s="74">
        <v>0</v>
      </c>
    </row>
    <row r="32" spans="1:11" ht="13.8" x14ac:dyDescent="0.3">
      <c r="A32" s="27" t="s">
        <v>31</v>
      </c>
      <c r="B32" s="32">
        <v>0</v>
      </c>
      <c r="C32" s="32">
        <v>0</v>
      </c>
      <c r="D32" s="32">
        <v>0</v>
      </c>
      <c r="E32" s="32">
        <v>2.930255E-2</v>
      </c>
      <c r="F32" s="32">
        <v>6.0110410000000003E-2</v>
      </c>
      <c r="G32" s="70">
        <v>8.941296E-2</v>
      </c>
      <c r="H32" s="70">
        <v>6.1775873482804167E-2</v>
      </c>
      <c r="I32" s="74">
        <v>7.1103856844096959E-3</v>
      </c>
      <c r="J32" s="74">
        <v>0</v>
      </c>
    </row>
    <row r="33" spans="1:11" ht="13.8" hidden="1" x14ac:dyDescent="0.3">
      <c r="A33" s="27" t="s">
        <v>32</v>
      </c>
      <c r="B33" s="32">
        <v>0</v>
      </c>
      <c r="C33" s="32">
        <v>0</v>
      </c>
      <c r="D33" s="32">
        <v>0</v>
      </c>
      <c r="E33" s="32">
        <v>0</v>
      </c>
      <c r="F33" s="32">
        <v>0</v>
      </c>
      <c r="G33" s="70">
        <v>0</v>
      </c>
      <c r="H33" s="70">
        <v>0</v>
      </c>
      <c r="I33" s="74">
        <v>0</v>
      </c>
      <c r="J33" s="74">
        <v>0</v>
      </c>
    </row>
    <row r="34" spans="1:11" ht="13.8" x14ac:dyDescent="0.3">
      <c r="A34" s="27" t="s">
        <v>33</v>
      </c>
      <c r="B34" s="32">
        <v>0</v>
      </c>
      <c r="C34" s="32">
        <v>0</v>
      </c>
      <c r="D34" s="32">
        <v>0</v>
      </c>
      <c r="E34" s="32">
        <v>1.9742674899999999</v>
      </c>
      <c r="F34" s="32">
        <v>1.2097746199999999</v>
      </c>
      <c r="G34" s="70">
        <v>3.18404211</v>
      </c>
      <c r="H34" s="70">
        <v>0.58689820177848273</v>
      </c>
      <c r="I34" s="74">
        <v>0.53768879980099693</v>
      </c>
      <c r="J34" s="74">
        <v>88.406719909869537</v>
      </c>
    </row>
    <row r="35" spans="1:11" ht="13.8" x14ac:dyDescent="0.3">
      <c r="A35" s="27" t="s">
        <v>34</v>
      </c>
      <c r="B35" s="32">
        <v>0</v>
      </c>
      <c r="C35" s="32">
        <v>0</v>
      </c>
      <c r="D35" s="32">
        <v>2.4956000000000002E-4</v>
      </c>
      <c r="E35" s="32">
        <v>1.0676361000000001</v>
      </c>
      <c r="F35" s="32">
        <v>0.97277424999999995</v>
      </c>
      <c r="G35" s="70">
        <v>2.04065991</v>
      </c>
      <c r="H35" s="70">
        <v>0.59610539550246344</v>
      </c>
      <c r="I35" s="74">
        <v>0.53780969749083252</v>
      </c>
      <c r="J35" s="74">
        <v>76.600085704628768</v>
      </c>
    </row>
    <row r="36" spans="1:11" ht="13.8" hidden="1" x14ac:dyDescent="0.3">
      <c r="A36" s="27" t="s">
        <v>384</v>
      </c>
      <c r="B36" s="32">
        <v>0</v>
      </c>
      <c r="C36" s="32">
        <v>0</v>
      </c>
      <c r="D36" s="32">
        <v>0</v>
      </c>
      <c r="E36" s="32">
        <v>0</v>
      </c>
      <c r="F36" s="32">
        <v>0</v>
      </c>
      <c r="G36" s="70">
        <v>0</v>
      </c>
      <c r="H36" s="70">
        <v>0</v>
      </c>
      <c r="I36" s="74">
        <v>0</v>
      </c>
      <c r="J36" s="74">
        <v>0</v>
      </c>
    </row>
    <row r="37" spans="1:11" ht="13.8" x14ac:dyDescent="0.25">
      <c r="A37" s="13"/>
      <c r="B37" s="28"/>
      <c r="C37" s="28"/>
      <c r="D37" s="28"/>
      <c r="E37" s="28"/>
      <c r="F37" s="28"/>
      <c r="G37" s="29"/>
      <c r="H37" s="29"/>
      <c r="I37" s="29"/>
      <c r="J37" s="29"/>
    </row>
    <row r="38" spans="1:11" ht="13.8" x14ac:dyDescent="0.3">
      <c r="A38" s="26" t="s">
        <v>0</v>
      </c>
      <c r="B38" s="34">
        <v>0</v>
      </c>
      <c r="C38" s="34">
        <v>0</v>
      </c>
      <c r="D38" s="34">
        <v>36.155941420000012</v>
      </c>
      <c r="E38" s="34">
        <v>92.997618529999983</v>
      </c>
      <c r="F38" s="34">
        <v>41.879089620000002</v>
      </c>
      <c r="G38" s="33">
        <v>171.03264956999999</v>
      </c>
      <c r="H38" s="33">
        <v>0.62074240079048193</v>
      </c>
      <c r="I38" s="84">
        <v>0.46672772312632566</v>
      </c>
      <c r="J38" s="84">
        <v>93.343389628457857</v>
      </c>
      <c r="K38" s="189"/>
    </row>
    <row r="39" spans="1:11" ht="13.8" x14ac:dyDescent="0.3">
      <c r="A39" s="27" t="s">
        <v>12</v>
      </c>
      <c r="B39" s="32">
        <v>0</v>
      </c>
      <c r="C39" s="32">
        <v>0</v>
      </c>
      <c r="D39" s="32">
        <v>5.5862141599999999</v>
      </c>
      <c r="E39" s="32">
        <v>13.238284180000001</v>
      </c>
      <c r="F39" s="32">
        <v>8.5966674899999997</v>
      </c>
      <c r="G39" s="70">
        <v>27.42116583</v>
      </c>
      <c r="H39" s="70">
        <v>0.41205184160116176</v>
      </c>
      <c r="I39" s="74">
        <v>0.30883326044974035</v>
      </c>
      <c r="J39" s="74">
        <v>92.341280443655023</v>
      </c>
    </row>
    <row r="40" spans="1:11" ht="13.8" x14ac:dyDescent="0.3">
      <c r="A40" s="27" t="s">
        <v>11</v>
      </c>
      <c r="B40" s="32">
        <v>0</v>
      </c>
      <c r="C40" s="32">
        <v>0</v>
      </c>
      <c r="D40" s="32">
        <v>9.0186924099999999</v>
      </c>
      <c r="E40" s="32">
        <v>28.663405570000002</v>
      </c>
      <c r="F40" s="32">
        <v>12.94730088</v>
      </c>
      <c r="G40" s="70">
        <v>50.629398860000002</v>
      </c>
      <c r="H40" s="70">
        <v>1.2783127591752357</v>
      </c>
      <c r="I40" s="74">
        <v>0.93149575335775225</v>
      </c>
      <c r="J40" s="74">
        <v>99.398486834018868</v>
      </c>
    </row>
    <row r="41" spans="1:11" ht="13.8" hidden="1" x14ac:dyDescent="0.3">
      <c r="A41" s="27" t="s">
        <v>35</v>
      </c>
      <c r="B41" s="32">
        <v>0</v>
      </c>
      <c r="C41" s="32">
        <v>0</v>
      </c>
      <c r="D41" s="32">
        <v>0</v>
      </c>
      <c r="E41" s="32">
        <v>0</v>
      </c>
      <c r="F41" s="32">
        <v>0</v>
      </c>
      <c r="G41" s="70">
        <v>0</v>
      </c>
      <c r="H41" s="70">
        <v>0</v>
      </c>
      <c r="I41" s="74">
        <v>0</v>
      </c>
      <c r="J41" s="74">
        <v>0</v>
      </c>
    </row>
    <row r="42" spans="1:11" ht="13.8" x14ac:dyDescent="0.3">
      <c r="A42" s="27" t="s">
        <v>17</v>
      </c>
      <c r="B42" s="32">
        <v>0</v>
      </c>
      <c r="C42" s="32">
        <v>0</v>
      </c>
      <c r="D42" s="32">
        <v>0.57837680000000002</v>
      </c>
      <c r="E42" s="32">
        <v>15.854725439999999</v>
      </c>
      <c r="F42" s="32">
        <v>9.658690270000001</v>
      </c>
      <c r="G42" s="70">
        <v>26.091792510000001</v>
      </c>
      <c r="H42" s="70">
        <v>0.44553494575493885</v>
      </c>
      <c r="I42" s="74">
        <v>0.32389801866986895</v>
      </c>
      <c r="J42" s="74">
        <v>92.952012057833116</v>
      </c>
    </row>
    <row r="43" spans="1:11" ht="13.8" x14ac:dyDescent="0.3">
      <c r="A43" s="27" t="s">
        <v>19</v>
      </c>
      <c r="B43" s="32">
        <v>0</v>
      </c>
      <c r="C43" s="32">
        <v>0</v>
      </c>
      <c r="D43" s="32">
        <v>13.453524430000002</v>
      </c>
      <c r="E43" s="32">
        <v>1.8488507500000002</v>
      </c>
      <c r="F43" s="32">
        <v>0.37129517000000001</v>
      </c>
      <c r="G43" s="70">
        <v>15.673670350000002</v>
      </c>
      <c r="H43" s="70">
        <v>1.2659074694241492</v>
      </c>
      <c r="I43" s="74">
        <v>0.88392619380412285</v>
      </c>
      <c r="J43" s="74">
        <v>97.743609428406771</v>
      </c>
    </row>
    <row r="44" spans="1:11" ht="13.8" x14ac:dyDescent="0.3">
      <c r="A44" s="27" t="s">
        <v>18</v>
      </c>
      <c r="B44" s="32">
        <v>0</v>
      </c>
      <c r="C44" s="32">
        <v>0</v>
      </c>
      <c r="D44" s="32">
        <v>0.20684491000000002</v>
      </c>
      <c r="E44" s="32">
        <v>0.75172492000000002</v>
      </c>
      <c r="F44" s="32">
        <v>0.20706168</v>
      </c>
      <c r="G44" s="70">
        <v>1.1656315100000001</v>
      </c>
      <c r="H44" s="70">
        <v>0.31538250659418293</v>
      </c>
      <c r="I44" s="74">
        <v>0.238140199594259</v>
      </c>
      <c r="J44" s="74">
        <v>76.786395384936014</v>
      </c>
    </row>
    <row r="45" spans="1:11" ht="13.8" hidden="1" x14ac:dyDescent="0.3">
      <c r="A45" s="27" t="s">
        <v>36</v>
      </c>
      <c r="B45" s="32">
        <v>0</v>
      </c>
      <c r="C45" s="32">
        <v>0</v>
      </c>
      <c r="D45" s="32">
        <v>0</v>
      </c>
      <c r="E45" s="32">
        <v>0</v>
      </c>
      <c r="F45" s="32">
        <v>0</v>
      </c>
      <c r="G45" s="70">
        <v>0</v>
      </c>
      <c r="H45" s="70">
        <v>0</v>
      </c>
      <c r="I45" s="74">
        <v>0</v>
      </c>
      <c r="J45" s="74">
        <v>0</v>
      </c>
    </row>
    <row r="46" spans="1:11" ht="13.8" x14ac:dyDescent="0.3">
      <c r="A46" s="27" t="s">
        <v>14</v>
      </c>
      <c r="B46" s="32">
        <v>0</v>
      </c>
      <c r="C46" s="32">
        <v>0</v>
      </c>
      <c r="D46" s="32">
        <v>1.7800886699999998</v>
      </c>
      <c r="E46" s="32">
        <v>2.1007738800000002</v>
      </c>
      <c r="F46" s="32">
        <v>0.28115817999999998</v>
      </c>
      <c r="G46" s="70">
        <v>4.1620207300000001</v>
      </c>
      <c r="H46" s="70">
        <v>9.1289300544418125E-2</v>
      </c>
      <c r="I46" s="74">
        <v>7.1647648315060236E-2</v>
      </c>
      <c r="J46" s="74">
        <v>92.293983360337563</v>
      </c>
    </row>
    <row r="47" spans="1:11" ht="13.8" x14ac:dyDescent="0.3">
      <c r="A47" s="27" t="s">
        <v>13</v>
      </c>
      <c r="B47" s="32">
        <v>0</v>
      </c>
      <c r="C47" s="32">
        <v>0</v>
      </c>
      <c r="D47" s="32">
        <v>5.0362799000000003</v>
      </c>
      <c r="E47" s="32">
        <v>26.048035989999999</v>
      </c>
      <c r="F47" s="32">
        <v>8.0563708699999985</v>
      </c>
      <c r="G47" s="70">
        <v>39.140686759999994</v>
      </c>
      <c r="H47" s="70">
        <v>2.2031111571833417</v>
      </c>
      <c r="I47" s="74">
        <v>1.8967650573693131</v>
      </c>
      <c r="J47" s="74">
        <v>86.589546493690619</v>
      </c>
    </row>
    <row r="48" spans="1:11" ht="13.8" x14ac:dyDescent="0.3">
      <c r="A48" s="27" t="s">
        <v>15</v>
      </c>
      <c r="B48" s="32">
        <v>0</v>
      </c>
      <c r="C48" s="32">
        <v>0</v>
      </c>
      <c r="D48" s="32">
        <v>4.3564499999999999E-2</v>
      </c>
      <c r="E48" s="32">
        <v>0.86052549999999994</v>
      </c>
      <c r="F48" s="32">
        <v>0.47321467</v>
      </c>
      <c r="G48" s="70">
        <v>1.37730467</v>
      </c>
      <c r="H48" s="70">
        <v>0.26392517461478932</v>
      </c>
      <c r="I48" s="74">
        <v>0.19611422539253642</v>
      </c>
      <c r="J48" s="74">
        <v>82.522257039903891</v>
      </c>
    </row>
    <row r="49" spans="1:13" ht="13.8" x14ac:dyDescent="0.3">
      <c r="A49" s="27" t="s">
        <v>16</v>
      </c>
      <c r="B49" s="32">
        <v>0</v>
      </c>
      <c r="C49" s="32">
        <v>0</v>
      </c>
      <c r="D49" s="32">
        <v>0.28602665999999999</v>
      </c>
      <c r="E49" s="32">
        <v>2.3344642499999999</v>
      </c>
      <c r="F49" s="32">
        <v>0.77342720999999992</v>
      </c>
      <c r="G49" s="70">
        <v>3.3939181199999999</v>
      </c>
      <c r="H49" s="70">
        <v>0.15317761407142647</v>
      </c>
      <c r="I49" s="74">
        <v>0.12187678707025627</v>
      </c>
      <c r="J49" s="74">
        <v>87.05304622964799</v>
      </c>
    </row>
    <row r="50" spans="1:13" ht="13.8" x14ac:dyDescent="0.3">
      <c r="A50" s="27" t="s">
        <v>37</v>
      </c>
      <c r="B50" s="32">
        <v>0</v>
      </c>
      <c r="C50" s="32">
        <v>0</v>
      </c>
      <c r="D50" s="32">
        <v>0.16632898000000002</v>
      </c>
      <c r="E50" s="32">
        <v>1.29682805</v>
      </c>
      <c r="F50" s="32">
        <v>0.5139032</v>
      </c>
      <c r="G50" s="70">
        <v>1.9770602300000002</v>
      </c>
      <c r="H50" s="70">
        <v>0.97755260633266705</v>
      </c>
      <c r="I50" s="74">
        <v>0.49588232796325765</v>
      </c>
      <c r="J50" s="74">
        <v>86.478241484833262</v>
      </c>
    </row>
    <row r="51" spans="1:13" ht="13.8" x14ac:dyDescent="0.25">
      <c r="A51" s="13"/>
      <c r="B51" s="28"/>
      <c r="C51" s="28"/>
      <c r="D51" s="28"/>
      <c r="E51" s="28"/>
      <c r="F51" s="28"/>
      <c r="G51" s="29"/>
      <c r="H51" s="29"/>
      <c r="I51" s="29"/>
      <c r="J51" s="29"/>
    </row>
    <row r="52" spans="1:13" ht="13.8" x14ac:dyDescent="0.3">
      <c r="A52" s="26" t="s">
        <v>1</v>
      </c>
      <c r="B52" s="34">
        <v>0</v>
      </c>
      <c r="C52" s="34">
        <v>0</v>
      </c>
      <c r="D52" s="34">
        <v>0</v>
      </c>
      <c r="E52" s="34">
        <v>7.7910220000000002E-2</v>
      </c>
      <c r="F52" s="34">
        <v>4.6132030000000004E-2</v>
      </c>
      <c r="G52" s="33">
        <v>0.12404225000000001</v>
      </c>
      <c r="H52" s="33">
        <v>1.8101886466557825E-2</v>
      </c>
      <c r="I52" s="84">
        <v>8.7988007132110673E-3</v>
      </c>
      <c r="J52" s="84">
        <v>42.538014265300731</v>
      </c>
      <c r="K52" s="189"/>
      <c r="M52" s="130"/>
    </row>
    <row r="53" spans="1:13" ht="13.8" hidden="1" x14ac:dyDescent="0.3">
      <c r="A53" s="27" t="s">
        <v>38</v>
      </c>
      <c r="B53" s="32">
        <v>0</v>
      </c>
      <c r="C53" s="32">
        <v>0</v>
      </c>
      <c r="D53" s="32">
        <v>0</v>
      </c>
      <c r="E53" s="32">
        <v>0</v>
      </c>
      <c r="F53" s="32">
        <v>0</v>
      </c>
      <c r="G53" s="70">
        <v>0</v>
      </c>
      <c r="H53" s="70">
        <v>0</v>
      </c>
      <c r="I53" s="74">
        <v>0</v>
      </c>
      <c r="J53" s="74">
        <v>0</v>
      </c>
    </row>
    <row r="54" spans="1:13" ht="13.8" x14ac:dyDescent="0.3">
      <c r="A54" s="27" t="s">
        <v>39</v>
      </c>
      <c r="B54" s="32">
        <v>0</v>
      </c>
      <c r="C54" s="32">
        <v>0</v>
      </c>
      <c r="D54" s="32">
        <v>0</v>
      </c>
      <c r="E54" s="32">
        <v>7.7910220000000002E-2</v>
      </c>
      <c r="F54" s="32">
        <v>4.6132030000000004E-2</v>
      </c>
      <c r="G54" s="70">
        <v>0.12404225000000001</v>
      </c>
      <c r="H54" s="70">
        <v>0.10873045700253825</v>
      </c>
      <c r="I54" s="74">
        <v>8.3859791671832815E-2</v>
      </c>
      <c r="J54" s="74">
        <v>42.538014265300731</v>
      </c>
    </row>
    <row r="55" spans="1:13" ht="13.8" hidden="1" x14ac:dyDescent="0.3">
      <c r="A55" s="27" t="s">
        <v>40</v>
      </c>
      <c r="B55" s="32">
        <v>0</v>
      </c>
      <c r="C55" s="32">
        <v>0</v>
      </c>
      <c r="D55" s="32">
        <v>0</v>
      </c>
      <c r="E55" s="32">
        <v>0</v>
      </c>
      <c r="F55" s="32">
        <v>0</v>
      </c>
      <c r="G55" s="70">
        <v>0</v>
      </c>
      <c r="H55" s="70">
        <v>0</v>
      </c>
      <c r="I55" s="74">
        <v>0</v>
      </c>
      <c r="J55" s="74">
        <v>0</v>
      </c>
    </row>
    <row r="56" spans="1:13" ht="13.8" hidden="1" x14ac:dyDescent="0.3">
      <c r="A56" s="27" t="s">
        <v>41</v>
      </c>
      <c r="B56" s="32">
        <v>0</v>
      </c>
      <c r="C56" s="32">
        <v>0</v>
      </c>
      <c r="D56" s="32">
        <v>0</v>
      </c>
      <c r="E56" s="32">
        <v>0</v>
      </c>
      <c r="F56" s="32">
        <v>0</v>
      </c>
      <c r="G56" s="70">
        <v>0</v>
      </c>
      <c r="H56" s="70">
        <v>0</v>
      </c>
      <c r="I56" s="74">
        <v>0</v>
      </c>
      <c r="J56" s="74">
        <v>0</v>
      </c>
    </row>
    <row r="57" spans="1:13" ht="13.8" hidden="1" x14ac:dyDescent="0.3">
      <c r="A57" s="27" t="s">
        <v>120</v>
      </c>
      <c r="B57" s="32">
        <v>0</v>
      </c>
      <c r="C57" s="32">
        <v>0</v>
      </c>
      <c r="D57" s="32">
        <v>0</v>
      </c>
      <c r="E57" s="32">
        <v>0</v>
      </c>
      <c r="F57" s="32">
        <v>0</v>
      </c>
      <c r="G57" s="70">
        <v>0</v>
      </c>
      <c r="H57" s="70">
        <v>0</v>
      </c>
      <c r="I57" s="74">
        <v>0</v>
      </c>
      <c r="J57" s="74">
        <v>0</v>
      </c>
    </row>
    <row r="58" spans="1:13" ht="13.8" x14ac:dyDescent="0.25">
      <c r="A58" s="13"/>
      <c r="B58" s="28"/>
      <c r="C58" s="28"/>
      <c r="D58" s="28"/>
      <c r="E58" s="28"/>
      <c r="F58" s="28"/>
      <c r="G58" s="29"/>
      <c r="H58" s="29"/>
      <c r="I58" s="29"/>
      <c r="J58" s="29"/>
    </row>
    <row r="59" spans="1:13" ht="13.8" x14ac:dyDescent="0.3">
      <c r="A59" s="43" t="s">
        <v>238</v>
      </c>
      <c r="B59" s="34">
        <v>0</v>
      </c>
      <c r="C59" s="34">
        <v>0</v>
      </c>
      <c r="D59" s="34">
        <v>0</v>
      </c>
      <c r="E59" s="34">
        <v>0</v>
      </c>
      <c r="F59" s="34">
        <v>0</v>
      </c>
      <c r="G59" s="33">
        <v>0</v>
      </c>
      <c r="H59" s="33">
        <v>0</v>
      </c>
      <c r="I59" s="84">
        <v>0</v>
      </c>
      <c r="J59" s="84">
        <v>0</v>
      </c>
    </row>
    <row r="60" spans="1:13" ht="13.8" hidden="1" x14ac:dyDescent="0.3">
      <c r="A60" s="44" t="s">
        <v>315</v>
      </c>
      <c r="B60" s="32">
        <v>0</v>
      </c>
      <c r="C60" s="32">
        <v>0</v>
      </c>
      <c r="D60" s="32">
        <v>0</v>
      </c>
      <c r="E60" s="32">
        <v>0</v>
      </c>
      <c r="F60" s="32">
        <v>0</v>
      </c>
      <c r="G60" s="70">
        <v>0</v>
      </c>
      <c r="H60" s="70">
        <v>0</v>
      </c>
      <c r="I60" s="74">
        <v>0</v>
      </c>
      <c r="J60" s="74">
        <v>0</v>
      </c>
    </row>
    <row r="61" spans="1:13" ht="13.8" hidden="1" x14ac:dyDescent="0.3">
      <c r="A61" s="44" t="s">
        <v>320</v>
      </c>
      <c r="B61" s="32">
        <v>0</v>
      </c>
      <c r="C61" s="32">
        <v>0</v>
      </c>
      <c r="D61" s="32">
        <v>0</v>
      </c>
      <c r="E61" s="32">
        <v>0</v>
      </c>
      <c r="F61" s="32">
        <v>0</v>
      </c>
      <c r="G61" s="70">
        <v>0</v>
      </c>
      <c r="H61" s="70">
        <v>0</v>
      </c>
      <c r="I61" s="74">
        <v>0</v>
      </c>
      <c r="J61" s="74">
        <v>0</v>
      </c>
    </row>
    <row r="62" spans="1:13" ht="13.8" hidden="1" x14ac:dyDescent="0.3">
      <c r="A62" s="44" t="s">
        <v>316</v>
      </c>
      <c r="B62" s="32">
        <v>0</v>
      </c>
      <c r="C62" s="32">
        <v>0</v>
      </c>
      <c r="D62" s="32">
        <v>0</v>
      </c>
      <c r="E62" s="32">
        <v>0</v>
      </c>
      <c r="F62" s="32">
        <v>0</v>
      </c>
      <c r="G62" s="70">
        <v>0</v>
      </c>
      <c r="H62" s="70">
        <v>0</v>
      </c>
      <c r="I62" s="74">
        <v>0</v>
      </c>
      <c r="J62" s="74">
        <v>0</v>
      </c>
    </row>
    <row r="63" spans="1:13" ht="13.8" hidden="1" x14ac:dyDescent="0.3">
      <c r="A63" s="44" t="s">
        <v>319</v>
      </c>
      <c r="B63" s="32">
        <v>0</v>
      </c>
      <c r="C63" s="32">
        <v>0</v>
      </c>
      <c r="D63" s="32">
        <v>0</v>
      </c>
      <c r="E63" s="32">
        <v>0</v>
      </c>
      <c r="F63" s="32">
        <v>0</v>
      </c>
      <c r="G63" s="70">
        <v>0</v>
      </c>
      <c r="H63" s="70">
        <v>0</v>
      </c>
      <c r="I63" s="74">
        <v>0</v>
      </c>
      <c r="J63" s="74">
        <v>0</v>
      </c>
    </row>
    <row r="64" spans="1:13" ht="13.8" hidden="1" x14ac:dyDescent="0.3">
      <c r="A64" s="44" t="s">
        <v>317</v>
      </c>
      <c r="B64" s="32">
        <v>0</v>
      </c>
      <c r="C64" s="32">
        <v>0</v>
      </c>
      <c r="D64" s="32">
        <v>0</v>
      </c>
      <c r="E64" s="32">
        <v>0</v>
      </c>
      <c r="F64" s="32">
        <v>0</v>
      </c>
      <c r="G64" s="70">
        <v>0</v>
      </c>
      <c r="H64" s="70">
        <v>0</v>
      </c>
      <c r="I64" s="74">
        <v>0</v>
      </c>
      <c r="J64" s="74">
        <v>0</v>
      </c>
    </row>
    <row r="65" spans="1:10" ht="13.8" hidden="1" x14ac:dyDescent="0.3">
      <c r="A65" s="44" t="s">
        <v>318</v>
      </c>
      <c r="B65" s="32">
        <v>0</v>
      </c>
      <c r="C65" s="32">
        <v>0</v>
      </c>
      <c r="D65" s="32">
        <v>0</v>
      </c>
      <c r="E65" s="32">
        <v>0</v>
      </c>
      <c r="F65" s="32">
        <v>0</v>
      </c>
      <c r="G65" s="70">
        <v>0</v>
      </c>
      <c r="H65" s="70">
        <v>0</v>
      </c>
      <c r="I65" s="74">
        <v>0</v>
      </c>
      <c r="J65" s="74">
        <v>0</v>
      </c>
    </row>
    <row r="66" spans="1:10" x14ac:dyDescent="0.25">
      <c r="A66" s="4"/>
      <c r="B66" s="29"/>
      <c r="C66" s="29"/>
      <c r="D66" s="29"/>
      <c r="E66" s="29"/>
      <c r="F66" s="29"/>
      <c r="G66" s="29"/>
      <c r="H66" s="29"/>
      <c r="I66" s="29"/>
      <c r="J66" s="29"/>
    </row>
    <row r="67" spans="1:10" ht="13.8" x14ac:dyDescent="0.3">
      <c r="A67" s="12" t="s">
        <v>101</v>
      </c>
      <c r="B67" s="118">
        <v>30.403531190000002</v>
      </c>
      <c r="C67" s="118">
        <v>873.98400634000018</v>
      </c>
      <c r="D67" s="118">
        <v>2688.6500136900004</v>
      </c>
      <c r="E67" s="118">
        <v>868.68541110000001</v>
      </c>
      <c r="F67" s="118">
        <v>87.729085869999977</v>
      </c>
      <c r="G67" s="84">
        <v>4549.4520481900008</v>
      </c>
      <c r="H67" s="33">
        <v>1.8213491708554956</v>
      </c>
      <c r="I67" s="84">
        <v>1.122260600451475</v>
      </c>
      <c r="J67" s="84">
        <v>94.567730289885688</v>
      </c>
    </row>
    <row r="68" spans="1:10" ht="13.8" thickBot="1" x14ac:dyDescent="0.3">
      <c r="A68" s="10"/>
      <c r="B68" s="9"/>
      <c r="C68" s="9"/>
      <c r="D68" s="9"/>
      <c r="E68" s="9"/>
      <c r="F68" s="9"/>
      <c r="G68" s="9"/>
      <c r="H68" s="9"/>
      <c r="I68" s="9"/>
      <c r="J68" s="9"/>
    </row>
    <row r="69" spans="1:10" ht="21.75" customHeight="1" x14ac:dyDescent="0.25">
      <c r="A69" s="8"/>
      <c r="B69" s="8"/>
      <c r="C69" s="8"/>
      <c r="D69" s="8"/>
      <c r="E69" s="8"/>
      <c r="F69" s="8"/>
      <c r="G69" s="340"/>
      <c r="H69" s="8"/>
    </row>
    <row r="70" spans="1:10" x14ac:dyDescent="0.25">
      <c r="A70" s="7" t="s">
        <v>49</v>
      </c>
      <c r="B70" s="5"/>
      <c r="C70" s="5"/>
      <c r="D70" s="5"/>
      <c r="E70" s="5"/>
      <c r="F70" s="6"/>
      <c r="G70" s="6"/>
      <c r="H70" s="6"/>
    </row>
    <row r="71" spans="1:10" ht="21.75" customHeight="1" x14ac:dyDescent="0.25">
      <c r="A71" s="418" t="s">
        <v>194</v>
      </c>
      <c r="B71" s="418"/>
      <c r="C71" s="418"/>
      <c r="D71" s="418"/>
      <c r="E71" s="418"/>
      <c r="F71" s="418"/>
      <c r="G71" s="418"/>
      <c r="H71" s="418"/>
      <c r="I71" s="418"/>
      <c r="J71" s="418"/>
    </row>
    <row r="72" spans="1:10" ht="13.8" x14ac:dyDescent="0.25">
      <c r="A72" s="2"/>
      <c r="B72" s="216"/>
      <c r="C72" s="216"/>
      <c r="D72" s="216"/>
      <c r="E72" s="216"/>
      <c r="F72" s="216"/>
      <c r="G72" s="217"/>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71:J71"/>
    <mergeCell ref="A3:J3"/>
    <mergeCell ref="A2:J2"/>
    <mergeCell ref="A1:J1"/>
  </mergeCells>
  <printOptions horizontalCentered="1" verticalCentered="1"/>
  <pageMargins left="1.3385826771653544" right="0.78740157480314965" top="0.98425196850393704" bottom="0.98425196850393704" header="0" footer="0"/>
  <pageSetup paperSize="9"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26"/>
  <sheetViews>
    <sheetView showGridLines="0" view="pageBreakPreview" zoomScaleNormal="100" zoomScaleSheetLayoutView="100" workbookViewId="0">
      <selection sqref="A1:H1"/>
    </sheetView>
  </sheetViews>
  <sheetFormatPr baseColWidth="10" defaultColWidth="11.44140625" defaultRowHeight="13.2" x14ac:dyDescent="0.25"/>
  <cols>
    <col min="1" max="1" width="34.33203125" style="1" customWidth="1"/>
    <col min="2" max="8" width="14.33203125" style="1" customWidth="1"/>
    <col min="9" max="9" width="5.6640625" style="1" customWidth="1"/>
    <col min="10" max="16384" width="11.44140625" style="1"/>
  </cols>
  <sheetData>
    <row r="1" spans="1:11" ht="50.25" customHeight="1" thickTop="1" x14ac:dyDescent="0.45">
      <c r="A1" s="424" t="s">
        <v>132</v>
      </c>
      <c r="B1" s="424"/>
      <c r="C1" s="424"/>
      <c r="D1" s="424"/>
      <c r="E1" s="424"/>
      <c r="F1" s="424"/>
      <c r="G1" s="424"/>
      <c r="H1" s="424"/>
    </row>
    <row r="2" spans="1:11" ht="18" customHeight="1" x14ac:dyDescent="0.35">
      <c r="A2" s="423">
        <v>45412</v>
      </c>
      <c r="B2" s="423"/>
      <c r="C2" s="423"/>
      <c r="D2" s="423"/>
      <c r="E2" s="423"/>
      <c r="F2" s="423"/>
      <c r="G2" s="423"/>
      <c r="H2" s="423"/>
    </row>
    <row r="3" spans="1:11" ht="13.5" customHeight="1" thickBot="1" x14ac:dyDescent="0.3"/>
    <row r="4" spans="1:11" ht="67.5" customHeight="1" x14ac:dyDescent="0.25">
      <c r="A4" s="36"/>
      <c r="B4" s="30" t="s">
        <v>20</v>
      </c>
      <c r="C4" s="30" t="s">
        <v>46</v>
      </c>
      <c r="D4" s="30" t="s">
        <v>47</v>
      </c>
      <c r="E4" s="30" t="s">
        <v>48</v>
      </c>
      <c r="F4" s="30" t="s">
        <v>21</v>
      </c>
      <c r="G4" s="31" t="s">
        <v>233</v>
      </c>
      <c r="H4" s="31" t="s">
        <v>117</v>
      </c>
    </row>
    <row r="5" spans="1:11" ht="1.2" customHeight="1" x14ac:dyDescent="0.25">
      <c r="A5" s="40"/>
      <c r="B5" s="41"/>
      <c r="C5" s="41"/>
      <c r="D5" s="41"/>
      <c r="E5" s="41"/>
      <c r="F5" s="41"/>
      <c r="G5" s="42"/>
      <c r="H5" s="42"/>
    </row>
    <row r="6" spans="1:11" ht="15.6" x14ac:dyDescent="0.3">
      <c r="A6" s="43" t="s">
        <v>234</v>
      </c>
      <c r="B6" s="52">
        <v>14</v>
      </c>
      <c r="C6" s="52">
        <v>465</v>
      </c>
      <c r="D6" s="52">
        <v>11554</v>
      </c>
      <c r="E6" s="52">
        <v>32763</v>
      </c>
      <c r="F6" s="52">
        <v>56533</v>
      </c>
      <c r="G6" s="52">
        <v>101308</v>
      </c>
      <c r="H6" s="33">
        <v>10.290749113470675</v>
      </c>
      <c r="J6" s="81"/>
      <c r="K6" s="81"/>
    </row>
    <row r="7" spans="1:11" ht="13.8" x14ac:dyDescent="0.3">
      <c r="A7" s="44" t="s">
        <v>2</v>
      </c>
      <c r="B7" s="53">
        <v>1</v>
      </c>
      <c r="C7" s="53">
        <v>140</v>
      </c>
      <c r="D7" s="53">
        <v>3645</v>
      </c>
      <c r="E7" s="73">
        <v>6268</v>
      </c>
      <c r="F7" s="73">
        <v>889</v>
      </c>
      <c r="G7" s="73">
        <v>10943</v>
      </c>
      <c r="H7" s="74">
        <v>15.267101022643248</v>
      </c>
    </row>
    <row r="8" spans="1:11" ht="13.8" x14ac:dyDescent="0.3">
      <c r="A8" s="44" t="s">
        <v>8</v>
      </c>
      <c r="B8" s="53">
        <v>0</v>
      </c>
      <c r="C8" s="53">
        <v>1</v>
      </c>
      <c r="D8" s="53">
        <v>49</v>
      </c>
      <c r="E8" s="73">
        <v>11</v>
      </c>
      <c r="F8" s="73">
        <v>0</v>
      </c>
      <c r="G8" s="73">
        <v>61</v>
      </c>
      <c r="H8" s="74">
        <v>21.107266435986158</v>
      </c>
    </row>
    <row r="9" spans="1:11" ht="13.8" x14ac:dyDescent="0.3">
      <c r="A9" s="44" t="s">
        <v>3</v>
      </c>
      <c r="B9" s="53">
        <v>9</v>
      </c>
      <c r="C9" s="53">
        <v>216</v>
      </c>
      <c r="D9" s="53">
        <v>6242</v>
      </c>
      <c r="E9" s="73">
        <v>11604</v>
      </c>
      <c r="F9" s="73">
        <v>2794</v>
      </c>
      <c r="G9" s="73">
        <v>20865</v>
      </c>
      <c r="H9" s="74">
        <v>11.286187199792289</v>
      </c>
    </row>
    <row r="10" spans="1:11" ht="13.8" x14ac:dyDescent="0.3">
      <c r="A10" s="44" t="s">
        <v>6</v>
      </c>
      <c r="B10" s="53">
        <v>0</v>
      </c>
      <c r="C10" s="53">
        <v>27</v>
      </c>
      <c r="D10" s="53">
        <v>105</v>
      </c>
      <c r="E10" s="73">
        <v>29</v>
      </c>
      <c r="F10" s="73">
        <v>6</v>
      </c>
      <c r="G10" s="73">
        <v>167</v>
      </c>
      <c r="H10" s="74">
        <v>1.590021898505189</v>
      </c>
    </row>
    <row r="11" spans="1:11" ht="13.8" x14ac:dyDescent="0.3">
      <c r="A11" s="44" t="s">
        <v>104</v>
      </c>
      <c r="B11" s="53">
        <v>1</v>
      </c>
      <c r="C11" s="53">
        <v>21</v>
      </c>
      <c r="D11" s="53">
        <v>53</v>
      </c>
      <c r="E11" s="73">
        <v>21</v>
      </c>
      <c r="F11" s="73">
        <v>2</v>
      </c>
      <c r="G11" s="73">
        <v>98</v>
      </c>
      <c r="H11" s="74">
        <v>2.7793533749290984</v>
      </c>
    </row>
    <row r="12" spans="1:11" ht="13.8" x14ac:dyDescent="0.3">
      <c r="A12" s="44" t="s">
        <v>5</v>
      </c>
      <c r="B12" s="53">
        <v>2</v>
      </c>
      <c r="C12" s="53">
        <v>44</v>
      </c>
      <c r="D12" s="53">
        <v>1260</v>
      </c>
      <c r="E12" s="73">
        <v>2302</v>
      </c>
      <c r="F12" s="73">
        <v>487</v>
      </c>
      <c r="G12" s="73">
        <v>4095</v>
      </c>
      <c r="H12" s="74">
        <v>10.645211604450452</v>
      </c>
    </row>
    <row r="13" spans="1:11" ht="13.8" hidden="1" x14ac:dyDescent="0.3">
      <c r="A13" s="44" t="s">
        <v>22</v>
      </c>
      <c r="B13" s="53">
        <v>0</v>
      </c>
      <c r="C13" s="53">
        <v>0</v>
      </c>
      <c r="D13" s="53">
        <v>0</v>
      </c>
      <c r="E13" s="73">
        <v>0</v>
      </c>
      <c r="F13" s="73">
        <v>0</v>
      </c>
      <c r="G13" s="73">
        <v>0</v>
      </c>
      <c r="H13" s="74">
        <v>0</v>
      </c>
    </row>
    <row r="14" spans="1:11" ht="13.8" x14ac:dyDescent="0.3">
      <c r="A14" s="44" t="s">
        <v>4</v>
      </c>
      <c r="B14" s="53">
        <v>1</v>
      </c>
      <c r="C14" s="53">
        <v>89</v>
      </c>
      <c r="D14" s="53">
        <v>1008</v>
      </c>
      <c r="E14" s="73">
        <v>4794</v>
      </c>
      <c r="F14" s="73">
        <v>1645</v>
      </c>
      <c r="G14" s="73">
        <v>7537</v>
      </c>
      <c r="H14" s="74">
        <v>29.857782355504497</v>
      </c>
    </row>
    <row r="15" spans="1:11" ht="13.8" x14ac:dyDescent="0.3">
      <c r="A15" s="44" t="s">
        <v>7</v>
      </c>
      <c r="B15" s="53">
        <v>0</v>
      </c>
      <c r="C15" s="53">
        <v>0</v>
      </c>
      <c r="D15" s="53">
        <v>120</v>
      </c>
      <c r="E15" s="73">
        <v>8192</v>
      </c>
      <c r="F15" s="73">
        <v>50719</v>
      </c>
      <c r="G15" s="73">
        <v>59031</v>
      </c>
      <c r="H15" s="74">
        <v>8.0861725093969508</v>
      </c>
    </row>
    <row r="16" spans="1:11" ht="13.8" hidden="1" x14ac:dyDescent="0.3">
      <c r="A16" s="44" t="s">
        <v>23</v>
      </c>
      <c r="B16" s="53">
        <v>0</v>
      </c>
      <c r="C16" s="53">
        <v>0</v>
      </c>
      <c r="D16" s="53">
        <v>0</v>
      </c>
      <c r="E16" s="73">
        <v>0</v>
      </c>
      <c r="F16" s="73">
        <v>0</v>
      </c>
      <c r="G16" s="73">
        <v>0</v>
      </c>
      <c r="H16" s="74">
        <v>0</v>
      </c>
    </row>
    <row r="17" spans="1:8" ht="13.8" hidden="1" x14ac:dyDescent="0.3">
      <c r="A17" s="44" t="s">
        <v>24</v>
      </c>
      <c r="B17" s="53">
        <v>0</v>
      </c>
      <c r="C17" s="53">
        <v>0</v>
      </c>
      <c r="D17" s="53">
        <v>0</v>
      </c>
      <c r="E17" s="73">
        <v>0</v>
      </c>
      <c r="F17" s="73">
        <v>0</v>
      </c>
      <c r="G17" s="73">
        <v>0</v>
      </c>
      <c r="H17" s="74">
        <v>0</v>
      </c>
    </row>
    <row r="18" spans="1:8" ht="13.8" x14ac:dyDescent="0.3">
      <c r="A18" s="44" t="s">
        <v>9</v>
      </c>
      <c r="B18" s="73">
        <v>0</v>
      </c>
      <c r="C18" s="73">
        <v>0</v>
      </c>
      <c r="D18" s="73">
        <v>1</v>
      </c>
      <c r="E18" s="73">
        <v>0</v>
      </c>
      <c r="F18" s="73">
        <v>0</v>
      </c>
      <c r="G18" s="73">
        <v>1</v>
      </c>
      <c r="H18" s="74">
        <v>0.22075055187637968</v>
      </c>
    </row>
    <row r="19" spans="1:8" ht="13.8" hidden="1" x14ac:dyDescent="0.3">
      <c r="A19" s="44" t="s">
        <v>25</v>
      </c>
      <c r="B19" s="53">
        <v>0</v>
      </c>
      <c r="C19" s="53">
        <v>0</v>
      </c>
      <c r="D19" s="53">
        <v>0</v>
      </c>
      <c r="E19" s="73">
        <v>0</v>
      </c>
      <c r="F19" s="73">
        <v>0</v>
      </c>
      <c r="G19" s="73">
        <v>0</v>
      </c>
      <c r="H19" s="74" t="s">
        <v>195</v>
      </c>
    </row>
    <row r="20" spans="1:8" ht="13.8" hidden="1" x14ac:dyDescent="0.3">
      <c r="A20" s="44" t="s">
        <v>230</v>
      </c>
      <c r="B20" s="53">
        <v>0</v>
      </c>
      <c r="C20" s="53">
        <v>0</v>
      </c>
      <c r="D20" s="53">
        <v>0</v>
      </c>
      <c r="E20" s="73">
        <v>0</v>
      </c>
      <c r="F20" s="73">
        <v>0</v>
      </c>
      <c r="G20" s="73">
        <v>0</v>
      </c>
      <c r="H20" s="74">
        <v>0</v>
      </c>
    </row>
    <row r="21" spans="1:8" ht="13.8" hidden="1" x14ac:dyDescent="0.3">
      <c r="A21" s="44" t="s">
        <v>26</v>
      </c>
      <c r="B21" s="53">
        <v>0</v>
      </c>
      <c r="C21" s="53">
        <v>0</v>
      </c>
      <c r="D21" s="53">
        <v>0</v>
      </c>
      <c r="E21" s="73">
        <v>0</v>
      </c>
      <c r="F21" s="73">
        <v>0</v>
      </c>
      <c r="G21" s="73">
        <v>0</v>
      </c>
      <c r="H21" s="74">
        <v>0</v>
      </c>
    </row>
    <row r="22" spans="1:8" ht="13.8" hidden="1" x14ac:dyDescent="0.3">
      <c r="A22" s="44" t="s">
        <v>118</v>
      </c>
      <c r="B22" s="53">
        <v>0</v>
      </c>
      <c r="C22" s="53">
        <v>0</v>
      </c>
      <c r="D22" s="53">
        <v>0</v>
      </c>
      <c r="E22" s="73">
        <v>0</v>
      </c>
      <c r="F22" s="73">
        <v>0</v>
      </c>
      <c r="G22" s="73">
        <v>0</v>
      </c>
      <c r="H22" s="74">
        <v>0</v>
      </c>
    </row>
    <row r="23" spans="1:8" ht="13.8" hidden="1" x14ac:dyDescent="0.3">
      <c r="A23" s="44" t="s">
        <v>258</v>
      </c>
      <c r="B23" s="53">
        <v>0</v>
      </c>
      <c r="C23" s="53">
        <v>0</v>
      </c>
      <c r="D23" s="53">
        <v>0</v>
      </c>
      <c r="E23" s="73">
        <v>0</v>
      </c>
      <c r="F23" s="73">
        <v>0</v>
      </c>
      <c r="G23" s="73">
        <v>0</v>
      </c>
      <c r="H23" s="74">
        <v>0</v>
      </c>
    </row>
    <row r="24" spans="1:8" ht="13.8" x14ac:dyDescent="0.25">
      <c r="A24" s="45"/>
      <c r="B24" s="3"/>
      <c r="C24" s="3"/>
      <c r="D24" s="3"/>
      <c r="E24" s="3"/>
      <c r="F24" s="3"/>
      <c r="H24" s="72"/>
    </row>
    <row r="25" spans="1:8" ht="15.6" x14ac:dyDescent="0.3">
      <c r="A25" s="43" t="s">
        <v>235</v>
      </c>
      <c r="B25" s="52">
        <v>0</v>
      </c>
      <c r="C25" s="52">
        <v>0</v>
      </c>
      <c r="D25" s="52">
        <v>2</v>
      </c>
      <c r="E25" s="119">
        <v>936</v>
      </c>
      <c r="F25" s="119">
        <v>2699</v>
      </c>
      <c r="G25" s="119">
        <v>3631</v>
      </c>
      <c r="H25" s="84">
        <v>0.28673614352127147</v>
      </c>
    </row>
    <row r="26" spans="1:8" ht="13.8" x14ac:dyDescent="0.3">
      <c r="A26" s="44" t="s">
        <v>27</v>
      </c>
      <c r="B26" s="53">
        <v>0</v>
      </c>
      <c r="C26" s="53">
        <v>0</v>
      </c>
      <c r="D26" s="53">
        <v>1</v>
      </c>
      <c r="E26" s="73">
        <v>196</v>
      </c>
      <c r="F26" s="73">
        <v>446</v>
      </c>
      <c r="G26" s="73">
        <v>643</v>
      </c>
      <c r="H26" s="74">
        <v>29.253867151956324</v>
      </c>
    </row>
    <row r="27" spans="1:8" ht="13.8" x14ac:dyDescent="0.3">
      <c r="A27" s="44" t="s">
        <v>28</v>
      </c>
      <c r="B27" s="53">
        <v>0</v>
      </c>
      <c r="C27" s="53">
        <v>0</v>
      </c>
      <c r="D27" s="53">
        <v>0</v>
      </c>
      <c r="E27" s="73">
        <v>47</v>
      </c>
      <c r="F27" s="73">
        <v>85</v>
      </c>
      <c r="G27" s="73">
        <v>132</v>
      </c>
      <c r="H27" s="74">
        <v>1.4708471410965833E-2</v>
      </c>
    </row>
    <row r="28" spans="1:8" ht="13.8" x14ac:dyDescent="0.3">
      <c r="A28" s="44" t="s">
        <v>29</v>
      </c>
      <c r="B28" s="53">
        <v>0</v>
      </c>
      <c r="C28" s="53">
        <v>0</v>
      </c>
      <c r="D28" s="53">
        <v>0</v>
      </c>
      <c r="E28" s="73">
        <v>6</v>
      </c>
      <c r="F28" s="73">
        <v>6</v>
      </c>
      <c r="G28" s="73">
        <v>6</v>
      </c>
      <c r="H28" s="74">
        <v>2.4012390393443016E-3</v>
      </c>
    </row>
    <row r="29" spans="1:8" ht="13.8" x14ac:dyDescent="0.3">
      <c r="A29" s="44" t="s">
        <v>10</v>
      </c>
      <c r="B29" s="53">
        <v>0</v>
      </c>
      <c r="C29" s="53">
        <v>0</v>
      </c>
      <c r="D29" s="53">
        <v>0</v>
      </c>
      <c r="E29" s="73">
        <v>115</v>
      </c>
      <c r="F29" s="73">
        <v>199</v>
      </c>
      <c r="G29" s="73">
        <v>314</v>
      </c>
      <c r="H29" s="74">
        <v>1.6418300653594773</v>
      </c>
    </row>
    <row r="30" spans="1:8" ht="13.8" hidden="1" x14ac:dyDescent="0.3">
      <c r="A30" s="44" t="s">
        <v>30</v>
      </c>
      <c r="B30" s="53">
        <v>0</v>
      </c>
      <c r="C30" s="53">
        <v>0</v>
      </c>
      <c r="D30" s="53">
        <v>0</v>
      </c>
      <c r="E30" s="73">
        <v>0</v>
      </c>
      <c r="F30" s="73">
        <v>0</v>
      </c>
      <c r="G30" s="73">
        <v>0</v>
      </c>
      <c r="H30" s="74">
        <v>0</v>
      </c>
    </row>
    <row r="31" spans="1:8" ht="13.8" x14ac:dyDescent="0.3">
      <c r="A31" s="44" t="s">
        <v>31</v>
      </c>
      <c r="B31" s="53">
        <v>0</v>
      </c>
      <c r="C31" s="53">
        <v>0</v>
      </c>
      <c r="D31" s="53">
        <v>0</v>
      </c>
      <c r="E31" s="73">
        <v>6</v>
      </c>
      <c r="F31" s="73">
        <v>9</v>
      </c>
      <c r="G31" s="73">
        <v>15</v>
      </c>
      <c r="H31" s="74">
        <v>9.8392915710068876E-2</v>
      </c>
    </row>
    <row r="32" spans="1:8" ht="13.8" hidden="1" x14ac:dyDescent="0.3">
      <c r="A32" s="44" t="s">
        <v>32</v>
      </c>
      <c r="B32" s="53">
        <v>0</v>
      </c>
      <c r="C32" s="53">
        <v>0</v>
      </c>
      <c r="D32" s="53">
        <v>0</v>
      </c>
      <c r="E32" s="73">
        <v>0</v>
      </c>
      <c r="F32" s="73">
        <v>0</v>
      </c>
      <c r="G32" s="73">
        <v>0</v>
      </c>
      <c r="H32" s="74">
        <v>0</v>
      </c>
    </row>
    <row r="33" spans="1:8" ht="13.8" x14ac:dyDescent="0.3">
      <c r="A33" s="44" t="s">
        <v>33</v>
      </c>
      <c r="B33" s="53">
        <v>0</v>
      </c>
      <c r="C33" s="53">
        <v>0</v>
      </c>
      <c r="D33" s="53">
        <v>0</v>
      </c>
      <c r="E33" s="73">
        <v>144</v>
      </c>
      <c r="F33" s="73">
        <v>773</v>
      </c>
      <c r="G33" s="73">
        <v>917</v>
      </c>
      <c r="H33" s="74">
        <v>2.0296142183661274</v>
      </c>
    </row>
    <row r="34" spans="1:8" ht="13.8" x14ac:dyDescent="0.3">
      <c r="A34" s="44" t="s">
        <v>34</v>
      </c>
      <c r="B34" s="53">
        <v>0</v>
      </c>
      <c r="C34" s="53">
        <v>0</v>
      </c>
      <c r="D34" s="53">
        <v>1</v>
      </c>
      <c r="E34" s="73">
        <v>422</v>
      </c>
      <c r="F34" s="73">
        <v>1181</v>
      </c>
      <c r="G34" s="73">
        <v>1604</v>
      </c>
      <c r="H34" s="74">
        <v>3.808890577507599</v>
      </c>
    </row>
    <row r="35" spans="1:8" ht="13.8" hidden="1" x14ac:dyDescent="0.3">
      <c r="A35" s="44" t="s">
        <v>384</v>
      </c>
      <c r="B35" s="53">
        <v>0</v>
      </c>
      <c r="C35" s="53">
        <v>0</v>
      </c>
      <c r="D35" s="53">
        <v>0</v>
      </c>
      <c r="E35" s="73">
        <v>0</v>
      </c>
      <c r="F35" s="73">
        <v>0</v>
      </c>
      <c r="G35" s="73">
        <v>0</v>
      </c>
      <c r="H35" s="74">
        <v>0</v>
      </c>
    </row>
    <row r="36" spans="1:8" ht="13.8" x14ac:dyDescent="0.3">
      <c r="A36" s="45"/>
      <c r="B36" s="3"/>
      <c r="C36" s="3"/>
      <c r="D36" s="3"/>
      <c r="E36" s="3"/>
      <c r="F36" s="3"/>
      <c r="G36" s="54"/>
      <c r="H36" s="74"/>
    </row>
    <row r="37" spans="1:8" ht="15.6" x14ac:dyDescent="0.3">
      <c r="A37" s="43" t="s">
        <v>236</v>
      </c>
      <c r="B37" s="52">
        <v>0</v>
      </c>
      <c r="C37" s="52">
        <v>0</v>
      </c>
      <c r="D37" s="52">
        <v>542</v>
      </c>
      <c r="E37" s="119">
        <v>14637</v>
      </c>
      <c r="F37" s="119">
        <v>15486</v>
      </c>
      <c r="G37" s="119">
        <v>30665</v>
      </c>
      <c r="H37" s="84">
        <v>1.8947585658040105</v>
      </c>
    </row>
    <row r="38" spans="1:8" ht="13.8" x14ac:dyDescent="0.3">
      <c r="A38" s="44" t="s">
        <v>12</v>
      </c>
      <c r="B38" s="53">
        <v>0</v>
      </c>
      <c r="C38" s="53">
        <v>0</v>
      </c>
      <c r="D38" s="53">
        <v>38</v>
      </c>
      <c r="E38" s="73">
        <v>2271</v>
      </c>
      <c r="F38" s="73">
        <v>3006</v>
      </c>
      <c r="G38" s="73">
        <v>5315</v>
      </c>
      <c r="H38" s="74">
        <v>1.128347093577444</v>
      </c>
    </row>
    <row r="39" spans="1:8" ht="13.8" x14ac:dyDescent="0.3">
      <c r="A39" s="44" t="s">
        <v>11</v>
      </c>
      <c r="B39" s="53">
        <v>0</v>
      </c>
      <c r="C39" s="53">
        <v>0</v>
      </c>
      <c r="D39" s="53">
        <v>176</v>
      </c>
      <c r="E39" s="73">
        <v>4330</v>
      </c>
      <c r="F39" s="73">
        <v>3709</v>
      </c>
      <c r="G39" s="73">
        <v>8215</v>
      </c>
      <c r="H39" s="74">
        <v>3.0503200701035214</v>
      </c>
    </row>
    <row r="40" spans="1:8" ht="13.8" hidden="1" x14ac:dyDescent="0.3">
      <c r="A40" s="44" t="s">
        <v>35</v>
      </c>
      <c r="B40" s="53">
        <v>0</v>
      </c>
      <c r="C40" s="53">
        <v>0</v>
      </c>
      <c r="D40" s="53">
        <v>0</v>
      </c>
      <c r="E40" s="73">
        <v>0</v>
      </c>
      <c r="F40" s="73">
        <v>0</v>
      </c>
      <c r="G40" s="73">
        <v>0</v>
      </c>
      <c r="H40" s="74">
        <v>0</v>
      </c>
    </row>
    <row r="41" spans="1:8" ht="13.8" x14ac:dyDescent="0.3">
      <c r="A41" s="44" t="s">
        <v>17</v>
      </c>
      <c r="B41" s="53">
        <v>0</v>
      </c>
      <c r="C41" s="53">
        <v>0</v>
      </c>
      <c r="D41" s="53">
        <v>35</v>
      </c>
      <c r="E41" s="73">
        <v>3260</v>
      </c>
      <c r="F41" s="73">
        <v>3716</v>
      </c>
      <c r="G41" s="73">
        <v>7011</v>
      </c>
      <c r="H41" s="74">
        <v>1.6597854186986867</v>
      </c>
    </row>
    <row r="42" spans="1:8" ht="13.8" x14ac:dyDescent="0.3">
      <c r="A42" s="44" t="s">
        <v>19</v>
      </c>
      <c r="B42" s="53">
        <v>0</v>
      </c>
      <c r="C42" s="53">
        <v>0</v>
      </c>
      <c r="D42" s="53">
        <v>30</v>
      </c>
      <c r="E42" s="73">
        <v>376</v>
      </c>
      <c r="F42" s="73">
        <v>326</v>
      </c>
      <c r="G42" s="73">
        <v>732</v>
      </c>
      <c r="H42" s="74">
        <v>0.98402968220680753</v>
      </c>
    </row>
    <row r="43" spans="1:8" ht="13.8" x14ac:dyDescent="0.3">
      <c r="A43" s="44" t="s">
        <v>18</v>
      </c>
      <c r="B43" s="53">
        <v>0</v>
      </c>
      <c r="C43" s="53">
        <v>0</v>
      </c>
      <c r="D43" s="53">
        <v>9</v>
      </c>
      <c r="E43" s="73">
        <v>99</v>
      </c>
      <c r="F43" s="73">
        <v>370</v>
      </c>
      <c r="G43" s="73">
        <v>478</v>
      </c>
      <c r="H43" s="74">
        <v>1.9109298792676102</v>
      </c>
    </row>
    <row r="44" spans="1:8" ht="13.8" hidden="1" x14ac:dyDescent="0.3">
      <c r="A44" s="44" t="s">
        <v>36</v>
      </c>
      <c r="B44" s="53">
        <v>0</v>
      </c>
      <c r="C44" s="53">
        <v>0</v>
      </c>
      <c r="D44" s="53">
        <v>0</v>
      </c>
      <c r="E44" s="73">
        <v>0</v>
      </c>
      <c r="F44" s="73">
        <v>0</v>
      </c>
      <c r="G44" s="73">
        <v>0</v>
      </c>
      <c r="H44" s="74">
        <v>0</v>
      </c>
    </row>
    <row r="45" spans="1:8" ht="13.8" x14ac:dyDescent="0.3">
      <c r="A45" s="44" t="s">
        <v>14</v>
      </c>
      <c r="B45" s="53">
        <v>0</v>
      </c>
      <c r="C45" s="53">
        <v>0</v>
      </c>
      <c r="D45" s="53">
        <v>62</v>
      </c>
      <c r="E45" s="73">
        <v>266</v>
      </c>
      <c r="F45" s="73">
        <v>101</v>
      </c>
      <c r="G45" s="73">
        <v>429</v>
      </c>
      <c r="H45" s="74">
        <v>0.17594874928738705</v>
      </c>
    </row>
    <row r="46" spans="1:8" ht="13.8" x14ac:dyDescent="0.3">
      <c r="A46" s="44" t="s">
        <v>13</v>
      </c>
      <c r="B46" s="53">
        <v>0</v>
      </c>
      <c r="C46" s="53">
        <v>0</v>
      </c>
      <c r="D46" s="53">
        <v>146</v>
      </c>
      <c r="E46" s="73">
        <v>2753</v>
      </c>
      <c r="F46" s="73">
        <v>2707</v>
      </c>
      <c r="G46" s="73">
        <v>5606</v>
      </c>
      <c r="H46" s="74">
        <v>4.8497746403328916</v>
      </c>
    </row>
    <row r="47" spans="1:8" ht="13.8" x14ac:dyDescent="0.3">
      <c r="A47" s="44" t="s">
        <v>15</v>
      </c>
      <c r="B47" s="53">
        <v>0</v>
      </c>
      <c r="C47" s="53">
        <v>0</v>
      </c>
      <c r="D47" s="53">
        <v>8</v>
      </c>
      <c r="E47" s="73">
        <v>338</v>
      </c>
      <c r="F47" s="73">
        <v>622</v>
      </c>
      <c r="G47" s="73">
        <v>968</v>
      </c>
      <c r="H47" s="74">
        <v>3.1529917592260834</v>
      </c>
    </row>
    <row r="48" spans="1:8" ht="13.8" x14ac:dyDescent="0.3">
      <c r="A48" s="44" t="s">
        <v>16</v>
      </c>
      <c r="B48" s="53">
        <v>0</v>
      </c>
      <c r="C48" s="53">
        <v>0</v>
      </c>
      <c r="D48" s="53">
        <v>21</v>
      </c>
      <c r="E48" s="73">
        <v>704</v>
      </c>
      <c r="F48" s="73">
        <v>749</v>
      </c>
      <c r="G48" s="73">
        <v>1474</v>
      </c>
      <c r="H48" s="74">
        <v>1.0907530191806771</v>
      </c>
    </row>
    <row r="49" spans="1:8" ht="13.8" x14ac:dyDescent="0.3">
      <c r="A49" s="44" t="s">
        <v>37</v>
      </c>
      <c r="B49" s="53">
        <v>0</v>
      </c>
      <c r="C49" s="53">
        <v>0</v>
      </c>
      <c r="D49" s="53">
        <v>17</v>
      </c>
      <c r="E49" s="73">
        <v>246</v>
      </c>
      <c r="F49" s="73">
        <v>180</v>
      </c>
      <c r="G49" s="73">
        <v>443</v>
      </c>
      <c r="H49" s="74">
        <v>3.2907443173376913</v>
      </c>
    </row>
    <row r="50" spans="1:8" ht="13.8" x14ac:dyDescent="0.3">
      <c r="A50" s="45"/>
      <c r="B50" s="3"/>
      <c r="C50" s="3"/>
      <c r="D50" s="3"/>
      <c r="E50" s="3"/>
      <c r="F50" s="3"/>
      <c r="H50" s="74"/>
    </row>
    <row r="51" spans="1:8" ht="15.6" x14ac:dyDescent="0.3">
      <c r="A51" s="43" t="s">
        <v>324</v>
      </c>
      <c r="B51" s="52">
        <v>0</v>
      </c>
      <c r="C51" s="52">
        <v>0</v>
      </c>
      <c r="D51" s="52">
        <v>0</v>
      </c>
      <c r="E51" s="119">
        <v>10</v>
      </c>
      <c r="F51" s="119">
        <v>15</v>
      </c>
      <c r="G51" s="119">
        <v>25</v>
      </c>
      <c r="H51" s="84">
        <v>3.3032953674585766E-2</v>
      </c>
    </row>
    <row r="52" spans="1:8" ht="13.8" hidden="1" x14ac:dyDescent="0.3">
      <c r="A52" s="44" t="s">
        <v>38</v>
      </c>
      <c r="B52" s="53">
        <v>0</v>
      </c>
      <c r="C52" s="53">
        <v>0</v>
      </c>
      <c r="D52" s="53">
        <v>0</v>
      </c>
      <c r="E52" s="73">
        <v>0</v>
      </c>
      <c r="F52" s="73">
        <v>0</v>
      </c>
      <c r="G52" s="73">
        <v>0</v>
      </c>
      <c r="H52" s="74">
        <v>0</v>
      </c>
    </row>
    <row r="53" spans="1:8" ht="13.8" x14ac:dyDescent="0.3">
      <c r="A53" s="44" t="s">
        <v>39</v>
      </c>
      <c r="B53" s="53">
        <v>0</v>
      </c>
      <c r="C53" s="53">
        <v>0</v>
      </c>
      <c r="D53" s="53">
        <v>0</v>
      </c>
      <c r="E53" s="73">
        <v>10</v>
      </c>
      <c r="F53" s="73">
        <v>15</v>
      </c>
      <c r="G53" s="73">
        <v>25</v>
      </c>
      <c r="H53" s="74">
        <v>0.30484087306426044</v>
      </c>
    </row>
    <row r="54" spans="1:8" ht="13.8" hidden="1" x14ac:dyDescent="0.3">
      <c r="A54" s="44" t="s">
        <v>40</v>
      </c>
      <c r="B54" s="53">
        <v>0</v>
      </c>
      <c r="C54" s="53">
        <v>0</v>
      </c>
      <c r="D54" s="53">
        <v>0</v>
      </c>
      <c r="E54" s="73">
        <v>0</v>
      </c>
      <c r="F54" s="73">
        <v>0</v>
      </c>
      <c r="G54" s="73">
        <v>0</v>
      </c>
      <c r="H54" s="74">
        <v>0</v>
      </c>
    </row>
    <row r="55" spans="1:8" ht="13.8" hidden="1" x14ac:dyDescent="0.3">
      <c r="A55" s="44" t="s">
        <v>41</v>
      </c>
      <c r="B55" s="53">
        <v>0</v>
      </c>
      <c r="C55" s="53">
        <v>0</v>
      </c>
      <c r="D55" s="53">
        <v>0</v>
      </c>
      <c r="E55" s="73">
        <v>0</v>
      </c>
      <c r="F55" s="73">
        <v>0</v>
      </c>
      <c r="G55" s="73">
        <v>0</v>
      </c>
      <c r="H55" s="74">
        <v>0</v>
      </c>
    </row>
    <row r="56" spans="1:8" ht="13.8" hidden="1" x14ac:dyDescent="0.3">
      <c r="A56" s="44" t="s">
        <v>120</v>
      </c>
      <c r="B56" s="53">
        <v>0</v>
      </c>
      <c r="C56" s="53">
        <v>0</v>
      </c>
      <c r="D56" s="53">
        <v>0</v>
      </c>
      <c r="E56" s="73">
        <v>0</v>
      </c>
      <c r="F56" s="73">
        <v>0</v>
      </c>
      <c r="G56" s="73">
        <v>0</v>
      </c>
      <c r="H56" s="74" t="s">
        <v>195</v>
      </c>
    </row>
    <row r="57" spans="1:8" ht="13.8" x14ac:dyDescent="0.3">
      <c r="A57" s="45"/>
      <c r="B57" s="54"/>
      <c r="C57" s="54"/>
      <c r="D57" s="54"/>
      <c r="E57" s="54"/>
      <c r="F57" s="54"/>
      <c r="H57" s="74"/>
    </row>
    <row r="58" spans="1:8" ht="15.6" x14ac:dyDescent="0.3">
      <c r="A58" s="43" t="s">
        <v>314</v>
      </c>
      <c r="B58" s="52">
        <v>0</v>
      </c>
      <c r="C58" s="52">
        <v>0</v>
      </c>
      <c r="D58" s="52">
        <v>0</v>
      </c>
      <c r="E58" s="119">
        <v>0</v>
      </c>
      <c r="F58" s="119">
        <v>0</v>
      </c>
      <c r="G58" s="119">
        <v>0</v>
      </c>
      <c r="H58" s="74">
        <v>0</v>
      </c>
    </row>
    <row r="59" spans="1:8" ht="13.8" hidden="1" x14ac:dyDescent="0.3">
      <c r="A59" s="44" t="s">
        <v>315</v>
      </c>
      <c r="B59" s="53">
        <v>0</v>
      </c>
      <c r="C59" s="53">
        <v>0</v>
      </c>
      <c r="D59" s="53">
        <v>0</v>
      </c>
      <c r="E59" s="73">
        <v>0</v>
      </c>
      <c r="F59" s="73">
        <v>0</v>
      </c>
      <c r="G59" s="73">
        <v>0</v>
      </c>
      <c r="H59" s="74">
        <v>0</v>
      </c>
    </row>
    <row r="60" spans="1:8" ht="13.8" hidden="1" x14ac:dyDescent="0.3">
      <c r="A60" s="44" t="s">
        <v>320</v>
      </c>
      <c r="B60" s="53">
        <v>0</v>
      </c>
      <c r="C60" s="53">
        <v>0</v>
      </c>
      <c r="D60" s="53">
        <v>0</v>
      </c>
      <c r="E60" s="73">
        <v>0</v>
      </c>
      <c r="F60" s="73">
        <v>0</v>
      </c>
      <c r="G60" s="73">
        <v>0</v>
      </c>
      <c r="H60" s="74">
        <v>0</v>
      </c>
    </row>
    <row r="61" spans="1:8" ht="13.8" hidden="1" x14ac:dyDescent="0.3">
      <c r="A61" s="44" t="s">
        <v>316</v>
      </c>
      <c r="B61" s="53">
        <v>0</v>
      </c>
      <c r="C61" s="53">
        <v>0</v>
      </c>
      <c r="D61" s="53">
        <v>0</v>
      </c>
      <c r="E61" s="73">
        <v>0</v>
      </c>
      <c r="F61" s="73">
        <v>0</v>
      </c>
      <c r="G61" s="73">
        <v>0</v>
      </c>
      <c r="H61" s="74">
        <v>0</v>
      </c>
    </row>
    <row r="62" spans="1:8" ht="13.8" hidden="1" x14ac:dyDescent="0.3">
      <c r="A62" s="44" t="s">
        <v>319</v>
      </c>
      <c r="B62" s="53">
        <v>0</v>
      </c>
      <c r="C62" s="53">
        <v>0</v>
      </c>
      <c r="D62" s="53">
        <v>0</v>
      </c>
      <c r="E62" s="73">
        <v>0</v>
      </c>
      <c r="F62" s="73">
        <v>0</v>
      </c>
      <c r="G62" s="73">
        <v>0</v>
      </c>
      <c r="H62" s="74">
        <v>0</v>
      </c>
    </row>
    <row r="63" spans="1:8" ht="13.8" hidden="1" x14ac:dyDescent="0.3">
      <c r="A63" s="44" t="s">
        <v>317</v>
      </c>
      <c r="B63" s="53">
        <v>0</v>
      </c>
      <c r="C63" s="53">
        <v>0</v>
      </c>
      <c r="D63" s="53">
        <v>0</v>
      </c>
      <c r="E63" s="73">
        <v>0</v>
      </c>
      <c r="F63" s="73">
        <v>0</v>
      </c>
      <c r="G63" s="73">
        <v>0</v>
      </c>
      <c r="H63" s="74">
        <v>0</v>
      </c>
    </row>
    <row r="64" spans="1:8" ht="13.8" hidden="1" x14ac:dyDescent="0.3">
      <c r="A64" s="44" t="s">
        <v>318</v>
      </c>
      <c r="B64" s="53">
        <v>0</v>
      </c>
      <c r="C64" s="53">
        <v>0</v>
      </c>
      <c r="D64" s="53">
        <v>0</v>
      </c>
      <c r="E64" s="73">
        <v>0</v>
      </c>
      <c r="F64" s="73">
        <v>0</v>
      </c>
      <c r="G64" s="73">
        <v>0</v>
      </c>
      <c r="H64" s="74">
        <v>0</v>
      </c>
    </row>
    <row r="65" spans="1:11" ht="13.8" x14ac:dyDescent="0.3">
      <c r="A65" s="4"/>
      <c r="G65" s="73"/>
      <c r="H65" s="74"/>
    </row>
    <row r="66" spans="1:11" ht="16.2" x14ac:dyDescent="0.3">
      <c r="A66" s="12" t="s">
        <v>133</v>
      </c>
      <c r="B66" s="11">
        <v>14</v>
      </c>
      <c r="C66" s="107">
        <v>465</v>
      </c>
      <c r="D66" s="107">
        <v>12050</v>
      </c>
      <c r="E66" s="11">
        <v>48222</v>
      </c>
      <c r="F66" s="11">
        <v>74724</v>
      </c>
      <c r="G66" s="11">
        <v>135444</v>
      </c>
      <c r="H66" s="84">
        <v>3.9429764167833552</v>
      </c>
      <c r="K66" s="131"/>
    </row>
    <row r="67" spans="1:11" ht="13.8" thickBot="1" x14ac:dyDescent="0.3">
      <c r="A67" s="47"/>
      <c r="B67" s="9"/>
      <c r="C67" s="9"/>
      <c r="D67" s="9"/>
      <c r="E67" s="9"/>
      <c r="F67" s="9"/>
      <c r="G67" s="9"/>
      <c r="H67" s="9"/>
    </row>
    <row r="68" spans="1:11" ht="8.25" customHeight="1" x14ac:dyDescent="0.25">
      <c r="A68" s="48"/>
      <c r="B68" s="48"/>
      <c r="C68" s="48"/>
      <c r="D68" s="48"/>
      <c r="E68" s="48"/>
      <c r="F68" s="48"/>
      <c r="G68" s="48"/>
      <c r="H68" s="48"/>
    </row>
    <row r="69" spans="1:11" x14ac:dyDescent="0.25">
      <c r="A69" s="49" t="s">
        <v>50</v>
      </c>
      <c r="B69" s="50"/>
      <c r="C69" s="50"/>
      <c r="D69" s="50"/>
      <c r="E69" s="50"/>
      <c r="F69" s="51"/>
      <c r="G69" s="51"/>
      <c r="H69" s="51"/>
    </row>
    <row r="70" spans="1:11" s="83" customFormat="1" ht="26.25" customHeight="1" x14ac:dyDescent="0.25">
      <c r="A70" s="425" t="s">
        <v>305</v>
      </c>
      <c r="B70" s="425"/>
      <c r="C70" s="425"/>
      <c r="D70" s="425"/>
      <c r="E70" s="425"/>
      <c r="F70" s="425"/>
      <c r="G70" s="425"/>
      <c r="H70" s="425"/>
    </row>
    <row r="71" spans="1:11" x14ac:dyDescent="0.25">
      <c r="A71" s="80" t="s">
        <v>248</v>
      </c>
      <c r="B71" s="50"/>
      <c r="C71" s="50"/>
      <c r="D71" s="50"/>
      <c r="E71" s="50"/>
      <c r="F71" s="51"/>
      <c r="G71" s="51"/>
      <c r="H71" s="51"/>
      <c r="I71" s="51"/>
    </row>
    <row r="72" spans="1:11" ht="12.75" customHeight="1" x14ac:dyDescent="0.25">
      <c r="A72" s="425" t="s">
        <v>346</v>
      </c>
      <c r="B72" s="425"/>
      <c r="C72" s="425"/>
      <c r="D72" s="425"/>
      <c r="E72" s="425"/>
      <c r="F72" s="425"/>
      <c r="G72" s="425"/>
      <c r="H72" s="425"/>
      <c r="I72" s="425"/>
    </row>
    <row r="73" spans="1:11" ht="20.399999999999999" customHeight="1" x14ac:dyDescent="0.25">
      <c r="A73" s="416"/>
      <c r="B73" s="416"/>
      <c r="C73" s="416"/>
      <c r="D73" s="416"/>
      <c r="E73" s="416"/>
      <c r="F73" s="416"/>
      <c r="G73" s="416"/>
      <c r="H73" s="416"/>
      <c r="I73" s="277"/>
      <c r="J73" s="277"/>
    </row>
    <row r="74" spans="1:11" x14ac:dyDescent="0.25">
      <c r="A74" s="425"/>
      <c r="B74" s="425"/>
      <c r="C74" s="425"/>
      <c r="D74" s="425"/>
      <c r="E74" s="425"/>
      <c r="F74" s="425"/>
      <c r="G74" s="425"/>
      <c r="H74" s="425"/>
      <c r="I74" s="425"/>
    </row>
    <row r="75" spans="1:11" x14ac:dyDescent="0.25">
      <c r="A75" s="422"/>
      <c r="B75" s="422"/>
      <c r="C75" s="422"/>
      <c r="D75" s="422"/>
      <c r="E75" s="422"/>
      <c r="F75" s="422"/>
      <c r="G75" s="422"/>
      <c r="H75" s="422"/>
      <c r="I75" s="422"/>
    </row>
    <row r="76" spans="1:11" ht="14.4" x14ac:dyDescent="0.3">
      <c r="A76" s="2"/>
      <c r="B76" s="53"/>
      <c r="C76" s="53"/>
      <c r="D76" s="53"/>
      <c r="E76" s="53"/>
      <c r="F76" s="53"/>
      <c r="G76" s="53"/>
      <c r="H76" s="70"/>
    </row>
    <row r="77" spans="1:11" ht="14.4" x14ac:dyDescent="0.3">
      <c r="A77" s="2"/>
      <c r="B77" s="53"/>
      <c r="C77" s="53"/>
      <c r="D77" s="53"/>
      <c r="E77" s="53"/>
      <c r="F77" s="53"/>
      <c r="G77" s="53"/>
      <c r="H77" s="70"/>
    </row>
    <row r="78" spans="1:11" ht="14.4" x14ac:dyDescent="0.3">
      <c r="A78" s="2"/>
      <c r="B78" s="53"/>
      <c r="C78" s="53"/>
      <c r="D78" s="53"/>
      <c r="E78" s="53"/>
      <c r="F78" s="53"/>
      <c r="G78" s="53"/>
      <c r="H78" s="70"/>
    </row>
    <row r="79" spans="1:11" ht="14.4" x14ac:dyDescent="0.3">
      <c r="A79" s="2"/>
      <c r="B79" s="53"/>
      <c r="C79" s="53"/>
      <c r="D79" s="53"/>
      <c r="E79" s="53"/>
      <c r="F79" s="53"/>
      <c r="G79" s="53"/>
      <c r="H79" s="70"/>
    </row>
    <row r="80" spans="1:11" ht="14.4" x14ac:dyDescent="0.3">
      <c r="A80" s="2"/>
      <c r="B80" s="53"/>
      <c r="C80" s="53"/>
      <c r="D80" s="53"/>
      <c r="E80" s="53"/>
      <c r="F80" s="53"/>
      <c r="G80" s="53"/>
      <c r="H80" s="70"/>
    </row>
    <row r="81" spans="1:8" ht="14.4" x14ac:dyDescent="0.3">
      <c r="A81" s="2"/>
      <c r="B81" s="53"/>
      <c r="C81" s="53"/>
      <c r="D81" s="53"/>
      <c r="E81" s="53"/>
      <c r="F81" s="53"/>
      <c r="G81" s="53"/>
      <c r="H81" s="70"/>
    </row>
    <row r="82" spans="1:8" ht="14.4" x14ac:dyDescent="0.3">
      <c r="A82" s="2"/>
      <c r="B82" s="53"/>
      <c r="C82" s="53"/>
      <c r="D82" s="53"/>
      <c r="E82" s="53"/>
      <c r="F82" s="53"/>
      <c r="G82" s="53"/>
      <c r="H82" s="70"/>
    </row>
    <row r="83" spans="1:8" ht="14.4" x14ac:dyDescent="0.3">
      <c r="A83" s="2"/>
      <c r="B83" s="53"/>
      <c r="C83" s="53"/>
      <c r="D83" s="53"/>
      <c r="E83" s="53"/>
      <c r="F83" s="53"/>
      <c r="G83" s="53"/>
      <c r="H83" s="70"/>
    </row>
    <row r="84" spans="1:8" ht="14.4" x14ac:dyDescent="0.3">
      <c r="A84" s="2"/>
      <c r="B84" s="53"/>
      <c r="C84" s="53"/>
      <c r="D84" s="53"/>
      <c r="E84" s="53"/>
      <c r="F84" s="53"/>
      <c r="G84" s="53"/>
      <c r="H84" s="70"/>
    </row>
    <row r="85" spans="1:8" ht="14.4" x14ac:dyDescent="0.3">
      <c r="A85" s="2"/>
      <c r="B85" s="73"/>
      <c r="C85" s="73"/>
      <c r="D85" s="73"/>
      <c r="E85" s="73"/>
      <c r="F85" s="73"/>
      <c r="G85" s="73"/>
      <c r="H85" s="74"/>
    </row>
    <row r="86" spans="1:8" ht="14.4" x14ac:dyDescent="0.3">
      <c r="A86" s="2"/>
      <c r="B86" s="53"/>
      <c r="C86" s="53"/>
      <c r="D86" s="53"/>
      <c r="E86" s="53"/>
      <c r="F86" s="53"/>
      <c r="G86" s="53"/>
      <c r="H86" s="70"/>
    </row>
    <row r="87" spans="1:8" ht="14.4" x14ac:dyDescent="0.3">
      <c r="A87" s="2"/>
      <c r="B87" s="53"/>
      <c r="C87" s="53"/>
      <c r="D87" s="53"/>
      <c r="E87" s="53"/>
      <c r="F87" s="53"/>
      <c r="G87" s="53"/>
      <c r="H87" s="70"/>
    </row>
    <row r="88" spans="1:8" ht="14.4" x14ac:dyDescent="0.3">
      <c r="A88" s="2"/>
      <c r="B88" s="53"/>
      <c r="C88" s="53"/>
      <c r="D88" s="53"/>
      <c r="E88" s="53"/>
      <c r="F88" s="53"/>
      <c r="G88" s="53"/>
      <c r="H88" s="70"/>
    </row>
    <row r="89" spans="1:8" ht="14.4" x14ac:dyDescent="0.3">
      <c r="A89" s="2"/>
      <c r="B89" s="73"/>
      <c r="C89" s="73"/>
      <c r="D89" s="73"/>
      <c r="E89" s="73"/>
      <c r="F89" s="73"/>
      <c r="G89" s="73"/>
      <c r="H89" s="74"/>
    </row>
    <row r="90" spans="1:8" ht="13.8" x14ac:dyDescent="0.25">
      <c r="A90" s="2"/>
      <c r="B90" s="3"/>
      <c r="C90" s="3"/>
      <c r="D90" s="3"/>
      <c r="E90" s="3"/>
      <c r="F90" s="3"/>
      <c r="H90" s="72"/>
    </row>
    <row r="91" spans="1:8" ht="14.4" x14ac:dyDescent="0.3">
      <c r="A91" s="2"/>
      <c r="B91" s="52"/>
      <c r="C91" s="52"/>
      <c r="D91" s="52"/>
      <c r="E91" s="52"/>
      <c r="F91" s="52"/>
      <c r="G91" s="52"/>
      <c r="H91" s="33"/>
    </row>
    <row r="92" spans="1:8" ht="14.4" x14ac:dyDescent="0.3">
      <c r="A92" s="2"/>
      <c r="B92" s="53"/>
      <c r="C92" s="53"/>
      <c r="D92" s="53"/>
      <c r="E92" s="53"/>
      <c r="F92" s="53"/>
      <c r="G92" s="53"/>
      <c r="H92" s="70"/>
    </row>
    <row r="93" spans="1:8" ht="14.4" x14ac:dyDescent="0.3">
      <c r="A93" s="2"/>
      <c r="B93" s="53"/>
      <c r="C93" s="53"/>
      <c r="D93" s="53"/>
      <c r="E93" s="53"/>
      <c r="F93" s="53"/>
      <c r="G93" s="53"/>
      <c r="H93" s="70"/>
    </row>
    <row r="94" spans="1:8" ht="14.4" x14ac:dyDescent="0.3">
      <c r="A94" s="2"/>
      <c r="B94" s="53"/>
      <c r="C94" s="53"/>
      <c r="D94" s="53"/>
      <c r="E94" s="53"/>
      <c r="F94" s="53"/>
      <c r="G94" s="53"/>
      <c r="H94" s="70"/>
    </row>
    <row r="95" spans="1:8" ht="14.4" x14ac:dyDescent="0.3">
      <c r="A95" s="2"/>
      <c r="B95" s="53"/>
      <c r="C95" s="53"/>
      <c r="D95" s="53"/>
      <c r="E95" s="53"/>
      <c r="F95" s="53"/>
      <c r="G95" s="53"/>
      <c r="H95" s="70"/>
    </row>
    <row r="96" spans="1:8" ht="14.4" x14ac:dyDescent="0.3">
      <c r="A96" s="2"/>
      <c r="B96" s="53"/>
      <c r="C96" s="53"/>
      <c r="D96" s="53"/>
      <c r="E96" s="53"/>
      <c r="F96" s="53"/>
      <c r="G96" s="53"/>
      <c r="H96" s="70"/>
    </row>
    <row r="97" spans="1:8" ht="14.4" x14ac:dyDescent="0.3">
      <c r="A97" s="2"/>
      <c r="B97" s="53"/>
      <c r="C97" s="53"/>
      <c r="D97" s="53"/>
      <c r="E97" s="53"/>
      <c r="F97" s="53"/>
      <c r="G97" s="53"/>
      <c r="H97" s="70"/>
    </row>
    <row r="98" spans="1:8" ht="14.4" x14ac:dyDescent="0.3">
      <c r="A98" s="2"/>
      <c r="B98" s="53"/>
      <c r="C98" s="53"/>
      <c r="D98" s="53"/>
      <c r="E98" s="53"/>
      <c r="F98" s="53"/>
      <c r="G98" s="53"/>
      <c r="H98" s="70"/>
    </row>
    <row r="99" spans="1:8" ht="14.4" x14ac:dyDescent="0.3">
      <c r="A99" s="2"/>
      <c r="B99" s="53"/>
      <c r="C99" s="53"/>
      <c r="D99" s="53"/>
      <c r="E99" s="53"/>
      <c r="F99" s="53"/>
      <c r="G99" s="53"/>
      <c r="H99" s="70"/>
    </row>
    <row r="100" spans="1:8" ht="14.4" x14ac:dyDescent="0.3">
      <c r="A100" s="2"/>
      <c r="B100" s="53"/>
      <c r="C100" s="53"/>
      <c r="D100" s="53"/>
      <c r="E100" s="53"/>
      <c r="F100" s="53"/>
      <c r="G100" s="53"/>
      <c r="H100" s="70"/>
    </row>
    <row r="101" spans="1:8" ht="14.4" x14ac:dyDescent="0.3">
      <c r="A101" s="2"/>
      <c r="B101" s="3"/>
      <c r="C101" s="3"/>
      <c r="D101" s="3"/>
      <c r="E101" s="3"/>
      <c r="F101" s="3"/>
      <c r="G101" s="54"/>
      <c r="H101" s="70"/>
    </row>
    <row r="102" spans="1:8" ht="14.4" x14ac:dyDescent="0.3">
      <c r="A102" s="2"/>
      <c r="B102" s="52"/>
      <c r="C102" s="52"/>
      <c r="D102" s="52"/>
      <c r="E102" s="52"/>
      <c r="F102" s="52"/>
      <c r="G102" s="52"/>
      <c r="H102" s="33"/>
    </row>
    <row r="103" spans="1:8" ht="14.4" x14ac:dyDescent="0.3">
      <c r="A103" s="2"/>
      <c r="B103" s="53"/>
      <c r="C103" s="53"/>
      <c r="D103" s="53"/>
      <c r="E103" s="53"/>
      <c r="F103" s="53"/>
      <c r="G103" s="53"/>
      <c r="H103" s="70"/>
    </row>
    <row r="104" spans="1:8" ht="14.4" x14ac:dyDescent="0.3">
      <c r="A104" s="2"/>
      <c r="B104" s="53"/>
      <c r="C104" s="53"/>
      <c r="D104" s="53"/>
      <c r="E104" s="53"/>
      <c r="F104" s="53"/>
      <c r="G104" s="53"/>
      <c r="H104" s="70"/>
    </row>
    <row r="105" spans="1:8" ht="14.4" x14ac:dyDescent="0.3">
      <c r="A105" s="2"/>
      <c r="B105" s="53"/>
      <c r="C105" s="53"/>
      <c r="D105" s="53"/>
      <c r="E105" s="53"/>
      <c r="F105" s="53"/>
      <c r="G105" s="53"/>
      <c r="H105" s="70"/>
    </row>
    <row r="106" spans="1:8" ht="14.4" x14ac:dyDescent="0.3">
      <c r="A106" s="2"/>
      <c r="B106" s="53"/>
      <c r="C106" s="53"/>
      <c r="D106" s="53"/>
      <c r="E106" s="53"/>
      <c r="F106" s="53"/>
      <c r="G106" s="53"/>
      <c r="H106" s="70"/>
    </row>
    <row r="107" spans="1:8" ht="14.4" x14ac:dyDescent="0.3">
      <c r="A107" s="2"/>
      <c r="B107" s="53"/>
      <c r="C107" s="53"/>
      <c r="D107" s="53"/>
      <c r="E107" s="53"/>
      <c r="F107" s="53"/>
      <c r="G107" s="73"/>
      <c r="H107" s="70"/>
    </row>
    <row r="108" spans="1:8" ht="14.4" x14ac:dyDescent="0.3">
      <c r="A108" s="2"/>
      <c r="B108" s="53"/>
      <c r="C108" s="53"/>
      <c r="D108" s="53"/>
      <c r="E108" s="53"/>
      <c r="F108" s="53"/>
      <c r="G108" s="53"/>
      <c r="H108" s="70"/>
    </row>
    <row r="109" spans="1:8" ht="14.4" x14ac:dyDescent="0.3">
      <c r="A109" s="2"/>
      <c r="B109" s="53"/>
      <c r="C109" s="53"/>
      <c r="D109" s="53"/>
      <c r="E109" s="53"/>
      <c r="F109" s="53"/>
      <c r="G109" s="53"/>
      <c r="H109" s="70"/>
    </row>
    <row r="110" spans="1:8" ht="14.4" x14ac:dyDescent="0.3">
      <c r="A110" s="2"/>
      <c r="B110" s="53"/>
      <c r="C110" s="53"/>
      <c r="D110" s="53"/>
      <c r="E110" s="53"/>
      <c r="F110" s="53"/>
      <c r="G110" s="53"/>
      <c r="H110" s="70"/>
    </row>
    <row r="111" spans="1:8" ht="14.4" x14ac:dyDescent="0.3">
      <c r="A111" s="2"/>
      <c r="B111" s="53"/>
      <c r="C111" s="53"/>
      <c r="D111" s="53"/>
      <c r="E111" s="53"/>
      <c r="F111" s="53"/>
      <c r="G111" s="53"/>
      <c r="H111" s="70"/>
    </row>
    <row r="112" spans="1:8" ht="14.4" x14ac:dyDescent="0.3">
      <c r="A112" s="2"/>
      <c r="B112" s="53"/>
      <c r="C112" s="53"/>
      <c r="D112" s="53"/>
      <c r="E112" s="53"/>
      <c r="F112" s="53"/>
      <c r="G112" s="53"/>
      <c r="H112" s="70"/>
    </row>
    <row r="113" spans="1:8" ht="14.4" x14ac:dyDescent="0.3">
      <c r="A113" s="2"/>
      <c r="B113" s="53"/>
      <c r="C113" s="53"/>
      <c r="D113" s="53"/>
      <c r="E113" s="53"/>
      <c r="F113" s="53"/>
      <c r="G113" s="53"/>
      <c r="H113" s="70"/>
    </row>
    <row r="114" spans="1:8" ht="14.4" x14ac:dyDescent="0.3">
      <c r="A114" s="2"/>
      <c r="B114" s="53"/>
      <c r="C114" s="53"/>
      <c r="D114" s="53"/>
      <c r="E114" s="53"/>
      <c r="F114" s="53"/>
      <c r="G114" s="53"/>
      <c r="H114" s="70"/>
    </row>
    <row r="115" spans="1:8" ht="14.4" x14ac:dyDescent="0.3">
      <c r="A115" s="2"/>
      <c r="B115" s="3"/>
      <c r="C115" s="3"/>
      <c r="D115" s="3"/>
      <c r="E115" s="3"/>
      <c r="F115" s="3"/>
      <c r="H115" s="70"/>
    </row>
    <row r="116" spans="1:8" ht="14.4" x14ac:dyDescent="0.3">
      <c r="A116" s="2"/>
      <c r="B116" s="52"/>
      <c r="C116" s="52"/>
      <c r="D116" s="52"/>
      <c r="E116" s="52"/>
      <c r="F116" s="52"/>
      <c r="G116" s="52"/>
      <c r="H116" s="70"/>
    </row>
    <row r="117" spans="1:8" ht="14.4" x14ac:dyDescent="0.3">
      <c r="A117" s="2"/>
      <c r="B117" s="53"/>
      <c r="C117" s="53"/>
      <c r="D117" s="53"/>
      <c r="E117" s="53"/>
      <c r="F117" s="53"/>
      <c r="G117" s="53"/>
      <c r="H117" s="70"/>
    </row>
    <row r="118" spans="1:8" ht="14.4" x14ac:dyDescent="0.3">
      <c r="A118" s="2"/>
      <c r="B118" s="53"/>
      <c r="C118" s="53"/>
      <c r="D118" s="53"/>
      <c r="E118" s="53"/>
      <c r="F118" s="53"/>
      <c r="G118" s="53"/>
      <c r="H118" s="70"/>
    </row>
    <row r="119" spans="1:8" ht="14.4" x14ac:dyDescent="0.3">
      <c r="A119" s="2"/>
      <c r="B119" s="53"/>
      <c r="C119" s="53"/>
      <c r="D119" s="53"/>
      <c r="E119" s="53"/>
      <c r="F119" s="53"/>
      <c r="G119" s="53"/>
      <c r="H119" s="70"/>
    </row>
    <row r="120" spans="1:8" ht="14.4" x14ac:dyDescent="0.3">
      <c r="A120" s="2"/>
      <c r="B120" s="53"/>
      <c r="C120" s="53"/>
      <c r="D120" s="53"/>
      <c r="E120" s="53"/>
      <c r="F120" s="53"/>
      <c r="G120" s="53"/>
      <c r="H120" s="70"/>
    </row>
    <row r="121" spans="1:8" ht="14.4" x14ac:dyDescent="0.3">
      <c r="A121" s="2"/>
      <c r="B121" s="53"/>
      <c r="C121" s="53"/>
      <c r="D121" s="53"/>
      <c r="E121" s="53"/>
      <c r="F121" s="53"/>
      <c r="G121" s="53"/>
      <c r="H121" s="70"/>
    </row>
    <row r="122" spans="1:8" ht="14.4" x14ac:dyDescent="0.3">
      <c r="A122" s="2"/>
      <c r="B122" s="53"/>
      <c r="C122" s="53"/>
      <c r="D122" s="53"/>
      <c r="E122" s="53"/>
      <c r="F122" s="53"/>
      <c r="G122" s="53"/>
      <c r="H122" s="70"/>
    </row>
    <row r="123" spans="1:8" ht="14.4" x14ac:dyDescent="0.3">
      <c r="A123" s="2"/>
      <c r="B123" s="53"/>
      <c r="C123" s="53"/>
      <c r="D123" s="53"/>
      <c r="E123" s="53"/>
      <c r="F123" s="53"/>
      <c r="G123" s="53"/>
      <c r="H123" s="70"/>
    </row>
    <row r="124" spans="1:8" ht="14.4" x14ac:dyDescent="0.3">
      <c r="A124" s="2"/>
      <c r="B124" s="54"/>
      <c r="C124" s="54"/>
      <c r="D124" s="54"/>
      <c r="E124" s="54"/>
      <c r="F124" s="54"/>
      <c r="H124" s="70"/>
    </row>
    <row r="125" spans="1:8" ht="14.4" x14ac:dyDescent="0.3">
      <c r="A125" s="2"/>
      <c r="B125" s="52"/>
      <c r="C125" s="52"/>
      <c r="D125" s="52"/>
      <c r="E125" s="52"/>
      <c r="F125" s="52"/>
      <c r="G125" s="52"/>
      <c r="H125" s="70"/>
    </row>
    <row r="126" spans="1:8" ht="14.4" x14ac:dyDescent="0.3">
      <c r="A126" s="2"/>
      <c r="B126" s="53"/>
      <c r="C126" s="53"/>
      <c r="D126" s="53"/>
      <c r="E126" s="53"/>
      <c r="F126" s="53"/>
      <c r="G126" s="53"/>
      <c r="H126" s="70"/>
    </row>
    <row r="127" spans="1:8" ht="14.4" x14ac:dyDescent="0.3">
      <c r="A127" s="2"/>
      <c r="B127" s="53"/>
      <c r="C127" s="53"/>
      <c r="D127" s="53"/>
      <c r="E127" s="53"/>
      <c r="F127" s="53"/>
      <c r="G127" s="53"/>
      <c r="H127" s="70"/>
    </row>
    <row r="128" spans="1:8" ht="14.4" x14ac:dyDescent="0.3">
      <c r="A128" s="2"/>
      <c r="B128" s="53"/>
      <c r="C128" s="53"/>
      <c r="D128" s="53"/>
      <c r="E128" s="53"/>
      <c r="F128" s="53"/>
      <c r="G128" s="53"/>
      <c r="H128" s="70"/>
    </row>
    <row r="129" spans="1:8" ht="14.4" x14ac:dyDescent="0.3">
      <c r="A129" s="2"/>
      <c r="B129" s="53"/>
      <c r="C129" s="53"/>
      <c r="D129" s="53"/>
      <c r="E129" s="53"/>
      <c r="F129" s="53"/>
      <c r="G129" s="53"/>
      <c r="H129" s="70"/>
    </row>
    <row r="130" spans="1:8" ht="14.4" x14ac:dyDescent="0.3">
      <c r="A130" s="2"/>
      <c r="B130" s="53"/>
      <c r="C130" s="53"/>
      <c r="D130" s="53"/>
      <c r="E130" s="53"/>
      <c r="F130" s="53"/>
      <c r="G130" s="53"/>
      <c r="H130" s="70"/>
    </row>
    <row r="131" spans="1:8" ht="14.4" x14ac:dyDescent="0.3">
      <c r="A131" s="2"/>
      <c r="B131" s="53"/>
      <c r="C131" s="53"/>
      <c r="D131" s="53"/>
      <c r="E131" s="53"/>
      <c r="F131" s="53"/>
      <c r="G131" s="53"/>
      <c r="H131" s="70"/>
    </row>
    <row r="132" spans="1:8" ht="14.4" x14ac:dyDescent="0.3">
      <c r="A132" s="2"/>
      <c r="B132" s="53"/>
      <c r="C132" s="53"/>
      <c r="D132" s="53"/>
      <c r="E132" s="53"/>
      <c r="F132" s="53"/>
      <c r="G132" s="53"/>
      <c r="H132" s="70"/>
    </row>
    <row r="133" spans="1:8" ht="14.4" x14ac:dyDescent="0.3">
      <c r="A133" s="2"/>
      <c r="B133" s="53"/>
      <c r="C133" s="53"/>
      <c r="D133" s="53"/>
      <c r="E133" s="53"/>
      <c r="F133" s="53"/>
      <c r="G133" s="53"/>
      <c r="H133" s="70"/>
    </row>
    <row r="134" spans="1:8" ht="14.4" x14ac:dyDescent="0.3">
      <c r="A134" s="2"/>
      <c r="B134" s="53"/>
      <c r="C134" s="53"/>
      <c r="D134" s="53"/>
      <c r="E134" s="53"/>
      <c r="F134" s="53"/>
      <c r="G134" s="53"/>
      <c r="H134" s="70"/>
    </row>
    <row r="135" spans="1:8" ht="14.4" x14ac:dyDescent="0.3">
      <c r="A135" s="2"/>
      <c r="G135" s="53"/>
      <c r="H135" s="70"/>
    </row>
    <row r="136" spans="1:8" ht="14.4" x14ac:dyDescent="0.3">
      <c r="A136" s="2"/>
      <c r="B136" s="11"/>
      <c r="C136" s="107"/>
      <c r="D136" s="107"/>
      <c r="E136" s="107"/>
      <c r="F136" s="11"/>
      <c r="G136" s="11"/>
      <c r="H136" s="33"/>
    </row>
    <row r="137" spans="1:8" ht="13.8" x14ac:dyDescent="0.25">
      <c r="A137" s="2"/>
      <c r="B137" s="81"/>
      <c r="C137" s="81"/>
      <c r="D137" s="81"/>
      <c r="E137" s="81"/>
      <c r="F137" s="81"/>
      <c r="G137" s="81"/>
      <c r="H137" s="82"/>
    </row>
    <row r="138" spans="1:8" ht="13.8" x14ac:dyDescent="0.25">
      <c r="A138" s="2"/>
      <c r="B138" s="81"/>
      <c r="C138" s="81"/>
      <c r="D138" s="81"/>
      <c r="E138" s="81"/>
      <c r="F138" s="81"/>
      <c r="G138" s="81"/>
      <c r="H138" s="81"/>
    </row>
    <row r="139" spans="1:8" ht="13.8" x14ac:dyDescent="0.25">
      <c r="A139" s="2"/>
      <c r="B139" s="81"/>
      <c r="C139" s="81"/>
      <c r="D139" s="81"/>
      <c r="E139" s="81"/>
      <c r="F139" s="81"/>
      <c r="G139" s="81"/>
      <c r="H139" s="81"/>
    </row>
    <row r="140" spans="1:8" ht="13.8" x14ac:dyDescent="0.25">
      <c r="A140" s="2"/>
      <c r="B140" s="81"/>
      <c r="C140" s="81"/>
      <c r="D140" s="81"/>
      <c r="E140" s="81"/>
      <c r="F140" s="81"/>
      <c r="G140" s="81"/>
      <c r="H140" s="81"/>
    </row>
    <row r="141" spans="1:8" ht="13.8" x14ac:dyDescent="0.25">
      <c r="A141" s="2"/>
      <c r="B141" s="81"/>
      <c r="C141" s="81"/>
      <c r="D141" s="81"/>
      <c r="E141" s="81"/>
      <c r="F141" s="81"/>
      <c r="G141" s="81"/>
      <c r="H141" s="81"/>
    </row>
    <row r="142" spans="1:8" ht="13.8" x14ac:dyDescent="0.25">
      <c r="A142" s="2"/>
      <c r="B142" s="81"/>
      <c r="C142" s="81"/>
      <c r="D142" s="81"/>
      <c r="E142" s="81"/>
      <c r="F142" s="81"/>
      <c r="G142" s="81"/>
      <c r="H142" s="81"/>
    </row>
    <row r="143" spans="1:8" ht="13.8" x14ac:dyDescent="0.25">
      <c r="A143" s="2"/>
      <c r="B143" s="81"/>
      <c r="C143" s="81"/>
      <c r="D143" s="81"/>
      <c r="E143" s="81"/>
      <c r="F143" s="81"/>
      <c r="G143" s="81"/>
      <c r="H143" s="81"/>
    </row>
    <row r="144" spans="1:8" ht="13.8" x14ac:dyDescent="0.25">
      <c r="A144" s="2"/>
      <c r="B144" s="81"/>
      <c r="C144" s="81"/>
      <c r="D144" s="81"/>
      <c r="E144" s="81"/>
      <c r="F144" s="81"/>
      <c r="G144" s="81"/>
      <c r="H144" s="81"/>
    </row>
    <row r="145" spans="1:8" ht="13.8" x14ac:dyDescent="0.25">
      <c r="A145" s="2"/>
      <c r="B145" s="81"/>
      <c r="C145" s="81"/>
      <c r="D145" s="81"/>
      <c r="E145" s="81"/>
      <c r="F145" s="81"/>
      <c r="G145" s="81"/>
      <c r="H145" s="81"/>
    </row>
    <row r="146" spans="1:8" ht="13.8" x14ac:dyDescent="0.25">
      <c r="A146" s="2"/>
      <c r="B146" s="81"/>
      <c r="C146" s="81"/>
      <c r="D146" s="81"/>
      <c r="E146" s="81"/>
      <c r="F146" s="81"/>
      <c r="G146" s="81"/>
      <c r="H146" s="81"/>
    </row>
    <row r="147" spans="1:8" ht="13.8" x14ac:dyDescent="0.25">
      <c r="A147" s="2"/>
      <c r="B147" s="81"/>
      <c r="C147" s="81"/>
      <c r="D147" s="81"/>
      <c r="E147" s="81"/>
      <c r="F147" s="81"/>
      <c r="G147" s="81"/>
      <c r="H147" s="81"/>
    </row>
    <row r="148" spans="1:8" ht="13.8" x14ac:dyDescent="0.25">
      <c r="A148" s="2"/>
      <c r="B148" s="81"/>
      <c r="C148" s="81"/>
      <c r="D148" s="81"/>
      <c r="E148" s="81"/>
      <c r="F148" s="81"/>
      <c r="G148" s="81"/>
      <c r="H148" s="81"/>
    </row>
    <row r="149" spans="1:8" ht="13.8" x14ac:dyDescent="0.25">
      <c r="A149" s="2"/>
      <c r="B149" s="81"/>
      <c r="C149" s="81"/>
      <c r="D149" s="81"/>
      <c r="E149" s="81"/>
      <c r="F149" s="81"/>
      <c r="G149" s="81"/>
      <c r="H149" s="81"/>
    </row>
    <row r="150" spans="1:8" ht="13.8" x14ac:dyDescent="0.25">
      <c r="A150" s="2"/>
      <c r="B150" s="81"/>
      <c r="C150" s="81"/>
      <c r="D150" s="81"/>
      <c r="E150" s="81"/>
      <c r="F150" s="81"/>
      <c r="G150" s="81"/>
      <c r="H150" s="81"/>
    </row>
    <row r="151" spans="1:8" ht="13.8" x14ac:dyDescent="0.25">
      <c r="A151" s="2"/>
      <c r="B151" s="81"/>
      <c r="C151" s="81"/>
      <c r="D151" s="81"/>
      <c r="E151" s="81"/>
      <c r="F151" s="81"/>
      <c r="G151" s="81"/>
      <c r="H151" s="81"/>
    </row>
    <row r="152" spans="1:8" ht="13.8" x14ac:dyDescent="0.25">
      <c r="A152" s="2"/>
      <c r="B152" s="81"/>
      <c r="C152" s="81"/>
      <c r="D152" s="81"/>
      <c r="E152" s="81"/>
      <c r="F152" s="81"/>
      <c r="G152" s="81"/>
      <c r="H152" s="81"/>
    </row>
    <row r="153" spans="1:8" ht="13.8" x14ac:dyDescent="0.25">
      <c r="A153" s="2"/>
      <c r="B153" s="81"/>
      <c r="C153" s="81"/>
      <c r="D153" s="81"/>
      <c r="E153" s="81"/>
      <c r="F153" s="81"/>
      <c r="G153" s="81"/>
      <c r="H153" s="81"/>
    </row>
    <row r="154" spans="1:8" ht="13.8" x14ac:dyDescent="0.25">
      <c r="A154" s="2"/>
      <c r="B154" s="81"/>
      <c r="C154" s="81"/>
      <c r="D154" s="81"/>
      <c r="E154" s="81"/>
      <c r="F154" s="81"/>
      <c r="G154" s="81"/>
      <c r="H154" s="81"/>
    </row>
    <row r="155" spans="1:8" ht="13.8" x14ac:dyDescent="0.25">
      <c r="A155" s="2"/>
      <c r="B155" s="81"/>
      <c r="C155" s="81"/>
      <c r="D155" s="81"/>
      <c r="E155" s="81"/>
      <c r="F155" s="81"/>
      <c r="G155" s="81"/>
      <c r="H155" s="81"/>
    </row>
    <row r="156" spans="1:8" ht="13.8" x14ac:dyDescent="0.25">
      <c r="A156" s="2"/>
      <c r="B156" s="81"/>
      <c r="C156" s="81"/>
      <c r="D156" s="81"/>
      <c r="E156" s="81"/>
      <c r="F156" s="81"/>
      <c r="G156" s="81"/>
      <c r="H156" s="81"/>
    </row>
    <row r="157" spans="1:8" ht="13.8" x14ac:dyDescent="0.25">
      <c r="A157" s="2"/>
      <c r="B157" s="81"/>
      <c r="C157" s="81"/>
      <c r="D157" s="81"/>
      <c r="E157" s="81"/>
      <c r="F157" s="81"/>
      <c r="G157" s="81"/>
      <c r="H157" s="81"/>
    </row>
    <row r="158" spans="1:8" ht="13.8" x14ac:dyDescent="0.25">
      <c r="A158" s="2"/>
      <c r="B158" s="81"/>
      <c r="C158" s="81"/>
      <c r="D158" s="81"/>
      <c r="E158" s="81"/>
      <c r="F158" s="81"/>
      <c r="G158" s="81"/>
      <c r="H158" s="81"/>
    </row>
    <row r="159" spans="1:8" ht="13.8" x14ac:dyDescent="0.25">
      <c r="A159" s="2"/>
      <c r="B159" s="81"/>
      <c r="C159" s="81"/>
      <c r="D159" s="81"/>
      <c r="E159" s="81"/>
      <c r="F159" s="81"/>
      <c r="G159" s="81"/>
      <c r="H159" s="81"/>
    </row>
    <row r="160" spans="1:8" ht="13.8" x14ac:dyDescent="0.25">
      <c r="A160" s="2"/>
      <c r="B160" s="81"/>
      <c r="C160" s="81"/>
      <c r="D160" s="81"/>
      <c r="E160" s="81"/>
      <c r="F160" s="81"/>
      <c r="G160" s="81"/>
      <c r="H160" s="81"/>
    </row>
    <row r="161" spans="1:8" ht="13.8" x14ac:dyDescent="0.25">
      <c r="A161" s="2"/>
      <c r="B161" s="81"/>
      <c r="C161" s="81"/>
      <c r="D161" s="81"/>
      <c r="E161" s="81"/>
      <c r="F161" s="81"/>
      <c r="G161" s="81"/>
      <c r="H161" s="81"/>
    </row>
    <row r="162" spans="1:8" ht="13.8" x14ac:dyDescent="0.25">
      <c r="A162" s="2"/>
      <c r="B162" s="81"/>
      <c r="C162" s="81"/>
      <c r="D162" s="81"/>
      <c r="E162" s="81"/>
      <c r="F162" s="81"/>
      <c r="G162" s="81"/>
      <c r="H162" s="81"/>
    </row>
    <row r="163" spans="1:8" ht="13.8" x14ac:dyDescent="0.25">
      <c r="A163" s="2"/>
      <c r="B163" s="81"/>
      <c r="C163" s="81"/>
      <c r="D163" s="81"/>
      <c r="E163" s="81"/>
      <c r="F163" s="81"/>
      <c r="G163" s="81"/>
      <c r="H163" s="81"/>
    </row>
    <row r="164" spans="1:8" ht="13.8" x14ac:dyDescent="0.25">
      <c r="A164" s="2"/>
      <c r="B164" s="81"/>
      <c r="C164" s="81"/>
      <c r="D164" s="81"/>
      <c r="E164" s="81"/>
      <c r="F164" s="81"/>
      <c r="G164" s="81"/>
      <c r="H164" s="81"/>
    </row>
    <row r="165" spans="1:8" ht="13.8" x14ac:dyDescent="0.25">
      <c r="A165" s="2"/>
      <c r="B165" s="81"/>
      <c r="C165" s="81"/>
      <c r="D165" s="81"/>
      <c r="E165" s="81"/>
      <c r="F165" s="81"/>
      <c r="G165" s="81"/>
      <c r="H165" s="81"/>
    </row>
    <row r="166" spans="1:8" ht="13.8" x14ac:dyDescent="0.25">
      <c r="A166" s="2"/>
      <c r="B166" s="81"/>
      <c r="C166" s="81"/>
      <c r="D166" s="81"/>
      <c r="E166" s="81"/>
      <c r="F166" s="81"/>
      <c r="G166" s="81"/>
      <c r="H166" s="81"/>
    </row>
    <row r="167" spans="1:8" ht="13.8" x14ac:dyDescent="0.25">
      <c r="A167" s="2"/>
      <c r="B167" s="81"/>
      <c r="C167" s="81"/>
      <c r="D167" s="81"/>
      <c r="E167" s="81"/>
      <c r="F167" s="81"/>
      <c r="G167" s="81"/>
      <c r="H167" s="81"/>
    </row>
    <row r="168" spans="1:8" ht="13.8" x14ac:dyDescent="0.25">
      <c r="A168" s="2"/>
      <c r="B168" s="81"/>
      <c r="C168" s="81"/>
      <c r="D168" s="81"/>
      <c r="E168" s="81"/>
      <c r="F168" s="81"/>
      <c r="G168" s="81"/>
      <c r="H168" s="81"/>
    </row>
    <row r="169" spans="1:8" ht="13.8" x14ac:dyDescent="0.25">
      <c r="A169" s="2"/>
      <c r="B169" s="81"/>
      <c r="C169" s="81"/>
      <c r="D169" s="81"/>
      <c r="E169" s="81"/>
      <c r="F169" s="81"/>
      <c r="G169" s="81"/>
      <c r="H169" s="81"/>
    </row>
    <row r="170" spans="1:8" ht="13.8" x14ac:dyDescent="0.25">
      <c r="A170" s="2"/>
      <c r="B170" s="81"/>
      <c r="C170" s="81"/>
      <c r="D170" s="81"/>
      <c r="E170" s="81"/>
      <c r="F170" s="81"/>
      <c r="G170" s="81"/>
      <c r="H170" s="81"/>
    </row>
    <row r="171" spans="1:8" ht="13.8" x14ac:dyDescent="0.25">
      <c r="A171" s="2"/>
      <c r="B171" s="81"/>
      <c r="C171" s="81"/>
      <c r="D171" s="81"/>
      <c r="E171" s="81"/>
      <c r="F171" s="81"/>
      <c r="G171" s="81"/>
      <c r="H171" s="81"/>
    </row>
    <row r="172" spans="1:8" ht="13.8" x14ac:dyDescent="0.25">
      <c r="A172" s="2"/>
      <c r="B172" s="81"/>
      <c r="C172" s="81"/>
      <c r="D172" s="81"/>
      <c r="E172" s="81"/>
      <c r="F172" s="81"/>
      <c r="G172" s="81"/>
      <c r="H172" s="81"/>
    </row>
    <row r="173" spans="1:8" ht="13.8" x14ac:dyDescent="0.25">
      <c r="A173" s="2"/>
      <c r="B173" s="81"/>
      <c r="C173" s="81"/>
      <c r="D173" s="81"/>
      <c r="E173" s="81"/>
      <c r="F173" s="81"/>
      <c r="G173" s="81"/>
      <c r="H173" s="81"/>
    </row>
    <row r="174" spans="1:8" ht="13.8" x14ac:dyDescent="0.25">
      <c r="A174" s="2"/>
      <c r="B174" s="81"/>
      <c r="C174" s="81"/>
      <c r="D174" s="81"/>
      <c r="E174" s="81"/>
      <c r="F174" s="81"/>
      <c r="G174" s="81"/>
      <c r="H174" s="81"/>
    </row>
    <row r="175" spans="1:8" ht="13.8" x14ac:dyDescent="0.25">
      <c r="A175" s="2"/>
      <c r="B175" s="81"/>
      <c r="C175" s="81"/>
      <c r="D175" s="81"/>
      <c r="E175" s="81"/>
      <c r="F175" s="81"/>
      <c r="G175" s="81"/>
      <c r="H175" s="81"/>
    </row>
    <row r="176" spans="1:8" ht="13.8" x14ac:dyDescent="0.25">
      <c r="A176" s="2"/>
      <c r="B176" s="81"/>
      <c r="C176" s="81"/>
      <c r="D176" s="81"/>
      <c r="E176" s="81"/>
      <c r="F176" s="81"/>
      <c r="G176" s="81"/>
      <c r="H176" s="81"/>
    </row>
    <row r="177" spans="1:8" ht="13.8" x14ac:dyDescent="0.25">
      <c r="A177" s="2"/>
      <c r="B177" s="81"/>
      <c r="C177" s="81"/>
      <c r="D177" s="81"/>
      <c r="E177" s="81"/>
      <c r="F177" s="81"/>
      <c r="G177" s="81"/>
      <c r="H177" s="81"/>
    </row>
    <row r="178" spans="1:8" ht="13.8" x14ac:dyDescent="0.25">
      <c r="A178" s="2"/>
      <c r="B178" s="81"/>
      <c r="C178" s="81"/>
      <c r="D178" s="81"/>
      <c r="E178" s="81"/>
      <c r="F178" s="81"/>
      <c r="G178" s="81"/>
      <c r="H178" s="81"/>
    </row>
    <row r="179" spans="1:8" ht="13.8" x14ac:dyDescent="0.25">
      <c r="A179" s="2"/>
      <c r="B179" s="81"/>
      <c r="C179" s="81"/>
      <c r="D179" s="81"/>
      <c r="E179" s="81"/>
      <c r="F179" s="81"/>
      <c r="G179" s="81"/>
      <c r="H179" s="81"/>
    </row>
    <row r="180" spans="1:8" ht="13.8" x14ac:dyDescent="0.25">
      <c r="A180" s="2"/>
      <c r="B180" s="81"/>
      <c r="C180" s="81"/>
      <c r="D180" s="81"/>
      <c r="E180" s="81"/>
      <c r="F180" s="81"/>
      <c r="G180" s="81"/>
      <c r="H180" s="81"/>
    </row>
    <row r="181" spans="1:8" ht="13.8" x14ac:dyDescent="0.25">
      <c r="A181" s="2"/>
      <c r="B181" s="81"/>
      <c r="C181" s="81"/>
      <c r="D181" s="81"/>
      <c r="E181" s="81"/>
      <c r="F181" s="81"/>
      <c r="G181" s="81"/>
      <c r="H181" s="81"/>
    </row>
    <row r="182" spans="1:8" ht="13.8" x14ac:dyDescent="0.25">
      <c r="A182" s="2"/>
      <c r="B182" s="81"/>
      <c r="C182" s="81"/>
      <c r="D182" s="81"/>
      <c r="E182" s="81"/>
      <c r="F182" s="81"/>
      <c r="G182" s="81"/>
      <c r="H182" s="81"/>
    </row>
    <row r="183" spans="1:8" ht="13.8" x14ac:dyDescent="0.25">
      <c r="A183" s="2"/>
      <c r="B183" s="81"/>
      <c r="C183" s="81"/>
      <c r="D183" s="81"/>
      <c r="E183" s="81"/>
      <c r="F183" s="81"/>
      <c r="G183" s="81"/>
      <c r="H183" s="81"/>
    </row>
    <row r="184" spans="1:8" ht="13.8" x14ac:dyDescent="0.25">
      <c r="A184" s="2"/>
      <c r="B184" s="81"/>
      <c r="C184" s="81"/>
      <c r="D184" s="81"/>
      <c r="E184" s="81"/>
      <c r="F184" s="81"/>
      <c r="G184" s="81"/>
      <c r="H184" s="81"/>
    </row>
    <row r="185" spans="1:8" ht="13.8" x14ac:dyDescent="0.25">
      <c r="A185" s="2"/>
      <c r="B185" s="81"/>
      <c r="C185" s="81"/>
      <c r="D185" s="81"/>
      <c r="E185" s="81"/>
      <c r="F185" s="81"/>
      <c r="G185" s="81"/>
      <c r="H185" s="81"/>
    </row>
    <row r="186" spans="1:8" ht="13.8" x14ac:dyDescent="0.25">
      <c r="A186" s="2"/>
      <c r="B186" s="81"/>
      <c r="C186" s="81"/>
      <c r="D186" s="81"/>
      <c r="E186" s="81"/>
      <c r="F186" s="81"/>
      <c r="G186" s="81"/>
      <c r="H186" s="81"/>
    </row>
    <row r="187" spans="1:8" ht="13.8" x14ac:dyDescent="0.25">
      <c r="A187" s="2"/>
      <c r="B187" s="81"/>
      <c r="C187" s="81"/>
      <c r="D187" s="81"/>
      <c r="E187" s="81"/>
      <c r="F187" s="81"/>
      <c r="G187" s="81"/>
      <c r="H187" s="81"/>
    </row>
    <row r="188" spans="1:8" ht="13.8" x14ac:dyDescent="0.25">
      <c r="A188" s="2"/>
      <c r="B188" s="81"/>
      <c r="C188" s="81"/>
      <c r="D188" s="81"/>
      <c r="E188" s="81"/>
      <c r="F188" s="81"/>
      <c r="G188" s="81"/>
      <c r="H188" s="81"/>
    </row>
    <row r="189" spans="1:8" ht="13.8" x14ac:dyDescent="0.25">
      <c r="A189" s="2"/>
      <c r="B189" s="81"/>
      <c r="C189" s="81"/>
      <c r="D189" s="81"/>
      <c r="E189" s="81"/>
      <c r="F189" s="81"/>
      <c r="G189" s="81"/>
      <c r="H189" s="81"/>
    </row>
    <row r="190" spans="1:8" ht="13.8" x14ac:dyDescent="0.25">
      <c r="A190" s="2"/>
      <c r="B190" s="81"/>
      <c r="C190" s="81"/>
      <c r="D190" s="81"/>
      <c r="E190" s="81"/>
      <c r="F190" s="81"/>
      <c r="G190" s="81"/>
      <c r="H190" s="81"/>
    </row>
    <row r="191" spans="1:8" ht="13.8" x14ac:dyDescent="0.25">
      <c r="A191" s="2"/>
      <c r="B191" s="81"/>
      <c r="C191" s="81"/>
      <c r="D191" s="81"/>
      <c r="E191" s="81"/>
      <c r="F191" s="81"/>
      <c r="G191" s="81"/>
      <c r="H191" s="81"/>
    </row>
    <row r="192" spans="1:8" ht="13.8" x14ac:dyDescent="0.25">
      <c r="A192" s="2"/>
      <c r="B192" s="81"/>
      <c r="C192" s="81"/>
      <c r="D192" s="81"/>
      <c r="E192" s="81"/>
      <c r="F192" s="81"/>
      <c r="G192" s="81"/>
      <c r="H192" s="81"/>
    </row>
    <row r="193" spans="1:8" ht="13.8" x14ac:dyDescent="0.25">
      <c r="A193" s="2"/>
      <c r="B193" s="81"/>
      <c r="C193" s="81"/>
      <c r="D193" s="81"/>
      <c r="E193" s="81"/>
      <c r="F193" s="81"/>
      <c r="G193" s="81"/>
      <c r="H193" s="81"/>
    </row>
    <row r="194" spans="1:8" ht="13.8" x14ac:dyDescent="0.25">
      <c r="A194" s="2"/>
      <c r="B194" s="81"/>
      <c r="C194" s="81"/>
      <c r="D194" s="81"/>
      <c r="E194" s="81"/>
      <c r="F194" s="81"/>
      <c r="G194" s="81"/>
      <c r="H194" s="81"/>
    </row>
    <row r="195" spans="1:8" ht="13.8" x14ac:dyDescent="0.25">
      <c r="A195" s="2"/>
      <c r="B195" s="81"/>
      <c r="C195" s="81"/>
      <c r="D195" s="81"/>
      <c r="E195" s="81"/>
      <c r="F195" s="81"/>
      <c r="G195" s="81"/>
      <c r="H195" s="81"/>
    </row>
    <row r="196" spans="1:8" ht="13.8" x14ac:dyDescent="0.25">
      <c r="A196" s="2"/>
      <c r="B196" s="81"/>
      <c r="C196" s="81"/>
      <c r="D196" s="81"/>
      <c r="E196" s="81"/>
      <c r="F196" s="81"/>
      <c r="G196" s="81"/>
      <c r="H196" s="81"/>
    </row>
    <row r="197" spans="1:8" ht="13.8" x14ac:dyDescent="0.25">
      <c r="A197" s="2"/>
      <c r="B197" s="81"/>
      <c r="C197" s="81"/>
      <c r="D197" s="81"/>
      <c r="E197" s="81"/>
      <c r="F197" s="81"/>
      <c r="G197" s="81"/>
      <c r="H197" s="81"/>
    </row>
    <row r="198" spans="1:8" ht="13.8" x14ac:dyDescent="0.25">
      <c r="A198" s="2"/>
      <c r="B198" s="81"/>
      <c r="C198" s="81"/>
      <c r="D198" s="81"/>
      <c r="E198" s="81"/>
      <c r="F198" s="81"/>
      <c r="G198" s="81"/>
      <c r="H198" s="81"/>
    </row>
    <row r="199" spans="1:8" ht="13.8" x14ac:dyDescent="0.25">
      <c r="A199" s="2"/>
      <c r="B199" s="81"/>
      <c r="C199" s="81"/>
      <c r="D199" s="81"/>
      <c r="E199" s="81"/>
      <c r="F199" s="81"/>
      <c r="G199" s="81"/>
      <c r="H199" s="81"/>
    </row>
    <row r="200" spans="1:8" ht="13.8" x14ac:dyDescent="0.25">
      <c r="A200" s="2"/>
      <c r="B200" s="81"/>
      <c r="C200" s="81"/>
      <c r="D200" s="81"/>
      <c r="E200" s="81"/>
      <c r="F200" s="81"/>
      <c r="G200" s="81"/>
      <c r="H200" s="81"/>
    </row>
    <row r="201" spans="1:8" ht="13.8" x14ac:dyDescent="0.25">
      <c r="A201" s="2"/>
      <c r="B201" s="81"/>
      <c r="C201" s="81"/>
      <c r="D201" s="81"/>
      <c r="E201" s="81"/>
      <c r="F201" s="81"/>
      <c r="G201" s="81"/>
      <c r="H201" s="81"/>
    </row>
    <row r="202" spans="1:8" ht="13.8" x14ac:dyDescent="0.25">
      <c r="A202" s="2"/>
      <c r="B202" s="81"/>
      <c r="C202" s="81"/>
      <c r="D202" s="81"/>
      <c r="E202" s="81"/>
      <c r="F202" s="81"/>
      <c r="G202" s="81"/>
      <c r="H202" s="81"/>
    </row>
    <row r="203" spans="1:8" ht="13.8" x14ac:dyDescent="0.25">
      <c r="A203" s="2"/>
      <c r="B203" s="81"/>
      <c r="C203" s="81"/>
      <c r="D203" s="81"/>
      <c r="E203" s="81"/>
      <c r="F203" s="81"/>
      <c r="G203" s="81"/>
      <c r="H203" s="81"/>
    </row>
    <row r="204" spans="1:8" ht="13.8" x14ac:dyDescent="0.25">
      <c r="A204" s="2"/>
      <c r="B204" s="81"/>
      <c r="C204" s="81"/>
      <c r="D204" s="81"/>
      <c r="E204" s="81"/>
      <c r="F204" s="81"/>
      <c r="G204" s="81"/>
      <c r="H204" s="81"/>
    </row>
    <row r="205" spans="1:8" ht="13.8" x14ac:dyDescent="0.25">
      <c r="A205" s="2"/>
      <c r="B205" s="81"/>
      <c r="C205" s="81"/>
      <c r="D205" s="81"/>
      <c r="E205" s="81"/>
      <c r="F205" s="81"/>
      <c r="G205" s="81"/>
      <c r="H205" s="81"/>
    </row>
    <row r="206" spans="1:8" ht="13.8" x14ac:dyDescent="0.25">
      <c r="A206" s="2"/>
      <c r="B206" s="81"/>
      <c r="C206" s="81"/>
      <c r="D206" s="81"/>
      <c r="E206" s="81"/>
      <c r="F206" s="81"/>
      <c r="G206" s="81"/>
      <c r="H206" s="81"/>
    </row>
    <row r="207" spans="1:8" ht="13.8" x14ac:dyDescent="0.25">
      <c r="A207" s="2"/>
      <c r="B207" s="81"/>
      <c r="C207" s="81"/>
      <c r="D207" s="81"/>
      <c r="E207" s="81"/>
      <c r="F207" s="81"/>
      <c r="G207" s="81"/>
      <c r="H207" s="81"/>
    </row>
    <row r="208" spans="1:8" ht="13.8" x14ac:dyDescent="0.25">
      <c r="A208" s="2"/>
      <c r="B208" s="81"/>
      <c r="C208" s="81"/>
      <c r="D208" s="81"/>
      <c r="E208" s="81"/>
      <c r="F208" s="81"/>
      <c r="G208" s="81"/>
      <c r="H208" s="81"/>
    </row>
    <row r="209" spans="1:8" ht="13.8" x14ac:dyDescent="0.25">
      <c r="A209" s="2"/>
      <c r="B209" s="81"/>
      <c r="C209" s="81"/>
      <c r="D209" s="81"/>
      <c r="E209" s="81"/>
      <c r="F209" s="81"/>
      <c r="G209" s="81"/>
      <c r="H209" s="81"/>
    </row>
    <row r="210" spans="1:8" ht="13.8" x14ac:dyDescent="0.25">
      <c r="A210" s="2"/>
      <c r="B210" s="81"/>
      <c r="C210" s="81"/>
      <c r="D210" s="81"/>
      <c r="E210" s="81"/>
      <c r="F210" s="81"/>
      <c r="G210" s="81"/>
      <c r="H210" s="81"/>
    </row>
    <row r="211" spans="1:8" ht="13.8" x14ac:dyDescent="0.25">
      <c r="A211" s="2"/>
      <c r="B211" s="81"/>
      <c r="C211" s="81"/>
      <c r="D211" s="81"/>
      <c r="E211" s="81"/>
      <c r="F211" s="81"/>
      <c r="G211" s="81"/>
      <c r="H211" s="81"/>
    </row>
    <row r="212" spans="1:8" ht="13.8" x14ac:dyDescent="0.25">
      <c r="A212" s="2"/>
      <c r="B212" s="81"/>
      <c r="C212" s="81"/>
      <c r="D212" s="81"/>
      <c r="E212" s="81"/>
      <c r="F212" s="81"/>
      <c r="G212" s="81"/>
      <c r="H212" s="81"/>
    </row>
    <row r="213" spans="1:8" ht="13.8" x14ac:dyDescent="0.25">
      <c r="A213" s="2"/>
      <c r="B213" s="81"/>
      <c r="C213" s="81"/>
      <c r="D213" s="81"/>
      <c r="E213" s="81"/>
      <c r="F213" s="81"/>
      <c r="G213" s="81"/>
      <c r="H213" s="81"/>
    </row>
    <row r="214" spans="1:8" ht="13.8" x14ac:dyDescent="0.25">
      <c r="A214" s="2"/>
      <c r="B214" s="81"/>
      <c r="C214" s="81"/>
      <c r="D214" s="81"/>
      <c r="E214" s="81"/>
      <c r="F214" s="81"/>
      <c r="G214" s="81"/>
      <c r="H214" s="81"/>
    </row>
    <row r="215" spans="1:8" ht="13.8" x14ac:dyDescent="0.25">
      <c r="A215" s="2"/>
      <c r="B215" s="81"/>
      <c r="C215" s="81"/>
      <c r="D215" s="81"/>
      <c r="E215" s="81"/>
      <c r="F215" s="81"/>
      <c r="G215" s="81"/>
      <c r="H215" s="81"/>
    </row>
    <row r="216" spans="1:8" ht="13.8" x14ac:dyDescent="0.25">
      <c r="A216" s="2"/>
      <c r="B216" s="81"/>
      <c r="C216" s="81"/>
      <c r="D216" s="81"/>
      <c r="E216" s="81"/>
      <c r="F216" s="81"/>
      <c r="G216" s="81"/>
      <c r="H216" s="81"/>
    </row>
    <row r="217" spans="1:8" ht="13.8" x14ac:dyDescent="0.25">
      <c r="A217" s="2"/>
      <c r="B217" s="81"/>
      <c r="C217" s="81"/>
      <c r="D217" s="81"/>
      <c r="E217" s="81"/>
      <c r="F217" s="81"/>
      <c r="G217" s="81"/>
      <c r="H217" s="81"/>
    </row>
    <row r="218" spans="1:8" ht="13.8" x14ac:dyDescent="0.25">
      <c r="A218" s="2"/>
      <c r="B218" s="81"/>
      <c r="C218" s="81"/>
      <c r="D218" s="81"/>
      <c r="E218" s="81"/>
      <c r="F218" s="81"/>
      <c r="G218" s="81"/>
      <c r="H218" s="81"/>
    </row>
    <row r="219" spans="1:8" ht="13.8" x14ac:dyDescent="0.25">
      <c r="A219" s="2"/>
      <c r="B219" s="81"/>
      <c r="C219" s="81"/>
      <c r="D219" s="81"/>
      <c r="E219" s="81"/>
      <c r="F219" s="81"/>
      <c r="G219" s="81"/>
      <c r="H219" s="81"/>
    </row>
    <row r="220" spans="1:8" ht="13.8" x14ac:dyDescent="0.25">
      <c r="A220" s="2"/>
      <c r="B220" s="81"/>
      <c r="C220" s="81"/>
      <c r="D220" s="81"/>
      <c r="E220" s="81"/>
      <c r="F220" s="81"/>
      <c r="G220" s="81"/>
      <c r="H220" s="81"/>
    </row>
    <row r="221" spans="1:8" ht="13.8" x14ac:dyDescent="0.25">
      <c r="A221" s="2"/>
      <c r="B221" s="81"/>
      <c r="C221" s="81"/>
      <c r="D221" s="81"/>
      <c r="E221" s="81"/>
      <c r="F221" s="81"/>
      <c r="G221" s="81"/>
      <c r="H221" s="81"/>
    </row>
    <row r="222" spans="1:8" ht="13.8" x14ac:dyDescent="0.25">
      <c r="A222" s="2"/>
      <c r="B222" s="81"/>
      <c r="C222" s="81"/>
      <c r="D222" s="81"/>
      <c r="E222" s="81"/>
      <c r="F222" s="81"/>
      <c r="G222" s="81"/>
      <c r="H222" s="81"/>
    </row>
    <row r="223" spans="1:8" ht="13.8" x14ac:dyDescent="0.25">
      <c r="A223" s="2"/>
      <c r="B223" s="81"/>
      <c r="C223" s="81"/>
      <c r="D223" s="81"/>
      <c r="E223" s="81"/>
      <c r="F223" s="81"/>
      <c r="G223" s="81"/>
      <c r="H223" s="81"/>
    </row>
    <row r="224" spans="1:8" ht="13.8" x14ac:dyDescent="0.25">
      <c r="A224" s="2"/>
      <c r="B224" s="81"/>
      <c r="C224" s="81"/>
      <c r="D224" s="81"/>
      <c r="E224" s="81"/>
      <c r="F224" s="81"/>
      <c r="G224" s="81"/>
      <c r="H224" s="81"/>
    </row>
    <row r="225" spans="1:8" ht="13.8" x14ac:dyDescent="0.25">
      <c r="A225" s="2"/>
      <c r="B225" s="81"/>
      <c r="C225" s="81"/>
      <c r="D225" s="81"/>
      <c r="E225" s="81"/>
      <c r="F225" s="81"/>
      <c r="G225" s="81"/>
      <c r="H225" s="81"/>
    </row>
    <row r="226" spans="1:8" ht="13.8" x14ac:dyDescent="0.25">
      <c r="A226" s="2"/>
      <c r="B226" s="81"/>
      <c r="C226" s="81"/>
      <c r="D226" s="81"/>
      <c r="E226" s="81"/>
      <c r="F226" s="81"/>
      <c r="G226" s="81"/>
      <c r="H226" s="81"/>
    </row>
    <row r="227" spans="1:8" ht="13.8" x14ac:dyDescent="0.25">
      <c r="A227" s="2"/>
      <c r="B227" s="81"/>
      <c r="C227" s="81"/>
      <c r="D227" s="81"/>
      <c r="E227" s="81"/>
      <c r="F227" s="81"/>
      <c r="G227" s="81"/>
      <c r="H227" s="81"/>
    </row>
    <row r="228" spans="1:8" ht="13.8" x14ac:dyDescent="0.25">
      <c r="A228" s="2"/>
      <c r="B228" s="81"/>
      <c r="C228" s="81"/>
      <c r="D228" s="81"/>
      <c r="E228" s="81"/>
      <c r="F228" s="81"/>
      <c r="G228" s="81"/>
      <c r="H228" s="81"/>
    </row>
    <row r="229" spans="1:8" ht="13.8" x14ac:dyDescent="0.25">
      <c r="A229" s="2"/>
      <c r="B229" s="81"/>
      <c r="C229" s="81"/>
      <c r="D229" s="81"/>
      <c r="E229" s="81"/>
      <c r="F229" s="81"/>
      <c r="G229" s="81"/>
      <c r="H229" s="81"/>
    </row>
    <row r="230" spans="1:8" ht="13.8" x14ac:dyDescent="0.25">
      <c r="A230" s="2"/>
      <c r="B230" s="81"/>
      <c r="C230" s="81"/>
      <c r="D230" s="81"/>
      <c r="E230" s="81"/>
      <c r="F230" s="81"/>
      <c r="G230" s="81"/>
      <c r="H230" s="81"/>
    </row>
    <row r="231" spans="1:8" ht="13.8" x14ac:dyDescent="0.25">
      <c r="A231" s="2"/>
      <c r="B231" s="81"/>
      <c r="C231" s="81"/>
      <c r="D231" s="81"/>
      <c r="E231" s="81"/>
      <c r="F231" s="81"/>
      <c r="G231" s="81"/>
      <c r="H231" s="81"/>
    </row>
    <row r="232" spans="1:8" ht="13.8" x14ac:dyDescent="0.25">
      <c r="A232" s="2"/>
      <c r="B232" s="81"/>
      <c r="C232" s="81"/>
      <c r="D232" s="81"/>
      <c r="E232" s="81"/>
      <c r="F232" s="81"/>
      <c r="G232" s="81"/>
      <c r="H232" s="81"/>
    </row>
    <row r="233" spans="1:8" ht="13.8" x14ac:dyDescent="0.25">
      <c r="A233" s="2"/>
      <c r="B233" s="81"/>
      <c r="C233" s="81"/>
      <c r="D233" s="81"/>
      <c r="E233" s="81"/>
      <c r="F233" s="81"/>
      <c r="G233" s="81"/>
      <c r="H233" s="81"/>
    </row>
    <row r="234" spans="1:8" ht="13.8" x14ac:dyDescent="0.25">
      <c r="A234" s="2"/>
      <c r="B234" s="81"/>
      <c r="C234" s="81"/>
      <c r="D234" s="81"/>
      <c r="E234" s="81"/>
      <c r="F234" s="81"/>
      <c r="G234" s="81"/>
      <c r="H234" s="81"/>
    </row>
    <row r="235" spans="1:8" ht="13.8" x14ac:dyDescent="0.25">
      <c r="A235" s="2"/>
      <c r="B235" s="81"/>
      <c r="C235" s="81"/>
      <c r="D235" s="81"/>
      <c r="E235" s="81"/>
      <c r="F235" s="81"/>
      <c r="G235" s="81"/>
      <c r="H235" s="81"/>
    </row>
    <row r="236" spans="1:8" ht="13.8" x14ac:dyDescent="0.25">
      <c r="A236" s="2"/>
      <c r="B236" s="81"/>
      <c r="C236" s="81"/>
      <c r="D236" s="81"/>
      <c r="E236" s="81"/>
      <c r="F236" s="81"/>
      <c r="G236" s="81"/>
      <c r="H236" s="81"/>
    </row>
    <row r="237" spans="1:8" ht="13.8" x14ac:dyDescent="0.25">
      <c r="A237" s="2"/>
      <c r="B237" s="81"/>
      <c r="C237" s="81"/>
      <c r="D237" s="81"/>
      <c r="E237" s="81"/>
      <c r="F237" s="81"/>
      <c r="G237" s="81"/>
      <c r="H237" s="81"/>
    </row>
    <row r="238" spans="1:8" ht="13.8" x14ac:dyDescent="0.25">
      <c r="A238" s="2"/>
      <c r="B238" s="81"/>
      <c r="C238" s="81"/>
      <c r="D238" s="81"/>
      <c r="E238" s="81"/>
      <c r="F238" s="81"/>
      <c r="G238" s="81"/>
      <c r="H238" s="81"/>
    </row>
    <row r="239" spans="1:8" ht="13.8" x14ac:dyDescent="0.25">
      <c r="A239" s="2"/>
      <c r="B239" s="81"/>
      <c r="C239" s="81"/>
      <c r="D239" s="81"/>
      <c r="E239" s="81"/>
      <c r="F239" s="81"/>
      <c r="G239" s="81"/>
      <c r="H239" s="81"/>
    </row>
    <row r="240" spans="1:8" ht="13.8" x14ac:dyDescent="0.25">
      <c r="A240" s="2"/>
      <c r="B240" s="81"/>
      <c r="C240" s="81"/>
      <c r="D240" s="81"/>
      <c r="E240" s="81"/>
      <c r="F240" s="81"/>
      <c r="G240" s="81"/>
      <c r="H240" s="81"/>
    </row>
    <row r="241" spans="1:8" ht="13.8" x14ac:dyDescent="0.25">
      <c r="A241" s="2"/>
      <c r="B241" s="81"/>
      <c r="C241" s="81"/>
      <c r="D241" s="81"/>
      <c r="E241" s="81"/>
      <c r="F241" s="81"/>
      <c r="G241" s="81"/>
      <c r="H241" s="81"/>
    </row>
    <row r="242" spans="1:8" ht="13.8" x14ac:dyDescent="0.25">
      <c r="A242" s="2"/>
      <c r="B242" s="81"/>
      <c r="C242" s="81"/>
      <c r="D242" s="81"/>
      <c r="E242" s="81"/>
      <c r="F242" s="81"/>
      <c r="G242" s="81"/>
      <c r="H242" s="81"/>
    </row>
    <row r="243" spans="1:8" ht="13.8" x14ac:dyDescent="0.25">
      <c r="A243" s="2"/>
      <c r="B243" s="81"/>
      <c r="C243" s="81"/>
      <c r="D243" s="81"/>
      <c r="E243" s="81"/>
      <c r="F243" s="81"/>
      <c r="G243" s="81"/>
      <c r="H243" s="81"/>
    </row>
    <row r="244" spans="1:8" ht="13.8" x14ac:dyDescent="0.25">
      <c r="A244" s="2"/>
      <c r="B244" s="81"/>
      <c r="C244" s="81"/>
      <c r="D244" s="81"/>
      <c r="E244" s="81"/>
      <c r="F244" s="81"/>
      <c r="G244" s="81"/>
      <c r="H244" s="81"/>
    </row>
    <row r="245" spans="1:8" ht="13.8" x14ac:dyDescent="0.25">
      <c r="A245" s="2"/>
      <c r="B245" s="81"/>
      <c r="C245" s="81"/>
      <c r="D245" s="81"/>
      <c r="E245" s="81"/>
      <c r="F245" s="81"/>
      <c r="G245" s="81"/>
      <c r="H245" s="81"/>
    </row>
    <row r="246" spans="1:8" ht="13.8" x14ac:dyDescent="0.25">
      <c r="A246" s="2"/>
      <c r="B246" s="81"/>
      <c r="C246" s="81"/>
      <c r="D246" s="81"/>
      <c r="E246" s="81"/>
      <c r="F246" s="81"/>
      <c r="G246" s="81"/>
      <c r="H246" s="81"/>
    </row>
    <row r="247" spans="1:8" ht="13.8" x14ac:dyDescent="0.25">
      <c r="A247" s="2"/>
      <c r="B247" s="81"/>
      <c r="C247" s="81"/>
      <c r="D247" s="81"/>
      <c r="E247" s="81"/>
      <c r="F247" s="81"/>
      <c r="G247" s="81"/>
      <c r="H247" s="81"/>
    </row>
    <row r="248" spans="1:8" ht="13.8" x14ac:dyDescent="0.25">
      <c r="A248" s="2"/>
      <c r="B248" s="81"/>
      <c r="C248" s="81"/>
      <c r="D248" s="81"/>
      <c r="E248" s="81"/>
      <c r="F248" s="81"/>
      <c r="G248" s="81"/>
      <c r="H248" s="81"/>
    </row>
    <row r="249" spans="1:8" ht="13.8" x14ac:dyDescent="0.25">
      <c r="A249" s="2"/>
      <c r="B249" s="81"/>
      <c r="C249" s="81"/>
      <c r="D249" s="81"/>
      <c r="E249" s="81"/>
      <c r="F249" s="81"/>
      <c r="G249" s="81"/>
      <c r="H249" s="81"/>
    </row>
    <row r="250" spans="1:8" ht="13.8" x14ac:dyDescent="0.25">
      <c r="A250" s="2"/>
      <c r="B250" s="81"/>
      <c r="C250" s="81"/>
      <c r="D250" s="81"/>
      <c r="E250" s="81"/>
      <c r="F250" s="81"/>
      <c r="G250" s="81"/>
      <c r="H250" s="81"/>
    </row>
    <row r="251" spans="1:8" ht="13.8" x14ac:dyDescent="0.25">
      <c r="A251" s="2"/>
      <c r="B251" s="81"/>
      <c r="C251" s="81"/>
      <c r="D251" s="81"/>
      <c r="E251" s="81"/>
      <c r="F251" s="81"/>
      <c r="G251" s="81"/>
      <c r="H251" s="81"/>
    </row>
    <row r="252" spans="1:8" ht="13.8" x14ac:dyDescent="0.25">
      <c r="A252" s="2"/>
      <c r="B252" s="81"/>
      <c r="C252" s="81"/>
      <c r="D252" s="81"/>
      <c r="E252" s="81"/>
      <c r="F252" s="81"/>
      <c r="G252" s="81"/>
      <c r="H252" s="81"/>
    </row>
    <row r="253" spans="1:8" ht="13.8" x14ac:dyDescent="0.25">
      <c r="A253" s="2"/>
      <c r="B253" s="81"/>
      <c r="C253" s="81"/>
      <c r="D253" s="81"/>
      <c r="E253" s="81"/>
      <c r="F253" s="81"/>
      <c r="G253" s="81"/>
      <c r="H253" s="81"/>
    </row>
    <row r="254" spans="1:8" ht="13.8" x14ac:dyDescent="0.25">
      <c r="A254" s="2"/>
      <c r="B254" s="81"/>
      <c r="C254" s="81"/>
      <c r="D254" s="81"/>
      <c r="E254" s="81"/>
      <c r="F254" s="81"/>
      <c r="G254" s="81"/>
      <c r="H254" s="81"/>
    </row>
    <row r="255" spans="1:8" ht="13.8" x14ac:dyDescent="0.25">
      <c r="A255" s="2"/>
      <c r="B255" s="81"/>
      <c r="C255" s="81"/>
      <c r="D255" s="81"/>
      <c r="E255" s="81"/>
      <c r="F255" s="81"/>
      <c r="G255" s="81"/>
      <c r="H255" s="81"/>
    </row>
    <row r="256" spans="1:8" ht="13.8" x14ac:dyDescent="0.25">
      <c r="A256" s="2"/>
      <c r="B256" s="81"/>
      <c r="C256" s="81"/>
      <c r="D256" s="81"/>
      <c r="E256" s="81"/>
      <c r="F256" s="81"/>
      <c r="G256" s="81"/>
      <c r="H256" s="81"/>
    </row>
    <row r="257" spans="1:8" ht="13.8" x14ac:dyDescent="0.25">
      <c r="A257" s="2"/>
      <c r="B257" s="81"/>
      <c r="C257" s="81"/>
      <c r="D257" s="81"/>
      <c r="E257" s="81"/>
      <c r="F257" s="81"/>
      <c r="G257" s="81"/>
      <c r="H257" s="81"/>
    </row>
    <row r="258" spans="1:8" ht="13.8" x14ac:dyDescent="0.25">
      <c r="A258" s="2"/>
      <c r="B258" s="81"/>
      <c r="C258" s="81"/>
      <c r="D258" s="81"/>
      <c r="E258" s="81"/>
      <c r="F258" s="81"/>
      <c r="G258" s="81"/>
      <c r="H258" s="81"/>
    </row>
    <row r="259" spans="1:8" ht="13.8" x14ac:dyDescent="0.25">
      <c r="A259" s="2"/>
      <c r="B259" s="81"/>
      <c r="C259" s="81"/>
      <c r="D259" s="81"/>
      <c r="E259" s="81"/>
      <c r="F259" s="81"/>
      <c r="G259" s="81"/>
      <c r="H259" s="81"/>
    </row>
    <row r="260" spans="1:8" ht="13.8" x14ac:dyDescent="0.25">
      <c r="A260" s="2"/>
      <c r="B260" s="81"/>
      <c r="C260" s="81"/>
      <c r="D260" s="81"/>
      <c r="E260" s="81"/>
      <c r="F260" s="81"/>
      <c r="G260" s="81"/>
      <c r="H260" s="81"/>
    </row>
    <row r="261" spans="1:8" ht="13.8" x14ac:dyDescent="0.25">
      <c r="A261" s="2"/>
      <c r="B261" s="81"/>
      <c r="C261" s="81"/>
      <c r="D261" s="81"/>
      <c r="E261" s="81"/>
      <c r="F261" s="81"/>
      <c r="G261" s="81"/>
      <c r="H261" s="81"/>
    </row>
    <row r="262" spans="1:8" ht="13.8" x14ac:dyDescent="0.25">
      <c r="A262" s="2"/>
      <c r="B262" s="81"/>
      <c r="C262" s="81"/>
      <c r="D262" s="81"/>
      <c r="E262" s="81"/>
      <c r="F262" s="81"/>
      <c r="G262" s="81"/>
      <c r="H262" s="81"/>
    </row>
    <row r="263" spans="1:8" ht="13.8" x14ac:dyDescent="0.25">
      <c r="A263" s="2"/>
      <c r="B263" s="81"/>
      <c r="C263" s="81"/>
      <c r="D263" s="81"/>
      <c r="E263" s="81"/>
      <c r="F263" s="81"/>
      <c r="G263" s="81"/>
      <c r="H263" s="81"/>
    </row>
    <row r="264" spans="1:8" ht="13.8" x14ac:dyDescent="0.25">
      <c r="A264" s="2"/>
      <c r="B264" s="81"/>
      <c r="C264" s="81"/>
      <c r="D264" s="81"/>
      <c r="E264" s="81"/>
      <c r="F264" s="81"/>
      <c r="G264" s="81"/>
      <c r="H264" s="81"/>
    </row>
    <row r="265" spans="1:8" ht="13.8" x14ac:dyDescent="0.25">
      <c r="A265" s="2"/>
      <c r="B265" s="81"/>
      <c r="C265" s="81"/>
      <c r="D265" s="81"/>
      <c r="E265" s="81"/>
      <c r="F265" s="81"/>
      <c r="G265" s="81"/>
      <c r="H265" s="81"/>
    </row>
    <row r="266" spans="1:8" ht="13.8" x14ac:dyDescent="0.25">
      <c r="A266" s="2"/>
      <c r="B266" s="81"/>
      <c r="C266" s="81"/>
      <c r="D266" s="81"/>
      <c r="E266" s="81"/>
      <c r="F266" s="81"/>
      <c r="G266" s="81"/>
      <c r="H266" s="189"/>
    </row>
    <row r="267" spans="1:8" ht="13.8" x14ac:dyDescent="0.25">
      <c r="A267" s="2"/>
      <c r="B267" s="81"/>
      <c r="C267" s="81"/>
      <c r="D267" s="81"/>
      <c r="E267" s="81"/>
      <c r="F267" s="81"/>
      <c r="G267" s="81"/>
      <c r="H267" s="81"/>
    </row>
    <row r="268" spans="1:8" ht="13.8" x14ac:dyDescent="0.25">
      <c r="A268" s="2"/>
      <c r="B268" s="81"/>
      <c r="C268" s="81"/>
      <c r="D268" s="81"/>
      <c r="E268" s="81"/>
      <c r="F268" s="81"/>
      <c r="G268" s="81"/>
      <c r="H268" s="81"/>
    </row>
    <row r="269" spans="1:8" ht="13.8" x14ac:dyDescent="0.25">
      <c r="A269" s="2"/>
      <c r="B269" s="81"/>
      <c r="C269" s="81"/>
      <c r="D269" s="81"/>
      <c r="E269" s="81"/>
      <c r="F269" s="81"/>
      <c r="G269" s="81"/>
      <c r="H269" s="81"/>
    </row>
    <row r="270" spans="1:8" ht="13.8" x14ac:dyDescent="0.25">
      <c r="A270" s="2"/>
      <c r="B270" s="81"/>
      <c r="C270" s="81"/>
      <c r="D270" s="81"/>
      <c r="E270" s="81"/>
      <c r="F270" s="81"/>
      <c r="G270" s="81"/>
      <c r="H270" s="81"/>
    </row>
    <row r="271" spans="1:8" ht="13.8" x14ac:dyDescent="0.25">
      <c r="A271" s="2"/>
      <c r="B271" s="81"/>
      <c r="C271" s="81"/>
      <c r="D271" s="81"/>
      <c r="E271" s="81"/>
      <c r="F271" s="81"/>
      <c r="G271" s="81"/>
      <c r="H271" s="81"/>
    </row>
    <row r="272" spans="1:8" ht="13.8" x14ac:dyDescent="0.25">
      <c r="A272" s="2"/>
      <c r="B272" s="81"/>
      <c r="C272" s="81"/>
      <c r="D272" s="81"/>
      <c r="E272" s="81"/>
      <c r="F272" s="81"/>
      <c r="G272" s="81"/>
      <c r="H272" s="81"/>
    </row>
    <row r="273" spans="1:8" ht="13.8" x14ac:dyDescent="0.25">
      <c r="A273" s="2"/>
      <c r="B273" s="81"/>
      <c r="C273" s="81"/>
      <c r="D273" s="81"/>
      <c r="E273" s="81"/>
      <c r="F273" s="81"/>
      <c r="G273" s="81"/>
      <c r="H273" s="81"/>
    </row>
    <row r="274" spans="1:8" ht="13.8" x14ac:dyDescent="0.25">
      <c r="A274" s="2"/>
      <c r="B274" s="81"/>
      <c r="C274" s="81"/>
      <c r="D274" s="81"/>
      <c r="E274" s="81"/>
      <c r="F274" s="81"/>
      <c r="G274" s="81"/>
      <c r="H274" s="81"/>
    </row>
    <row r="275" spans="1:8" ht="13.8" x14ac:dyDescent="0.25">
      <c r="A275" s="2"/>
      <c r="B275" s="81"/>
      <c r="C275" s="81"/>
      <c r="D275" s="81"/>
      <c r="E275" s="81"/>
      <c r="F275" s="81"/>
      <c r="G275" s="81"/>
      <c r="H275" s="81"/>
    </row>
    <row r="276" spans="1:8" ht="13.8" x14ac:dyDescent="0.25">
      <c r="A276" s="2"/>
      <c r="B276" s="81"/>
      <c r="C276" s="81"/>
      <c r="D276" s="81"/>
      <c r="E276" s="81"/>
      <c r="F276" s="81"/>
      <c r="G276" s="81"/>
      <c r="H276" s="81"/>
    </row>
    <row r="277" spans="1:8" ht="13.8" x14ac:dyDescent="0.25">
      <c r="A277" s="2"/>
      <c r="B277" s="81"/>
      <c r="C277" s="81"/>
      <c r="D277" s="81"/>
      <c r="E277" s="81"/>
      <c r="F277" s="81"/>
      <c r="G277" s="81"/>
      <c r="H277" s="81"/>
    </row>
    <row r="278" spans="1:8" ht="13.8" x14ac:dyDescent="0.25">
      <c r="A278" s="2"/>
      <c r="B278" s="81"/>
      <c r="C278" s="81"/>
      <c r="D278" s="81"/>
      <c r="E278" s="81"/>
      <c r="F278" s="81"/>
      <c r="G278" s="81"/>
      <c r="H278" s="81"/>
    </row>
    <row r="279" spans="1:8" ht="13.8" x14ac:dyDescent="0.25">
      <c r="A279" s="2"/>
      <c r="B279" s="81"/>
      <c r="C279" s="81"/>
      <c r="D279" s="81"/>
      <c r="E279" s="81"/>
      <c r="F279" s="81"/>
      <c r="G279" s="81"/>
      <c r="H279" s="81"/>
    </row>
    <row r="280" spans="1:8" ht="13.8" x14ac:dyDescent="0.25">
      <c r="A280" s="2"/>
      <c r="B280" s="81"/>
      <c r="C280" s="81"/>
      <c r="D280" s="81"/>
      <c r="E280" s="81"/>
      <c r="F280" s="81"/>
      <c r="G280" s="81"/>
      <c r="H280" s="81"/>
    </row>
    <row r="281" spans="1:8" ht="13.8" x14ac:dyDescent="0.25">
      <c r="A281" s="2"/>
      <c r="B281" s="81"/>
      <c r="C281" s="81"/>
      <c r="D281" s="81"/>
      <c r="E281" s="81"/>
      <c r="F281" s="81"/>
      <c r="G281" s="81"/>
      <c r="H281" s="81"/>
    </row>
    <row r="282" spans="1:8" ht="13.8" x14ac:dyDescent="0.25">
      <c r="A282" s="2"/>
      <c r="B282" s="81"/>
      <c r="C282" s="81"/>
      <c r="D282" s="81"/>
      <c r="E282" s="81"/>
      <c r="F282" s="81"/>
      <c r="G282" s="81"/>
      <c r="H282" s="81"/>
    </row>
    <row r="283" spans="1:8" ht="13.8" x14ac:dyDescent="0.25">
      <c r="A283" s="2"/>
      <c r="B283" s="81"/>
      <c r="C283" s="81"/>
      <c r="D283" s="81"/>
      <c r="E283" s="81"/>
      <c r="F283" s="81"/>
      <c r="G283" s="81"/>
      <c r="H283" s="81"/>
    </row>
    <row r="284" spans="1:8" ht="13.8" x14ac:dyDescent="0.25">
      <c r="A284" s="2"/>
      <c r="B284" s="81"/>
      <c r="C284" s="81"/>
      <c r="D284" s="81"/>
      <c r="E284" s="81"/>
      <c r="F284" s="81"/>
      <c r="G284" s="81"/>
      <c r="H284" s="81"/>
    </row>
    <row r="285" spans="1:8" ht="13.8" x14ac:dyDescent="0.25">
      <c r="A285" s="2"/>
      <c r="B285" s="81"/>
      <c r="C285" s="81"/>
      <c r="D285" s="81"/>
      <c r="E285" s="81"/>
      <c r="F285" s="81"/>
      <c r="G285" s="81"/>
      <c r="H285" s="81"/>
    </row>
    <row r="286" spans="1:8" ht="13.8" x14ac:dyDescent="0.25">
      <c r="A286" s="2"/>
      <c r="B286" s="81"/>
      <c r="C286" s="81"/>
      <c r="D286" s="81"/>
      <c r="E286" s="81"/>
      <c r="F286" s="81"/>
      <c r="G286" s="81"/>
      <c r="H286" s="81"/>
    </row>
    <row r="287" spans="1:8" ht="13.8" x14ac:dyDescent="0.25">
      <c r="A287" s="2"/>
      <c r="B287" s="81"/>
      <c r="C287" s="81"/>
      <c r="D287" s="81"/>
      <c r="E287" s="81"/>
      <c r="F287" s="81"/>
      <c r="G287" s="81"/>
      <c r="H287" s="81"/>
    </row>
    <row r="288" spans="1:8" ht="13.8" x14ac:dyDescent="0.25">
      <c r="A288" s="2"/>
      <c r="B288" s="81"/>
      <c r="C288" s="81"/>
      <c r="D288" s="81"/>
      <c r="E288" s="81"/>
      <c r="F288" s="81"/>
      <c r="G288" s="81"/>
      <c r="H288" s="81"/>
    </row>
    <row r="289" spans="1:8" ht="13.8" x14ac:dyDescent="0.25">
      <c r="A289" s="2"/>
      <c r="B289" s="81"/>
      <c r="C289" s="81"/>
      <c r="D289" s="81"/>
      <c r="E289" s="81"/>
      <c r="F289" s="81"/>
      <c r="G289" s="81"/>
      <c r="H289" s="81"/>
    </row>
    <row r="290" spans="1:8" ht="13.8" x14ac:dyDescent="0.25">
      <c r="A290" s="2"/>
      <c r="B290" s="81"/>
      <c r="C290" s="81"/>
      <c r="D290" s="81"/>
      <c r="E290" s="81"/>
      <c r="F290" s="81"/>
      <c r="G290" s="81"/>
      <c r="H290" s="81"/>
    </row>
    <row r="291" spans="1:8" ht="13.8" x14ac:dyDescent="0.25">
      <c r="A291" s="2"/>
      <c r="B291" s="81"/>
      <c r="C291" s="81"/>
      <c r="D291" s="81"/>
      <c r="E291" s="81"/>
      <c r="F291" s="81"/>
      <c r="G291" s="81"/>
      <c r="H291" s="81"/>
    </row>
    <row r="292" spans="1:8" ht="13.8" x14ac:dyDescent="0.25">
      <c r="A292" s="2"/>
      <c r="B292" s="81"/>
      <c r="C292" s="81"/>
      <c r="D292" s="81"/>
      <c r="E292" s="81"/>
      <c r="F292" s="81"/>
      <c r="G292" s="81"/>
      <c r="H292" s="81"/>
    </row>
    <row r="293" spans="1:8" ht="13.8" x14ac:dyDescent="0.25">
      <c r="A293" s="2"/>
      <c r="B293" s="81"/>
      <c r="C293" s="81"/>
      <c r="D293" s="81"/>
      <c r="E293" s="81"/>
      <c r="F293" s="81"/>
      <c r="G293" s="81"/>
      <c r="H293" s="81"/>
    </row>
    <row r="294" spans="1:8" ht="13.8" x14ac:dyDescent="0.25">
      <c r="A294" s="2"/>
      <c r="B294" s="81"/>
      <c r="C294" s="81"/>
      <c r="D294" s="81"/>
      <c r="E294" s="81"/>
      <c r="F294" s="81"/>
      <c r="G294" s="81"/>
      <c r="H294" s="81"/>
    </row>
    <row r="295" spans="1:8" ht="13.8" x14ac:dyDescent="0.25">
      <c r="A295" s="2"/>
      <c r="B295" s="81"/>
      <c r="C295" s="81"/>
      <c r="D295" s="81"/>
      <c r="E295" s="81"/>
      <c r="F295" s="81"/>
      <c r="G295" s="81"/>
      <c r="H295" s="81"/>
    </row>
    <row r="296" spans="1:8" ht="13.8" x14ac:dyDescent="0.25">
      <c r="A296" s="2"/>
      <c r="B296" s="81"/>
      <c r="C296" s="81"/>
      <c r="D296" s="81"/>
      <c r="E296" s="81"/>
      <c r="F296" s="81"/>
      <c r="G296" s="81"/>
      <c r="H296" s="81"/>
    </row>
    <row r="297" spans="1:8" ht="13.8" x14ac:dyDescent="0.25">
      <c r="A297" s="2"/>
      <c r="B297" s="81"/>
      <c r="C297" s="81"/>
      <c r="D297" s="81"/>
      <c r="E297" s="81"/>
      <c r="F297" s="81"/>
      <c r="G297" s="81"/>
      <c r="H297" s="81"/>
    </row>
    <row r="298" spans="1:8" ht="13.8" x14ac:dyDescent="0.25">
      <c r="A298" s="2"/>
    </row>
    <row r="299" spans="1:8" ht="13.8" x14ac:dyDescent="0.25">
      <c r="A299" s="2"/>
    </row>
    <row r="300" spans="1:8" ht="13.8" x14ac:dyDescent="0.25">
      <c r="A300" s="2"/>
    </row>
    <row r="301" spans="1:8" ht="13.8" x14ac:dyDescent="0.25">
      <c r="A301" s="2"/>
    </row>
    <row r="302" spans="1:8" ht="13.8" x14ac:dyDescent="0.25">
      <c r="A302" s="2"/>
    </row>
    <row r="303" spans="1:8" ht="13.8" x14ac:dyDescent="0.25">
      <c r="A303" s="2"/>
    </row>
    <row r="304" spans="1:8"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sheetData>
  <mergeCells count="7">
    <mergeCell ref="A75:I75"/>
    <mergeCell ref="A2:H2"/>
    <mergeCell ref="A1:H1"/>
    <mergeCell ref="A70:H70"/>
    <mergeCell ref="A72:I72"/>
    <mergeCell ref="A74:I74"/>
    <mergeCell ref="A73:H73"/>
  </mergeCells>
  <printOptions horizontalCentered="1" verticalCentered="1"/>
  <pageMargins left="1.3385826771653544" right="0.78740157480314965" top="0.98425196850393704" bottom="0.98425196850393704" header="0" footer="0"/>
  <pageSetup paperSize="9"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7.44140625" style="55" customWidth="1"/>
    <col min="9" max="9" width="11.44140625" style="55" customWidth="1"/>
    <col min="10" max="10" width="29.109375" style="55" customWidth="1"/>
    <col min="11" max="11" width="37.44140625" style="55" customWidth="1"/>
    <col min="12" max="12" width="11.5546875" style="55" bestFit="1" customWidth="1"/>
    <col min="13" max="13" width="11.44140625" style="55"/>
    <col min="14" max="14" width="15.33203125" style="55" customWidth="1"/>
    <col min="15" max="16384" width="11.44140625" style="55"/>
  </cols>
  <sheetData>
    <row r="1" spans="1:16" s="69" customFormat="1" ht="49.5" customHeight="1" thickTop="1" x14ac:dyDescent="0.5">
      <c r="A1" s="426" t="s">
        <v>197</v>
      </c>
      <c r="B1" s="426"/>
      <c r="C1" s="426"/>
      <c r="D1" s="426"/>
      <c r="E1" s="426"/>
      <c r="F1" s="426"/>
      <c r="G1" s="426"/>
      <c r="H1" s="426"/>
    </row>
    <row r="2" spans="1:16" s="68" customFormat="1" ht="18" customHeight="1" x14ac:dyDescent="0.35">
      <c r="A2" s="423">
        <v>45412</v>
      </c>
      <c r="B2" s="423"/>
      <c r="C2" s="423"/>
      <c r="D2" s="423"/>
      <c r="E2" s="423"/>
      <c r="F2" s="423"/>
      <c r="G2" s="423"/>
      <c r="H2" s="423"/>
    </row>
    <row r="3" spans="1:16" s="68" customFormat="1" ht="18" customHeight="1" x14ac:dyDescent="0.3">
      <c r="A3" s="427" t="s">
        <v>51</v>
      </c>
      <c r="B3" s="427"/>
      <c r="C3" s="427"/>
      <c r="D3" s="427"/>
      <c r="E3" s="427"/>
      <c r="F3" s="427"/>
      <c r="G3" s="427"/>
      <c r="H3" s="427"/>
    </row>
    <row r="4" spans="1:16" s="56" customFormat="1" ht="14.25" customHeight="1" thickBot="1" x14ac:dyDescent="0.3">
      <c r="B4" s="59"/>
      <c r="C4" s="59"/>
      <c r="D4" s="59"/>
      <c r="E4" s="59"/>
      <c r="F4" s="59"/>
      <c r="G4" s="59"/>
      <c r="H4" s="67"/>
    </row>
    <row r="5" spans="1:16" s="48" customFormat="1" ht="49.5" customHeight="1" x14ac:dyDescent="0.3">
      <c r="A5" s="36" t="s">
        <v>83</v>
      </c>
      <c r="B5" s="96" t="s">
        <v>43</v>
      </c>
      <c r="C5" s="96" t="s">
        <v>82</v>
      </c>
      <c r="D5" s="96" t="s">
        <v>81</v>
      </c>
      <c r="E5" s="96" t="s">
        <v>325</v>
      </c>
      <c r="F5" s="96" t="s">
        <v>238</v>
      </c>
      <c r="G5" s="39" t="s">
        <v>44</v>
      </c>
      <c r="H5" s="39" t="s">
        <v>106</v>
      </c>
    </row>
    <row r="6" spans="1:16" s="48" customFormat="1" ht="1.2" customHeight="1" x14ac:dyDescent="0.3">
      <c r="A6" s="40"/>
      <c r="B6" s="41" t="s">
        <v>80</v>
      </c>
      <c r="C6" s="41" t="s">
        <v>79</v>
      </c>
      <c r="D6" s="41" t="s">
        <v>78</v>
      </c>
      <c r="E6" s="41" t="s">
        <v>77</v>
      </c>
      <c r="F6" s="41"/>
      <c r="G6" s="42"/>
      <c r="H6" s="42"/>
    </row>
    <row r="7" spans="1:16" s="48" customFormat="1" ht="5.25" customHeight="1" x14ac:dyDescent="0.3">
      <c r="A7" s="66"/>
      <c r="G7" s="65"/>
      <c r="H7" s="65"/>
    </row>
    <row r="8" spans="1:16" s="268" customFormat="1" ht="18.899999999999999" customHeight="1" x14ac:dyDescent="0.3">
      <c r="A8" s="45" t="s">
        <v>76</v>
      </c>
      <c r="B8" s="112">
        <v>725.79987863999997</v>
      </c>
      <c r="C8" s="112">
        <v>0.51928535999999992</v>
      </c>
      <c r="D8" s="112">
        <v>15.22865146</v>
      </c>
      <c r="E8" s="112">
        <v>3.65117E-3</v>
      </c>
      <c r="F8" s="112">
        <v>0</v>
      </c>
      <c r="G8" s="118">
        <v>741.55146663000005</v>
      </c>
      <c r="H8" s="211">
        <v>16.299797399514656</v>
      </c>
      <c r="I8" s="332"/>
      <c r="L8" s="335"/>
    </row>
    <row r="9" spans="1:16" s="45" customFormat="1" ht="18.899999999999999" customHeight="1" x14ac:dyDescent="0.3">
      <c r="A9" s="45" t="s">
        <v>75</v>
      </c>
      <c r="B9" s="112">
        <v>4.7317457999999997</v>
      </c>
      <c r="C9" s="112">
        <v>9.7701879999999991E-2</v>
      </c>
      <c r="D9" s="112">
        <v>0.51352041000000004</v>
      </c>
      <c r="E9" s="112">
        <v>0</v>
      </c>
      <c r="F9" s="112">
        <v>0</v>
      </c>
      <c r="G9" s="118">
        <v>5.3429680899999994</v>
      </c>
      <c r="H9" s="211">
        <v>0.11744201353258914</v>
      </c>
      <c r="I9" s="176"/>
      <c r="J9" s="330"/>
      <c r="K9" s="331"/>
      <c r="L9" s="270"/>
    </row>
    <row r="10" spans="1:16" s="45" customFormat="1" ht="18.899999999999999" customHeight="1" x14ac:dyDescent="0.3">
      <c r="A10" s="45" t="s">
        <v>74</v>
      </c>
      <c r="B10" s="112">
        <v>92.937465079999996</v>
      </c>
      <c r="C10" s="112">
        <v>0.45259182000000003</v>
      </c>
      <c r="D10" s="112">
        <v>6.0897130600000002</v>
      </c>
      <c r="E10" s="112">
        <v>0</v>
      </c>
      <c r="F10" s="112">
        <v>0</v>
      </c>
      <c r="G10" s="118">
        <v>99.479769959999985</v>
      </c>
      <c r="H10" s="211">
        <v>2.1866319044142322</v>
      </c>
      <c r="I10" s="176"/>
      <c r="J10" s="330"/>
      <c r="K10" s="331"/>
      <c r="L10" s="270"/>
    </row>
    <row r="11" spans="1:16" s="268" customFormat="1" ht="18.899999999999999" customHeight="1" x14ac:dyDescent="0.3">
      <c r="A11" s="45" t="s">
        <v>8</v>
      </c>
      <c r="B11" s="112">
        <v>1312.9597421999999</v>
      </c>
      <c r="C11" s="112">
        <v>3.3190887700000005</v>
      </c>
      <c r="D11" s="112">
        <v>61.358889670000032</v>
      </c>
      <c r="E11" s="112">
        <v>6.8841320000000011E-2</v>
      </c>
      <c r="F11" s="112">
        <v>0</v>
      </c>
      <c r="G11" s="118">
        <v>1377.70656196</v>
      </c>
      <c r="H11" s="211">
        <v>30.282912038436521</v>
      </c>
      <c r="I11" s="332"/>
      <c r="J11" s="333"/>
      <c r="K11" s="334"/>
      <c r="L11" s="335"/>
      <c r="O11" s="335"/>
      <c r="P11" s="335"/>
    </row>
    <row r="12" spans="1:16" s="45" customFormat="1" ht="18.899999999999999" customHeight="1" x14ac:dyDescent="0.3">
      <c r="A12" s="45" t="s">
        <v>73</v>
      </c>
      <c r="B12" s="112">
        <v>297.32253104000023</v>
      </c>
      <c r="C12" s="112">
        <v>0.33089363999999999</v>
      </c>
      <c r="D12" s="112">
        <v>10.706889919999991</v>
      </c>
      <c r="E12" s="112">
        <v>0</v>
      </c>
      <c r="F12" s="112">
        <v>0</v>
      </c>
      <c r="G12" s="118">
        <v>308.36031460000021</v>
      </c>
      <c r="H12" s="211">
        <v>6.7779660350108264</v>
      </c>
      <c r="I12" s="176"/>
      <c r="J12" s="252"/>
      <c r="L12" s="270"/>
      <c r="O12" s="270"/>
      <c r="P12" s="270"/>
    </row>
    <row r="13" spans="1:16" s="45" customFormat="1" ht="18.899999999999999" customHeight="1" x14ac:dyDescent="0.3">
      <c r="A13" s="45" t="s">
        <v>72</v>
      </c>
      <c r="B13" s="112">
        <v>11.353770319999997</v>
      </c>
      <c r="C13" s="112">
        <v>1.7652899999999999E-3</v>
      </c>
      <c r="D13" s="112">
        <v>0.39590227000000006</v>
      </c>
      <c r="E13" s="112">
        <v>0</v>
      </c>
      <c r="F13" s="112">
        <v>0</v>
      </c>
      <c r="G13" s="118">
        <v>11.751437879999997</v>
      </c>
      <c r="H13" s="211">
        <v>0.25830446734529167</v>
      </c>
      <c r="I13" s="176"/>
      <c r="J13" s="252"/>
      <c r="L13" s="270"/>
      <c r="O13" s="250"/>
      <c r="P13" s="270"/>
    </row>
    <row r="14" spans="1:16" s="45" customFormat="1" ht="18.899999999999999" customHeight="1" x14ac:dyDescent="0.3">
      <c r="A14" s="45" t="s">
        <v>71</v>
      </c>
      <c r="B14" s="112">
        <v>103.51016275999997</v>
      </c>
      <c r="C14" s="112">
        <v>0.14019499000000005</v>
      </c>
      <c r="D14" s="112">
        <v>2.6272281399999988</v>
      </c>
      <c r="E14" s="112">
        <v>0</v>
      </c>
      <c r="F14" s="112">
        <v>0</v>
      </c>
      <c r="G14" s="118">
        <v>106.27758588999997</v>
      </c>
      <c r="H14" s="211">
        <v>2.3360524468908594</v>
      </c>
      <c r="I14" s="176"/>
      <c r="J14" s="252"/>
      <c r="L14" s="270"/>
    </row>
    <row r="15" spans="1:16" s="45" customFormat="1" ht="18.899999999999999" customHeight="1" x14ac:dyDescent="0.3">
      <c r="A15" s="45" t="s">
        <v>70</v>
      </c>
      <c r="B15" s="112">
        <v>34.207852999999993</v>
      </c>
      <c r="C15" s="112">
        <v>0.21606512999999999</v>
      </c>
      <c r="D15" s="112">
        <v>17.748637029999998</v>
      </c>
      <c r="E15" s="112">
        <v>0</v>
      </c>
      <c r="F15" s="112">
        <v>0</v>
      </c>
      <c r="G15" s="118">
        <v>52.172555159999987</v>
      </c>
      <c r="H15" s="211">
        <v>1.1467876704332838</v>
      </c>
      <c r="I15" s="176"/>
      <c r="J15" s="252"/>
      <c r="K15" s="268"/>
      <c r="L15" s="270"/>
    </row>
    <row r="16" spans="1:16" s="45" customFormat="1" ht="18.899999999999999" customHeight="1" x14ac:dyDescent="0.3">
      <c r="A16" s="45" t="s">
        <v>69</v>
      </c>
      <c r="B16" s="112">
        <v>292.04257124999998</v>
      </c>
      <c r="C16" s="112">
        <v>0.38135069999999982</v>
      </c>
      <c r="D16" s="112">
        <v>7.4534652299999964</v>
      </c>
      <c r="E16" s="112">
        <v>0</v>
      </c>
      <c r="F16" s="112">
        <v>0</v>
      </c>
      <c r="G16" s="118">
        <v>299.87738717999997</v>
      </c>
      <c r="H16" s="211">
        <v>6.5915056144965734</v>
      </c>
      <c r="I16" s="176"/>
      <c r="J16" s="252"/>
      <c r="L16" s="270"/>
    </row>
    <row r="17" spans="1:13" s="268" customFormat="1" ht="18.899999999999999" customHeight="1" x14ac:dyDescent="0.3">
      <c r="A17" s="45" t="s">
        <v>68</v>
      </c>
      <c r="B17" s="112">
        <v>596.37293657999942</v>
      </c>
      <c r="C17" s="112">
        <v>0.89423678999999989</v>
      </c>
      <c r="D17" s="112">
        <v>15.624903910000008</v>
      </c>
      <c r="E17" s="112">
        <v>3.5812610000000002E-2</v>
      </c>
      <c r="F17" s="112">
        <v>0</v>
      </c>
      <c r="G17" s="118">
        <v>612.92788988999951</v>
      </c>
      <c r="H17" s="211">
        <v>13.472565122312499</v>
      </c>
      <c r="I17" s="332"/>
      <c r="J17" s="336"/>
      <c r="L17" s="335"/>
    </row>
    <row r="18" spans="1:13" s="45" customFormat="1" ht="18.899999999999999" customHeight="1" x14ac:dyDescent="0.3">
      <c r="A18" s="45" t="s">
        <v>67</v>
      </c>
      <c r="B18" s="112">
        <v>5.8781160599999991</v>
      </c>
      <c r="C18" s="112">
        <v>2.5324190000000003E-2</v>
      </c>
      <c r="D18" s="112">
        <v>0.54035699000000004</v>
      </c>
      <c r="E18" s="112">
        <v>0</v>
      </c>
      <c r="F18" s="112">
        <v>0</v>
      </c>
      <c r="G18" s="118">
        <v>6.4437972399999994</v>
      </c>
      <c r="H18" s="211">
        <v>0.14163897480086587</v>
      </c>
      <c r="I18" s="176"/>
      <c r="J18" s="252"/>
      <c r="L18" s="270"/>
    </row>
    <row r="19" spans="1:13" s="45" customFormat="1" ht="18.899999999999999" customHeight="1" x14ac:dyDescent="0.3">
      <c r="A19" s="45" t="s">
        <v>66</v>
      </c>
      <c r="B19" s="112">
        <v>49.952880339999986</v>
      </c>
      <c r="C19" s="112">
        <v>9.466320000000002E-3</v>
      </c>
      <c r="D19" s="112">
        <v>0.61872643000000005</v>
      </c>
      <c r="E19" s="112">
        <v>0</v>
      </c>
      <c r="F19" s="112">
        <v>0</v>
      </c>
      <c r="G19" s="118">
        <v>50.58107308999999</v>
      </c>
      <c r="H19" s="211">
        <v>1.1118058296935589</v>
      </c>
      <c r="I19" s="176"/>
      <c r="J19" s="252"/>
      <c r="L19" s="270"/>
    </row>
    <row r="20" spans="1:13" s="45" customFormat="1" ht="18.899999999999999" customHeight="1" x14ac:dyDescent="0.3">
      <c r="A20" s="45" t="s">
        <v>65</v>
      </c>
      <c r="B20" s="112">
        <v>265.74224695999987</v>
      </c>
      <c r="C20" s="112">
        <v>0.33955794</v>
      </c>
      <c r="D20" s="112">
        <v>9.5829008000000027</v>
      </c>
      <c r="E20" s="112">
        <v>0</v>
      </c>
      <c r="F20" s="112">
        <v>0</v>
      </c>
      <c r="G20" s="118">
        <v>275.6647056999999</v>
      </c>
      <c r="H20" s="211">
        <v>6.0592946751580907</v>
      </c>
      <c r="I20" s="176"/>
      <c r="J20" s="252"/>
      <c r="L20" s="270"/>
    </row>
    <row r="21" spans="1:13" s="45" customFormat="1" ht="18.899999999999999" customHeight="1" x14ac:dyDescent="0.3">
      <c r="A21" s="45" t="s">
        <v>64</v>
      </c>
      <c r="B21" s="112">
        <v>17.503107760000002</v>
      </c>
      <c r="C21" s="112">
        <v>4.2477700000000005E-3</v>
      </c>
      <c r="D21" s="112">
        <v>0.91054417999999981</v>
      </c>
      <c r="E21" s="112">
        <v>0</v>
      </c>
      <c r="F21" s="112">
        <v>0</v>
      </c>
      <c r="G21" s="118">
        <v>18.41789971</v>
      </c>
      <c r="H21" s="211">
        <v>0.40483775881650264</v>
      </c>
      <c r="I21" s="176"/>
      <c r="J21" s="252"/>
      <c r="L21" s="270"/>
    </row>
    <row r="22" spans="1:13" s="45" customFormat="1" ht="18.899999999999999" customHeight="1" x14ac:dyDescent="0.3">
      <c r="A22" s="45" t="s">
        <v>63</v>
      </c>
      <c r="B22" s="112">
        <v>38.356778720000001</v>
      </c>
      <c r="C22" s="112">
        <v>0.12254829999999999</v>
      </c>
      <c r="D22" s="112">
        <v>2.18333201</v>
      </c>
      <c r="E22" s="112">
        <v>2.3570000000000001E-4</v>
      </c>
      <c r="F22" s="112">
        <v>0</v>
      </c>
      <c r="G22" s="118">
        <v>40.662894729999998</v>
      </c>
      <c r="H22" s="211">
        <v>0.89379763320931749</v>
      </c>
      <c r="I22" s="176"/>
      <c r="J22" s="252"/>
      <c r="L22" s="270"/>
    </row>
    <row r="23" spans="1:13" s="45" customFormat="1" ht="18.899999999999999" customHeight="1" x14ac:dyDescent="0.3">
      <c r="A23" s="45" t="s">
        <v>62</v>
      </c>
      <c r="B23" s="112">
        <v>522.36529336999968</v>
      </c>
      <c r="C23" s="112">
        <v>0.40395731000000024</v>
      </c>
      <c r="D23" s="112">
        <v>19.448988260000004</v>
      </c>
      <c r="E23" s="112">
        <v>1.550146E-2</v>
      </c>
      <c r="F23" s="112">
        <v>0</v>
      </c>
      <c r="G23" s="118">
        <v>542.23374039999965</v>
      </c>
      <c r="H23" s="211">
        <v>11.918660415934317</v>
      </c>
      <c r="I23" s="176"/>
      <c r="J23" s="252"/>
      <c r="K23" s="43"/>
      <c r="L23" s="271"/>
    </row>
    <row r="24" spans="1:13" s="45" customFormat="1" ht="15" customHeight="1" x14ac:dyDescent="0.3">
      <c r="A24" s="46"/>
      <c r="B24" s="250"/>
      <c r="C24" s="250"/>
      <c r="D24" s="250"/>
      <c r="E24" s="250"/>
      <c r="F24" s="250"/>
      <c r="G24" s="250"/>
      <c r="H24" s="211"/>
      <c r="I24" s="176"/>
      <c r="J24" s="252"/>
    </row>
    <row r="25" spans="1:13" s="43" customFormat="1" ht="20.100000000000001" customHeight="1" x14ac:dyDescent="0.3">
      <c r="A25" s="46" t="s">
        <v>199</v>
      </c>
      <c r="B25" s="343">
        <v>4371.0370798799995</v>
      </c>
      <c r="C25" s="343">
        <v>7.2582761999999992</v>
      </c>
      <c r="D25" s="343">
        <v>171.03264976999998</v>
      </c>
      <c r="E25" s="343">
        <v>0.12404226000000002</v>
      </c>
      <c r="F25" s="343">
        <v>0</v>
      </c>
      <c r="G25" s="343">
        <v>4549.4520481099999</v>
      </c>
      <c r="H25" s="211">
        <v>100</v>
      </c>
      <c r="I25" s="176"/>
      <c r="J25" s="252"/>
      <c r="K25" s="339"/>
      <c r="M25" s="45"/>
    </row>
    <row r="26" spans="1:13" s="63" customFormat="1" ht="8.1" customHeight="1" thickBot="1" x14ac:dyDescent="0.35">
      <c r="A26" s="47"/>
      <c r="B26" s="47"/>
      <c r="C26" s="47"/>
      <c r="D26" s="47"/>
      <c r="E26" s="47"/>
      <c r="F26" s="47"/>
      <c r="G26" s="47"/>
      <c r="H26" s="47"/>
      <c r="M26" s="45"/>
    </row>
    <row r="27" spans="1:13" s="48" customFormat="1" ht="9.9" customHeight="1" x14ac:dyDescent="0.3">
      <c r="B27" s="230"/>
      <c r="C27" s="71"/>
      <c r="D27" s="230"/>
      <c r="E27" s="230"/>
      <c r="F27" s="71"/>
      <c r="G27" s="33"/>
      <c r="M27" s="45"/>
    </row>
    <row r="28" spans="1:13" s="50" customFormat="1" ht="15.75" customHeight="1" x14ac:dyDescent="0.2">
      <c r="A28" s="49" t="s">
        <v>260</v>
      </c>
      <c r="B28" s="300"/>
      <c r="C28" s="300"/>
      <c r="D28" s="300"/>
      <c r="E28" s="300"/>
      <c r="F28" s="300"/>
      <c r="G28" s="300"/>
      <c r="H28" s="51"/>
      <c r="M28" s="45"/>
    </row>
    <row r="29" spans="1:13" s="56" customFormat="1" ht="27" customHeight="1" x14ac:dyDescent="0.3">
      <c r="A29" s="428" t="s">
        <v>194</v>
      </c>
      <c r="B29" s="428"/>
      <c r="C29" s="428"/>
      <c r="D29" s="428"/>
      <c r="E29" s="428"/>
      <c r="F29" s="428"/>
      <c r="G29" s="428"/>
      <c r="H29" s="428"/>
      <c r="M29" s="45"/>
    </row>
    <row r="30" spans="1:13" s="56" customFormat="1" ht="27" customHeight="1" x14ac:dyDescent="0.3">
      <c r="A30" s="416"/>
      <c r="B30" s="416"/>
      <c r="C30" s="416"/>
      <c r="D30" s="416"/>
      <c r="E30" s="416"/>
      <c r="F30" s="416"/>
      <c r="G30" s="416"/>
      <c r="H30" s="416"/>
      <c r="I30" s="277"/>
      <c r="J30" s="277"/>
      <c r="M30" s="45"/>
    </row>
    <row r="31" spans="1:13" s="56" customFormat="1" ht="21.6" customHeight="1" x14ac:dyDescent="0.3">
      <c r="B31" s="301"/>
      <c r="C31" s="301"/>
      <c r="D31" s="301"/>
      <c r="E31" s="301"/>
      <c r="F31" s="301"/>
      <c r="G31" s="301"/>
      <c r="M31" s="43"/>
    </row>
    <row r="32" spans="1:13" s="56" customFormat="1" x14ac:dyDescent="0.3">
      <c r="A32" s="62"/>
      <c r="B32" s="301"/>
      <c r="C32" s="342"/>
      <c r="D32" s="342"/>
      <c r="E32" s="342"/>
      <c r="F32" s="342"/>
      <c r="G32" s="342"/>
      <c r="H32" s="99"/>
      <c r="K32" s="63"/>
      <c r="L32" s="272"/>
      <c r="M32" s="63"/>
    </row>
    <row r="33" spans="1:13" s="56" customFormat="1" x14ac:dyDescent="0.3">
      <c r="A33" s="61"/>
      <c r="B33" s="301"/>
      <c r="C33" s="226"/>
      <c r="D33" s="226"/>
      <c r="E33" s="226"/>
      <c r="F33" s="226"/>
      <c r="G33" s="226"/>
      <c r="H33" s="180"/>
      <c r="K33" s="48"/>
      <c r="L33" s="48"/>
      <c r="M33" s="48"/>
    </row>
    <row r="34" spans="1:13" s="59" customFormat="1" x14ac:dyDescent="0.3">
      <c r="A34" s="60"/>
      <c r="B34" s="301"/>
      <c r="D34" s="60"/>
      <c r="E34" s="60"/>
      <c r="F34" s="60"/>
      <c r="G34" s="101"/>
      <c r="H34" s="60"/>
      <c r="J34" s="181"/>
      <c r="K34" s="50"/>
      <c r="L34" s="50"/>
      <c r="M34" s="50"/>
    </row>
    <row r="35" spans="1:13" s="56" customFormat="1" x14ac:dyDescent="0.3">
      <c r="B35" s="301"/>
      <c r="C35" s="58"/>
      <c r="G35" s="201"/>
      <c r="H35" s="115"/>
    </row>
    <row r="36" spans="1:13" s="56" customFormat="1" x14ac:dyDescent="0.3">
      <c r="B36" s="301"/>
      <c r="C36" s="60"/>
      <c r="D36" s="57"/>
      <c r="E36" s="57"/>
      <c r="F36" s="57"/>
      <c r="G36" s="57"/>
    </row>
    <row r="37" spans="1:13" s="56" customFormat="1" x14ac:dyDescent="0.3">
      <c r="B37" s="301"/>
    </row>
    <row r="38" spans="1:13" s="56" customFormat="1" x14ac:dyDescent="0.3"/>
    <row r="39" spans="1:13" s="56" customFormat="1" x14ac:dyDescent="0.3"/>
    <row r="40" spans="1:13" s="56" customFormat="1" x14ac:dyDescent="0.3"/>
    <row r="41" spans="1:13" s="56" customFormat="1" x14ac:dyDescent="0.3"/>
    <row r="42" spans="1:13" s="56" customFormat="1" x14ac:dyDescent="0.3"/>
    <row r="43" spans="1:13" s="56" customFormat="1" x14ac:dyDescent="0.3"/>
    <row r="44" spans="1:13" s="56" customFormat="1" x14ac:dyDescent="0.3"/>
    <row r="45" spans="1:13" s="56" customFormat="1" x14ac:dyDescent="0.3"/>
    <row r="46" spans="1:13" s="56" customFormat="1" x14ac:dyDescent="0.3"/>
    <row r="47" spans="1:13" s="56" customFormat="1" x14ac:dyDescent="0.3"/>
    <row r="48" spans="1:13"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5">
    <mergeCell ref="A1:H1"/>
    <mergeCell ref="A2:H2"/>
    <mergeCell ref="A3:H3"/>
    <mergeCell ref="A30:H30"/>
    <mergeCell ref="A29:H29"/>
  </mergeCells>
  <hyperlinks>
    <hyperlink ref="H4" location="Índice!A1" display="Volver" xr:uid="{00000000-0004-0000-0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FB534"/>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4.44140625" style="1" customWidth="1"/>
    <col min="2" max="3" width="15.5546875" style="1" customWidth="1"/>
    <col min="4" max="4" width="9.33203125" style="1" customWidth="1"/>
    <col min="5" max="6" width="15.5546875" style="1" customWidth="1"/>
    <col min="7" max="7" width="16.33203125" style="1" customWidth="1"/>
    <col min="8" max="16384" width="11.44140625" style="1"/>
  </cols>
  <sheetData>
    <row r="1" spans="1:15" ht="51.75" customHeight="1" thickTop="1" x14ac:dyDescent="0.5">
      <c r="A1" s="424" t="s">
        <v>127</v>
      </c>
      <c r="B1" s="424"/>
      <c r="C1" s="424"/>
      <c r="D1" s="424"/>
      <c r="E1" s="424"/>
      <c r="F1" s="424"/>
      <c r="G1" s="35"/>
    </row>
    <row r="2" spans="1:15" ht="18" customHeight="1" x14ac:dyDescent="0.35">
      <c r="A2" s="423">
        <v>45412</v>
      </c>
      <c r="B2" s="423"/>
      <c r="C2" s="423"/>
      <c r="D2" s="423"/>
      <c r="E2" s="423"/>
      <c r="F2" s="423"/>
    </row>
    <row r="3" spans="1:15" ht="13.8" thickBot="1" x14ac:dyDescent="0.3"/>
    <row r="4" spans="1:15" ht="55.2" customHeight="1" x14ac:dyDescent="0.25">
      <c r="A4" s="36"/>
      <c r="B4" s="39" t="s">
        <v>111</v>
      </c>
      <c r="C4" s="39" t="s">
        <v>175</v>
      </c>
      <c r="D4" s="37"/>
      <c r="E4" s="38" t="s">
        <v>240</v>
      </c>
      <c r="F4" s="31" t="s">
        <v>176</v>
      </c>
    </row>
    <row r="5" spans="1:15" ht="1.2" customHeight="1" x14ac:dyDescent="0.25">
      <c r="A5" s="40"/>
      <c r="B5" s="42"/>
      <c r="C5" s="42"/>
      <c r="D5" s="41"/>
      <c r="E5" s="42"/>
      <c r="F5" s="42"/>
    </row>
    <row r="6" spans="1:15" ht="13.8" x14ac:dyDescent="0.3">
      <c r="A6" s="43" t="s">
        <v>43</v>
      </c>
      <c r="B6" s="84">
        <v>14.102912620000001</v>
      </c>
      <c r="C6" s="84">
        <v>5.4952266782879594E-2</v>
      </c>
      <c r="D6" s="34"/>
      <c r="E6" s="144">
        <v>1626</v>
      </c>
      <c r="F6" s="84">
        <v>0.17431071689302402</v>
      </c>
      <c r="G6" s="256"/>
      <c r="I6" s="136"/>
      <c r="J6" s="136"/>
      <c r="K6" s="136"/>
      <c r="L6" s="113"/>
      <c r="M6" s="113"/>
      <c r="N6" s="113"/>
      <c r="O6" s="113"/>
    </row>
    <row r="7" spans="1:15" ht="13.8" x14ac:dyDescent="0.3">
      <c r="A7" s="44" t="s">
        <v>2</v>
      </c>
      <c r="B7" s="74">
        <v>10.527211370000003</v>
      </c>
      <c r="C7" s="74">
        <v>0.30338605160297238</v>
      </c>
      <c r="D7" s="32"/>
      <c r="E7" s="223">
        <v>325</v>
      </c>
      <c r="F7" s="74">
        <v>0.7126567844925884</v>
      </c>
      <c r="I7" s="136"/>
      <c r="J7" s="136"/>
      <c r="K7" s="136"/>
      <c r="L7" s="88"/>
      <c r="M7" s="88"/>
      <c r="N7" s="88"/>
      <c r="O7" s="88"/>
    </row>
    <row r="8" spans="1:15" ht="12.75" hidden="1" customHeight="1" x14ac:dyDescent="0.3">
      <c r="A8" s="44" t="s">
        <v>8</v>
      </c>
      <c r="B8" s="74">
        <v>0</v>
      </c>
      <c r="C8" s="74">
        <v>0</v>
      </c>
      <c r="D8" s="32"/>
      <c r="E8" s="223">
        <v>0</v>
      </c>
      <c r="F8" s="74">
        <v>0</v>
      </c>
      <c r="I8" s="136"/>
      <c r="J8" s="136"/>
      <c r="K8" s="136"/>
      <c r="L8" s="90"/>
      <c r="M8" s="90"/>
      <c r="N8" s="90"/>
      <c r="O8" s="90"/>
    </row>
    <row r="9" spans="1:15" ht="12.75" hidden="1" customHeight="1" x14ac:dyDescent="0.3">
      <c r="A9" s="44" t="s">
        <v>3</v>
      </c>
      <c r="B9" s="74">
        <v>0</v>
      </c>
      <c r="C9" s="74">
        <v>0</v>
      </c>
      <c r="D9" s="32"/>
      <c r="E9" s="223">
        <v>0</v>
      </c>
      <c r="F9" s="74">
        <v>0</v>
      </c>
      <c r="I9" s="136"/>
      <c r="J9" s="136"/>
      <c r="K9" s="136"/>
      <c r="L9" s="90"/>
      <c r="M9" s="90"/>
      <c r="N9" s="90"/>
      <c r="O9" s="90"/>
    </row>
    <row r="10" spans="1:15" ht="13.8" x14ac:dyDescent="0.3">
      <c r="A10" s="44" t="s">
        <v>6</v>
      </c>
      <c r="B10" s="74">
        <v>2.7428230000000001E-2</v>
      </c>
      <c r="C10" s="74">
        <v>9.4916333887895641E-3</v>
      </c>
      <c r="D10" s="32"/>
      <c r="E10" s="223">
        <v>4</v>
      </c>
      <c r="F10" s="74">
        <v>4.3835616438356165E-2</v>
      </c>
      <c r="I10" s="136"/>
      <c r="J10" s="136"/>
      <c r="K10" s="136"/>
      <c r="L10" s="90"/>
      <c r="M10" s="90"/>
      <c r="N10" s="90"/>
      <c r="O10" s="90"/>
    </row>
    <row r="11" spans="1:15" ht="12.75" hidden="1" customHeight="1" x14ac:dyDescent="0.3">
      <c r="A11" s="44" t="s">
        <v>104</v>
      </c>
      <c r="B11" s="74">
        <v>0</v>
      </c>
      <c r="C11" s="74">
        <v>0</v>
      </c>
      <c r="D11" s="32"/>
      <c r="E11" s="223">
        <v>0</v>
      </c>
      <c r="F11" s="74">
        <v>0</v>
      </c>
      <c r="I11" s="136"/>
      <c r="J11" s="136"/>
      <c r="K11" s="136"/>
      <c r="L11" s="90"/>
      <c r="M11" s="90"/>
      <c r="N11" s="90"/>
      <c r="O11" s="90"/>
    </row>
    <row r="12" spans="1:15" ht="12.75" hidden="1" customHeight="1" x14ac:dyDescent="0.3">
      <c r="A12" s="44" t="s">
        <v>5</v>
      </c>
      <c r="B12" s="74">
        <v>0</v>
      </c>
      <c r="C12" s="74">
        <v>0</v>
      </c>
      <c r="D12" s="32"/>
      <c r="E12" s="223">
        <v>0</v>
      </c>
      <c r="F12" s="74">
        <v>0</v>
      </c>
      <c r="I12" s="136"/>
      <c r="J12" s="136"/>
      <c r="K12" s="136"/>
      <c r="L12" s="90"/>
      <c r="M12" s="90"/>
      <c r="N12" s="90"/>
      <c r="O12" s="90"/>
    </row>
    <row r="13" spans="1:15" ht="12.75" hidden="1" customHeight="1" x14ac:dyDescent="0.3">
      <c r="A13" s="44" t="s">
        <v>22</v>
      </c>
      <c r="B13" s="74">
        <v>0</v>
      </c>
      <c r="C13" s="74">
        <v>0</v>
      </c>
      <c r="D13" s="32"/>
      <c r="E13" s="223">
        <v>0</v>
      </c>
      <c r="F13" s="74">
        <v>0</v>
      </c>
      <c r="I13" s="136"/>
      <c r="J13" s="136"/>
      <c r="K13" s="136"/>
      <c r="L13" s="91"/>
      <c r="M13" s="91"/>
      <c r="N13" s="91"/>
      <c r="O13" s="91"/>
    </row>
    <row r="14" spans="1:15" ht="12.75" hidden="1" customHeight="1" x14ac:dyDescent="0.3">
      <c r="A14" s="44" t="s">
        <v>4</v>
      </c>
      <c r="B14" s="74">
        <v>0</v>
      </c>
      <c r="C14" s="74">
        <v>0</v>
      </c>
      <c r="D14" s="32"/>
      <c r="E14" s="223">
        <v>0</v>
      </c>
      <c r="F14" s="74">
        <v>0</v>
      </c>
      <c r="I14" s="136"/>
      <c r="J14" s="136"/>
      <c r="K14" s="136"/>
    </row>
    <row r="15" spans="1:15" ht="13.8" x14ac:dyDescent="0.3">
      <c r="A15" s="44" t="s">
        <v>7</v>
      </c>
      <c r="B15" s="74">
        <v>3.5482730199999999</v>
      </c>
      <c r="C15" s="74">
        <v>3.0710653104585185E-2</v>
      </c>
      <c r="D15" s="32"/>
      <c r="E15" s="223">
        <v>1297</v>
      </c>
      <c r="F15" s="74">
        <v>0.17860044450442164</v>
      </c>
      <c r="I15" s="136"/>
      <c r="J15" s="136"/>
      <c r="K15" s="136"/>
    </row>
    <row r="16" spans="1:15" ht="12.75" hidden="1" customHeight="1" x14ac:dyDescent="0.3">
      <c r="A16" s="44" t="s">
        <v>23</v>
      </c>
      <c r="B16" s="74">
        <v>0</v>
      </c>
      <c r="C16" s="74">
        <v>0</v>
      </c>
      <c r="D16" s="32"/>
      <c r="E16" s="223">
        <v>0</v>
      </c>
      <c r="F16" s="74">
        <v>0</v>
      </c>
      <c r="I16" s="136"/>
      <c r="J16" s="136"/>
      <c r="K16" s="136"/>
    </row>
    <row r="17" spans="1:11" ht="12.75" hidden="1" customHeight="1" x14ac:dyDescent="0.3">
      <c r="A17" s="44" t="s">
        <v>24</v>
      </c>
      <c r="B17" s="74">
        <v>0</v>
      </c>
      <c r="C17" s="74">
        <v>0</v>
      </c>
      <c r="D17" s="32"/>
      <c r="E17" s="223">
        <v>0</v>
      </c>
      <c r="F17" s="74">
        <v>0</v>
      </c>
      <c r="I17" s="136"/>
      <c r="J17" s="136"/>
      <c r="K17" s="136"/>
    </row>
    <row r="18" spans="1:11" ht="12.75" hidden="1" customHeight="1" x14ac:dyDescent="0.3">
      <c r="A18" s="44" t="s">
        <v>9</v>
      </c>
      <c r="B18" s="74">
        <v>0</v>
      </c>
      <c r="C18" s="74">
        <v>0</v>
      </c>
      <c r="D18" s="32"/>
      <c r="E18" s="223">
        <v>0</v>
      </c>
      <c r="F18" s="74">
        <v>0</v>
      </c>
      <c r="I18" s="136"/>
      <c r="J18" s="136"/>
      <c r="K18" s="136"/>
    </row>
    <row r="19" spans="1:11" ht="12.75" hidden="1" customHeight="1" x14ac:dyDescent="0.3">
      <c r="A19" s="44" t="s">
        <v>25</v>
      </c>
      <c r="B19" s="74">
        <v>0</v>
      </c>
      <c r="C19" s="74">
        <v>0</v>
      </c>
      <c r="D19" s="32"/>
      <c r="E19" s="223">
        <v>0</v>
      </c>
      <c r="F19" s="74" t="s">
        <v>195</v>
      </c>
      <c r="I19" s="136"/>
      <c r="J19" s="136"/>
      <c r="K19" s="136"/>
    </row>
    <row r="20" spans="1:11" ht="12.75" hidden="1" customHeight="1" x14ac:dyDescent="0.3">
      <c r="A20" s="44" t="s">
        <v>230</v>
      </c>
      <c r="B20" s="74">
        <v>0</v>
      </c>
      <c r="C20" s="74">
        <v>0</v>
      </c>
      <c r="D20" s="32"/>
      <c r="E20" s="223">
        <v>0</v>
      </c>
      <c r="F20" s="74">
        <v>0</v>
      </c>
      <c r="I20" s="136"/>
      <c r="J20" s="136"/>
      <c r="K20" s="136"/>
    </row>
    <row r="21" spans="1:11" ht="12.75" hidden="1" customHeight="1" x14ac:dyDescent="0.3">
      <c r="A21" s="44" t="s">
        <v>26</v>
      </c>
      <c r="B21" s="74">
        <v>0</v>
      </c>
      <c r="C21" s="74">
        <v>0</v>
      </c>
      <c r="D21" s="32"/>
      <c r="E21" s="223">
        <v>0</v>
      </c>
      <c r="F21" s="74" t="s">
        <v>195</v>
      </c>
      <c r="I21" s="136"/>
      <c r="J21" s="136"/>
      <c r="K21" s="136"/>
    </row>
    <row r="22" spans="1:11" ht="12.75" hidden="1" customHeight="1" x14ac:dyDescent="0.3">
      <c r="A22" s="44" t="s">
        <v>118</v>
      </c>
      <c r="B22" s="74">
        <v>0</v>
      </c>
      <c r="C22" s="74">
        <v>0</v>
      </c>
      <c r="D22" s="112"/>
      <c r="E22" s="223">
        <v>0</v>
      </c>
      <c r="F22" s="74" t="s">
        <v>195</v>
      </c>
      <c r="I22" s="136"/>
      <c r="J22" s="136"/>
      <c r="K22" s="136"/>
    </row>
    <row r="23" spans="1:11" ht="12.75" hidden="1" customHeight="1" x14ac:dyDescent="0.3">
      <c r="A23" s="44" t="s">
        <v>258</v>
      </c>
      <c r="B23" s="74">
        <v>0</v>
      </c>
      <c r="C23" s="74">
        <v>0</v>
      </c>
      <c r="D23" s="112"/>
      <c r="E23" s="223">
        <v>0</v>
      </c>
      <c r="F23" s="74" t="s">
        <v>195</v>
      </c>
      <c r="I23" s="136"/>
      <c r="J23" s="136"/>
      <c r="K23" s="136"/>
    </row>
    <row r="24" spans="1:11" ht="13.8" x14ac:dyDescent="0.25">
      <c r="A24" s="45"/>
      <c r="B24" s="29"/>
      <c r="C24" s="29"/>
      <c r="D24" s="28"/>
      <c r="E24" s="224"/>
      <c r="F24" s="29"/>
      <c r="I24" s="136"/>
      <c r="J24" s="136"/>
      <c r="K24" s="136"/>
    </row>
    <row r="25" spans="1:11" ht="13.8" x14ac:dyDescent="0.3">
      <c r="A25" s="43" t="s">
        <v>42</v>
      </c>
      <c r="B25" s="84">
        <v>3.5246623700000002</v>
      </c>
      <c r="C25" s="84">
        <v>4.8999483469361664E-2</v>
      </c>
      <c r="D25" s="118"/>
      <c r="E25" s="144">
        <v>639</v>
      </c>
      <c r="F25" s="84">
        <v>5.0563878241548156E-2</v>
      </c>
      <c r="G25" s="246"/>
      <c r="I25" s="136"/>
      <c r="J25" s="136"/>
      <c r="K25" s="136"/>
    </row>
    <row r="26" spans="1:11" ht="13.8" x14ac:dyDescent="0.3">
      <c r="A26" s="44" t="s">
        <v>27</v>
      </c>
      <c r="B26" s="74">
        <v>0.21990050000000003</v>
      </c>
      <c r="C26" s="74">
        <v>1.5883932017041118</v>
      </c>
      <c r="D26" s="112"/>
      <c r="E26" s="223">
        <v>15</v>
      </c>
      <c r="F26" s="74">
        <v>0.76647930505876349</v>
      </c>
      <c r="G26" s="246"/>
      <c r="I26" s="136"/>
      <c r="J26" s="136"/>
      <c r="K26" s="136"/>
    </row>
    <row r="27" spans="1:11" ht="13.8" x14ac:dyDescent="0.3">
      <c r="A27" s="44" t="s">
        <v>28</v>
      </c>
      <c r="B27" s="74">
        <v>0.62835266000000001</v>
      </c>
      <c r="C27" s="74">
        <v>1.7764308967833427E-2</v>
      </c>
      <c r="D27" s="112"/>
      <c r="E27" s="223">
        <v>52</v>
      </c>
      <c r="F27" s="74">
        <v>5.7957575055059699E-3</v>
      </c>
      <c r="G27" s="246"/>
      <c r="I27" s="136"/>
      <c r="J27" s="136"/>
      <c r="K27" s="136"/>
    </row>
    <row r="28" spans="1:11" ht="13.8" hidden="1" x14ac:dyDescent="0.3">
      <c r="A28" s="44" t="s">
        <v>29</v>
      </c>
      <c r="B28" s="74">
        <v>0</v>
      </c>
      <c r="C28" s="74">
        <v>0</v>
      </c>
      <c r="D28" s="112"/>
      <c r="E28" s="223">
        <v>0</v>
      </c>
      <c r="F28" s="74">
        <v>0</v>
      </c>
      <c r="G28" s="246"/>
      <c r="I28" s="136"/>
      <c r="J28" s="136"/>
      <c r="K28" s="136"/>
    </row>
    <row r="29" spans="1:11" ht="13.8" hidden="1" x14ac:dyDescent="0.3">
      <c r="A29" s="44" t="s">
        <v>10</v>
      </c>
      <c r="B29" s="74">
        <v>0</v>
      </c>
      <c r="C29" s="74">
        <v>0</v>
      </c>
      <c r="D29" s="112"/>
      <c r="E29" s="223">
        <v>0</v>
      </c>
      <c r="F29" s="74">
        <v>0</v>
      </c>
      <c r="G29" s="246"/>
      <c r="I29" s="136"/>
      <c r="J29" s="136"/>
      <c r="K29" s="136"/>
    </row>
    <row r="30" spans="1:11" ht="13.8" hidden="1" x14ac:dyDescent="0.3">
      <c r="A30" s="44" t="s">
        <v>30</v>
      </c>
      <c r="B30" s="74">
        <v>0</v>
      </c>
      <c r="C30" s="74">
        <v>0</v>
      </c>
      <c r="D30" s="112"/>
      <c r="E30" s="223">
        <v>0</v>
      </c>
      <c r="F30" s="74" t="s">
        <v>195</v>
      </c>
      <c r="G30" s="246"/>
      <c r="I30" s="136"/>
      <c r="J30" s="136"/>
      <c r="K30" s="136"/>
    </row>
    <row r="31" spans="1:11" ht="13.8" x14ac:dyDescent="0.3">
      <c r="A31" s="44" t="s">
        <v>31</v>
      </c>
      <c r="B31" s="74">
        <v>2.5733840200000002</v>
      </c>
      <c r="C31" s="74">
        <v>1.7976841522966887</v>
      </c>
      <c r="D31" s="112"/>
      <c r="E31" s="223">
        <v>560</v>
      </c>
      <c r="F31" s="74">
        <v>3.6813042334998687</v>
      </c>
      <c r="G31" s="246"/>
      <c r="I31" s="136"/>
      <c r="J31" s="136"/>
      <c r="K31" s="136"/>
    </row>
    <row r="32" spans="1:11" ht="13.8" hidden="1" x14ac:dyDescent="0.3">
      <c r="A32" s="44" t="s">
        <v>32</v>
      </c>
      <c r="B32" s="74">
        <v>0</v>
      </c>
      <c r="C32" s="74">
        <v>0</v>
      </c>
      <c r="D32" s="112"/>
      <c r="E32" s="223">
        <v>0</v>
      </c>
      <c r="F32" s="74">
        <v>0</v>
      </c>
      <c r="G32" s="246"/>
      <c r="I32" s="136"/>
      <c r="J32" s="136"/>
      <c r="K32" s="136"/>
    </row>
    <row r="33" spans="1:11" ht="13.8" hidden="1" x14ac:dyDescent="0.3">
      <c r="A33" s="44" t="s">
        <v>33</v>
      </c>
      <c r="B33" s="74">
        <v>0</v>
      </c>
      <c r="C33" s="74">
        <v>0</v>
      </c>
      <c r="D33" s="112"/>
      <c r="E33" s="223">
        <v>0</v>
      </c>
      <c r="F33" s="74">
        <v>0</v>
      </c>
      <c r="G33" s="246"/>
      <c r="I33" s="136"/>
      <c r="J33" s="136"/>
      <c r="K33" s="136"/>
    </row>
    <row r="34" spans="1:11" ht="13.8" x14ac:dyDescent="0.3">
      <c r="A34" s="44" t="s">
        <v>34</v>
      </c>
      <c r="B34" s="74">
        <v>0.10302519</v>
      </c>
      <c r="C34" s="74">
        <v>3.0584488551813227E-2</v>
      </c>
      <c r="D34" s="112"/>
      <c r="E34" s="223">
        <v>12</v>
      </c>
      <c r="F34" s="74">
        <v>2.8529992154252157E-2</v>
      </c>
      <c r="G34" s="246"/>
      <c r="I34" s="136"/>
      <c r="J34" s="136"/>
      <c r="K34" s="136"/>
    </row>
    <row r="35" spans="1:11" ht="13.8" hidden="1" x14ac:dyDescent="0.3">
      <c r="A35" s="44" t="s">
        <v>384</v>
      </c>
      <c r="B35" s="74">
        <v>0</v>
      </c>
      <c r="C35" s="74">
        <v>0</v>
      </c>
      <c r="D35" s="112"/>
      <c r="E35" s="223">
        <v>0</v>
      </c>
      <c r="F35" s="74">
        <v>0</v>
      </c>
      <c r="G35" s="246"/>
      <c r="I35" s="136"/>
      <c r="J35" s="136"/>
      <c r="K35" s="136"/>
    </row>
    <row r="36" spans="1:11" ht="13.8" x14ac:dyDescent="0.25">
      <c r="A36" s="45"/>
      <c r="B36" s="29"/>
      <c r="C36" s="29"/>
      <c r="D36" s="28"/>
      <c r="E36" s="225"/>
      <c r="F36" s="29"/>
      <c r="G36" s="246"/>
      <c r="I36" s="136"/>
      <c r="J36" s="136"/>
      <c r="K36" s="136"/>
    </row>
    <row r="37" spans="1:11" ht="13.8" x14ac:dyDescent="0.3">
      <c r="A37" s="43" t="s">
        <v>0</v>
      </c>
      <c r="B37" s="84">
        <v>5.13303507</v>
      </c>
      <c r="C37" s="84">
        <v>2.0163794991479224E-2</v>
      </c>
      <c r="D37" s="118"/>
      <c r="E37" s="144">
        <v>1423</v>
      </c>
      <c r="F37" s="84">
        <v>8.830304263864136E-2</v>
      </c>
      <c r="G37" s="246"/>
      <c r="I37" s="136"/>
      <c r="J37" s="136"/>
      <c r="K37" s="136"/>
    </row>
    <row r="38" spans="1:11" ht="13.8" x14ac:dyDescent="0.3">
      <c r="A38" s="44" t="s">
        <v>12</v>
      </c>
      <c r="B38" s="74">
        <v>0.11787469999999999</v>
      </c>
      <c r="C38" s="74">
        <v>1.8795766255773399E-3</v>
      </c>
      <c r="D38" s="112"/>
      <c r="E38" s="223">
        <v>30</v>
      </c>
      <c r="F38" s="74">
        <v>6.3895722181399953E-3</v>
      </c>
      <c r="G38" s="246"/>
      <c r="I38" s="136"/>
      <c r="J38" s="136"/>
      <c r="K38" s="136"/>
    </row>
    <row r="39" spans="1:11" ht="13.8" x14ac:dyDescent="0.3">
      <c r="A39" s="44" t="s">
        <v>11</v>
      </c>
      <c r="B39" s="74">
        <v>0.73556533000000002</v>
      </c>
      <c r="C39" s="74">
        <v>2.0273450144638421E-2</v>
      </c>
      <c r="D39" s="112"/>
      <c r="E39" s="223">
        <v>79</v>
      </c>
      <c r="F39" s="74">
        <v>2.9465737687797457E-2</v>
      </c>
      <c r="I39" s="136"/>
      <c r="J39" s="136"/>
      <c r="K39" s="136"/>
    </row>
    <row r="40" spans="1:11" ht="13.8" hidden="1" x14ac:dyDescent="0.3">
      <c r="A40" s="44" t="s">
        <v>35</v>
      </c>
      <c r="B40" s="74">
        <v>0</v>
      </c>
      <c r="C40" s="74">
        <v>0</v>
      </c>
      <c r="D40" s="112"/>
      <c r="E40" s="223">
        <v>0</v>
      </c>
      <c r="F40" s="74">
        <v>0</v>
      </c>
      <c r="I40" s="136"/>
      <c r="J40" s="136"/>
      <c r="K40" s="136"/>
    </row>
    <row r="41" spans="1:11" ht="13.8" x14ac:dyDescent="0.3">
      <c r="A41" s="44" t="s">
        <v>17</v>
      </c>
      <c r="B41" s="74">
        <v>0.33548856000000005</v>
      </c>
      <c r="C41" s="74">
        <v>5.8881154431161568E-3</v>
      </c>
      <c r="D41" s="112"/>
      <c r="E41" s="223">
        <v>99</v>
      </c>
      <c r="F41" s="74">
        <v>2.3463774539197537E-2</v>
      </c>
      <c r="I41" s="136"/>
      <c r="J41" s="136"/>
      <c r="K41" s="136"/>
    </row>
    <row r="42" spans="1:11" ht="13.8" hidden="1" x14ac:dyDescent="0.3">
      <c r="A42" s="44" t="s">
        <v>19</v>
      </c>
      <c r="B42" s="74">
        <v>0</v>
      </c>
      <c r="C42" s="74">
        <v>0</v>
      </c>
      <c r="D42" s="112"/>
      <c r="E42" s="223">
        <v>0</v>
      </c>
      <c r="F42" s="74">
        <v>0</v>
      </c>
      <c r="I42" s="136"/>
      <c r="J42" s="136"/>
      <c r="K42" s="136"/>
    </row>
    <row r="43" spans="1:11" ht="13.8" x14ac:dyDescent="0.3">
      <c r="A43" s="44" t="s">
        <v>18</v>
      </c>
      <c r="B43" s="74">
        <v>0.26336027000000001</v>
      </c>
      <c r="C43" s="74">
        <v>9.0520551656123924E-2</v>
      </c>
      <c r="D43" s="112"/>
      <c r="E43" s="223">
        <v>39</v>
      </c>
      <c r="F43" s="74">
        <v>0.15694796571290595</v>
      </c>
      <c r="I43" s="136"/>
      <c r="J43" s="136"/>
      <c r="K43" s="136"/>
    </row>
    <row r="44" spans="1:11" ht="13.8" hidden="1" x14ac:dyDescent="0.3">
      <c r="A44" s="44" t="s">
        <v>36</v>
      </c>
      <c r="B44" s="74">
        <v>0</v>
      </c>
      <c r="C44" s="74">
        <v>0</v>
      </c>
      <c r="D44" s="112"/>
      <c r="E44" s="223">
        <v>0</v>
      </c>
      <c r="F44" s="74">
        <v>0</v>
      </c>
      <c r="I44" s="136"/>
      <c r="J44" s="136"/>
      <c r="K44" s="136"/>
    </row>
    <row r="45" spans="1:11" ht="13.8" hidden="1" x14ac:dyDescent="0.3">
      <c r="A45" s="44" t="s">
        <v>14</v>
      </c>
      <c r="B45" s="74">
        <v>0</v>
      </c>
      <c r="C45" s="74">
        <v>0</v>
      </c>
      <c r="D45" s="112"/>
      <c r="E45" s="223">
        <v>0</v>
      </c>
      <c r="F45" s="74">
        <v>0</v>
      </c>
      <c r="I45" s="136"/>
      <c r="J45" s="136"/>
      <c r="K45" s="136"/>
    </row>
    <row r="46" spans="1:11" ht="13.8" x14ac:dyDescent="0.3">
      <c r="A46" s="44" t="s">
        <v>13</v>
      </c>
      <c r="B46" s="74">
        <v>1.0193357199999999</v>
      </c>
      <c r="C46" s="74">
        <v>6.3724553930876143E-2</v>
      </c>
      <c r="D46" s="112"/>
      <c r="E46" s="223">
        <v>208</v>
      </c>
      <c r="F46" s="74">
        <v>0.18156107609853181</v>
      </c>
      <c r="I46" s="136"/>
      <c r="J46" s="136"/>
      <c r="K46" s="136"/>
    </row>
    <row r="47" spans="1:11" ht="13.8" hidden="1" x14ac:dyDescent="0.3">
      <c r="A47" s="44" t="s">
        <v>15</v>
      </c>
      <c r="B47" s="74">
        <v>0</v>
      </c>
      <c r="C47" s="74">
        <v>0</v>
      </c>
      <c r="D47" s="112"/>
      <c r="E47" s="223">
        <v>0</v>
      </c>
      <c r="F47" s="74">
        <v>0</v>
      </c>
      <c r="I47" s="136"/>
      <c r="J47" s="136"/>
      <c r="K47" s="136"/>
    </row>
    <row r="48" spans="1:11" ht="13.8" x14ac:dyDescent="0.3">
      <c r="A48" s="44" t="s">
        <v>16</v>
      </c>
      <c r="B48" s="74">
        <v>2.6614104900000006</v>
      </c>
      <c r="C48" s="74">
        <v>0.12607366261592265</v>
      </c>
      <c r="D48" s="112"/>
      <c r="E48" s="223">
        <v>968</v>
      </c>
      <c r="F48" s="74">
        <v>0.71858065473981136</v>
      </c>
      <c r="I48" s="136"/>
      <c r="J48" s="136"/>
      <c r="K48" s="136"/>
    </row>
    <row r="49" spans="1:11" ht="13.8" hidden="1" x14ac:dyDescent="0.3">
      <c r="A49" s="44" t="s">
        <v>37</v>
      </c>
      <c r="B49" s="74">
        <v>0</v>
      </c>
      <c r="C49" s="74">
        <v>0</v>
      </c>
      <c r="D49" s="112"/>
      <c r="E49" s="223">
        <v>0</v>
      </c>
      <c r="F49" s="74">
        <v>0</v>
      </c>
      <c r="I49" s="136"/>
      <c r="J49" s="136"/>
      <c r="K49" s="136"/>
    </row>
    <row r="50" spans="1:11" ht="13.8" x14ac:dyDescent="0.25">
      <c r="A50" s="45"/>
      <c r="B50" s="29"/>
      <c r="C50" s="29"/>
      <c r="D50" s="28"/>
      <c r="E50" s="224"/>
      <c r="F50" s="29"/>
      <c r="I50" s="136"/>
      <c r="J50" s="136"/>
      <c r="K50" s="136"/>
    </row>
    <row r="51" spans="1:11" ht="13.8" x14ac:dyDescent="0.3">
      <c r="A51" s="43" t="s">
        <v>1</v>
      </c>
      <c r="B51" s="84">
        <v>0.23848849999999999</v>
      </c>
      <c r="C51" s="84">
        <v>3.5874284905269054E-2</v>
      </c>
      <c r="D51" s="118"/>
      <c r="E51" s="144">
        <v>22</v>
      </c>
      <c r="F51" s="84">
        <v>2.9110155474694012E-2</v>
      </c>
      <c r="G51" s="216"/>
      <c r="I51" s="136"/>
      <c r="J51" s="136"/>
      <c r="K51" s="136"/>
    </row>
    <row r="52" spans="1:11" ht="13.8" x14ac:dyDescent="0.3">
      <c r="A52" s="44" t="s">
        <v>38</v>
      </c>
      <c r="B52" s="74">
        <v>0.23848849999999999</v>
      </c>
      <c r="C52" s="74">
        <v>5.0056852871623446E-2</v>
      </c>
      <c r="D52" s="112"/>
      <c r="E52" s="223">
        <v>22</v>
      </c>
      <c r="F52" s="74">
        <v>3.5787487393044215E-2</v>
      </c>
      <c r="I52" s="136"/>
      <c r="J52" s="136"/>
      <c r="K52" s="136"/>
    </row>
    <row r="53" spans="1:11" ht="13.8" hidden="1" x14ac:dyDescent="0.3">
      <c r="A53" s="44" t="s">
        <v>39</v>
      </c>
      <c r="B53" s="74">
        <v>0</v>
      </c>
      <c r="C53" s="74">
        <v>0</v>
      </c>
      <c r="D53" s="112"/>
      <c r="E53" s="223">
        <v>0</v>
      </c>
      <c r="F53" s="74">
        <v>0</v>
      </c>
      <c r="I53" s="136"/>
      <c r="J53" s="136"/>
      <c r="K53" s="136"/>
    </row>
    <row r="54" spans="1:11" ht="13.8" hidden="1" x14ac:dyDescent="0.3">
      <c r="A54" s="44" t="s">
        <v>40</v>
      </c>
      <c r="B54" s="74">
        <v>0</v>
      </c>
      <c r="C54" s="74">
        <v>0</v>
      </c>
      <c r="D54" s="112"/>
      <c r="E54" s="223">
        <v>0</v>
      </c>
      <c r="F54" s="74">
        <v>0</v>
      </c>
      <c r="I54" s="136"/>
      <c r="J54" s="136"/>
      <c r="K54" s="136"/>
    </row>
    <row r="55" spans="1:11" ht="13.8" hidden="1" x14ac:dyDescent="0.3">
      <c r="A55" s="44" t="s">
        <v>41</v>
      </c>
      <c r="B55" s="74">
        <v>0</v>
      </c>
      <c r="C55" s="74">
        <v>0</v>
      </c>
      <c r="D55" s="112"/>
      <c r="E55" s="223">
        <v>0</v>
      </c>
      <c r="F55" s="74">
        <v>0</v>
      </c>
      <c r="I55" s="136"/>
      <c r="J55" s="136"/>
      <c r="K55" s="136"/>
    </row>
    <row r="56" spans="1:11" ht="13.8" hidden="1" x14ac:dyDescent="0.3">
      <c r="A56" s="44" t="s">
        <v>120</v>
      </c>
      <c r="B56" s="74">
        <v>0</v>
      </c>
      <c r="C56" s="74">
        <v>0</v>
      </c>
      <c r="D56" s="112"/>
      <c r="E56" s="223">
        <v>0</v>
      </c>
      <c r="F56" s="74" t="s">
        <v>195</v>
      </c>
      <c r="I56" s="136"/>
      <c r="J56" s="136"/>
      <c r="K56" s="136"/>
    </row>
    <row r="57" spans="1:11" ht="13.8" x14ac:dyDescent="0.25">
      <c r="A57" s="45"/>
      <c r="B57" s="29"/>
      <c r="C57" s="29"/>
      <c r="D57" s="28"/>
      <c r="E57" s="224"/>
      <c r="F57" s="29"/>
      <c r="I57" s="136"/>
      <c r="J57" s="136"/>
      <c r="K57" s="136"/>
    </row>
    <row r="58" spans="1:11" ht="13.8" x14ac:dyDescent="0.3">
      <c r="A58" s="43" t="s">
        <v>238</v>
      </c>
      <c r="B58" s="84">
        <v>0.23473260000000001</v>
      </c>
      <c r="C58" s="84">
        <v>3.4590181672862007E-2</v>
      </c>
      <c r="D58" s="118"/>
      <c r="E58" s="144">
        <v>112</v>
      </c>
      <c r="F58" s="84">
        <v>0.23387905111927834</v>
      </c>
      <c r="G58" s="216"/>
      <c r="I58" s="136"/>
      <c r="J58" s="136"/>
      <c r="K58" s="136"/>
    </row>
    <row r="59" spans="1:11" ht="13.8" x14ac:dyDescent="0.3">
      <c r="A59" s="44" t="s">
        <v>315</v>
      </c>
      <c r="B59" s="74">
        <v>0.20165658</v>
      </c>
      <c r="C59" s="74">
        <v>0.10189869528928254</v>
      </c>
      <c r="D59" s="112"/>
      <c r="E59" s="223">
        <v>109</v>
      </c>
      <c r="F59" s="74">
        <v>0.2875837686665611</v>
      </c>
      <c r="I59" s="136"/>
      <c r="J59" s="136"/>
      <c r="K59" s="136"/>
    </row>
    <row r="60" spans="1:11" ht="13.8" hidden="1" x14ac:dyDescent="0.3">
      <c r="A60" s="44" t="s">
        <v>320</v>
      </c>
      <c r="B60" s="74">
        <v>0</v>
      </c>
      <c r="C60" s="74">
        <v>0</v>
      </c>
      <c r="D60" s="112"/>
      <c r="E60" s="223">
        <v>0</v>
      </c>
      <c r="F60" s="74">
        <v>0</v>
      </c>
      <c r="I60" s="136"/>
      <c r="J60" s="136"/>
      <c r="K60" s="136"/>
    </row>
    <row r="61" spans="1:11" ht="13.8" hidden="1" x14ac:dyDescent="0.3">
      <c r="A61" s="44" t="s">
        <v>316</v>
      </c>
      <c r="B61" s="74">
        <v>0</v>
      </c>
      <c r="C61" s="74">
        <v>0</v>
      </c>
      <c r="D61" s="112"/>
      <c r="E61" s="223">
        <v>0</v>
      </c>
      <c r="F61" s="74" t="s">
        <v>195</v>
      </c>
      <c r="I61" s="136"/>
      <c r="J61" s="136"/>
      <c r="K61" s="136"/>
    </row>
    <row r="62" spans="1:11" ht="13.8" x14ac:dyDescent="0.3">
      <c r="A62" s="44" t="s">
        <v>319</v>
      </c>
      <c r="B62" s="74">
        <v>3.3076019999999998E-2</v>
      </c>
      <c r="C62" s="74">
        <v>9.0114155790216172E-3</v>
      </c>
      <c r="D62" s="112"/>
      <c r="E62" s="223">
        <v>3</v>
      </c>
      <c r="F62" s="74">
        <v>3.3108928374351615E-2</v>
      </c>
      <c r="I62" s="136"/>
      <c r="J62" s="136"/>
      <c r="K62" s="136"/>
    </row>
    <row r="63" spans="1:11" ht="13.8" hidden="1" x14ac:dyDescent="0.3">
      <c r="A63" s="44" t="s">
        <v>317</v>
      </c>
      <c r="B63" s="74">
        <v>0</v>
      </c>
      <c r="C63" s="74">
        <v>0</v>
      </c>
      <c r="D63" s="112"/>
      <c r="E63" s="223">
        <v>0</v>
      </c>
      <c r="F63" s="74">
        <v>0</v>
      </c>
      <c r="I63" s="136"/>
      <c r="J63" s="136"/>
      <c r="K63" s="136"/>
    </row>
    <row r="64" spans="1:11" ht="13.8" hidden="1" x14ac:dyDescent="0.3">
      <c r="A64" s="44" t="s">
        <v>318</v>
      </c>
      <c r="B64" s="74">
        <v>0</v>
      </c>
      <c r="C64" s="74">
        <v>0</v>
      </c>
      <c r="D64" s="112"/>
      <c r="E64" s="223">
        <v>0</v>
      </c>
      <c r="F64" s="74">
        <v>0</v>
      </c>
      <c r="I64" s="136"/>
      <c r="J64" s="136"/>
      <c r="K64" s="136"/>
    </row>
    <row r="65" spans="1:16382" ht="13.8" x14ac:dyDescent="0.3">
      <c r="A65" s="4"/>
      <c r="B65" s="29"/>
      <c r="C65" s="29"/>
      <c r="D65" s="29"/>
      <c r="E65" s="223"/>
      <c r="F65" s="29"/>
      <c r="I65" s="136"/>
      <c r="J65" s="136"/>
      <c r="K65" s="136"/>
    </row>
    <row r="66" spans="1:16382" ht="13.8" x14ac:dyDescent="0.3">
      <c r="A66" s="12" t="s">
        <v>101</v>
      </c>
      <c r="B66" s="84">
        <v>23.233831159999998</v>
      </c>
      <c r="C66" s="84">
        <v>3.8945503298849216E-2</v>
      </c>
      <c r="D66" s="118"/>
      <c r="E66" s="107">
        <v>3822</v>
      </c>
      <c r="F66" s="84">
        <v>0.11300991956248425</v>
      </c>
      <c r="G66" s="189"/>
      <c r="I66" s="136"/>
      <c r="J66" s="136"/>
      <c r="K66" s="136"/>
    </row>
    <row r="67" spans="1:16382" ht="13.8" thickBot="1" x14ac:dyDescent="0.3">
      <c r="A67" s="47"/>
      <c r="B67" s="9"/>
      <c r="C67" s="9"/>
      <c r="D67" s="9"/>
      <c r="E67" s="9"/>
      <c r="F67" s="9"/>
    </row>
    <row r="68" spans="1:16382" ht="8.25" customHeight="1" x14ac:dyDescent="0.25">
      <c r="A68" s="48"/>
      <c r="B68" s="48"/>
      <c r="C68" s="48"/>
      <c r="D68" s="48"/>
      <c r="E68" s="48"/>
      <c r="F68" s="48"/>
    </row>
    <row r="69" spans="1:16382" x14ac:dyDescent="0.25">
      <c r="A69" s="49" t="s">
        <v>149</v>
      </c>
      <c r="B69" s="50"/>
      <c r="C69" s="50"/>
      <c r="D69" s="51"/>
      <c r="E69" s="51"/>
      <c r="F69" s="51"/>
    </row>
    <row r="70" spans="1:16382" x14ac:dyDescent="0.25">
      <c r="A70" s="429" t="s">
        <v>215</v>
      </c>
      <c r="B70" s="429"/>
      <c r="C70" s="429"/>
      <c r="D70" s="429"/>
      <c r="E70" s="429"/>
      <c r="F70" s="429"/>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c r="SK70" s="7"/>
      <c r="SL70" s="7"/>
      <c r="SM70" s="7"/>
      <c r="SN70" s="7"/>
      <c r="SO70" s="7"/>
      <c r="SP70" s="7"/>
      <c r="SQ70" s="7"/>
      <c r="SR70" s="7"/>
      <c r="SS70" s="7"/>
      <c r="ST70" s="7"/>
      <c r="SU70" s="7"/>
      <c r="SV70" s="7"/>
      <c r="SW70" s="7"/>
      <c r="SX70" s="7"/>
      <c r="SY70" s="7"/>
      <c r="SZ70" s="7"/>
      <c r="TA70" s="7"/>
      <c r="TB70" s="7"/>
      <c r="TC70" s="7"/>
      <c r="TD70" s="7"/>
      <c r="TE70" s="7"/>
      <c r="TF70" s="7"/>
      <c r="TG70" s="7"/>
      <c r="TH70" s="7"/>
      <c r="TI70" s="7"/>
      <c r="TJ70" s="7"/>
      <c r="TK70" s="7"/>
      <c r="TL70" s="7"/>
      <c r="TM70" s="7"/>
      <c r="TN70" s="7"/>
      <c r="TO70" s="7"/>
      <c r="TP70" s="7"/>
      <c r="TQ70" s="7"/>
      <c r="TR70" s="7"/>
      <c r="TS70" s="7"/>
      <c r="TT70" s="7"/>
      <c r="TU70" s="7"/>
      <c r="TV70" s="7"/>
      <c r="TW70" s="7"/>
      <c r="TX70" s="7"/>
      <c r="TY70" s="7"/>
      <c r="TZ70" s="7"/>
      <c r="UA70" s="7"/>
      <c r="UB70" s="7"/>
      <c r="UC70" s="7"/>
      <c r="UD70" s="7"/>
      <c r="UE70" s="7"/>
      <c r="UF70" s="7"/>
      <c r="UG70" s="7"/>
      <c r="UH70" s="7"/>
      <c r="UI70" s="7"/>
      <c r="UJ70" s="7"/>
      <c r="UK70" s="7"/>
      <c r="UL70" s="7"/>
      <c r="UM70" s="7"/>
      <c r="UN70" s="7"/>
      <c r="UO70" s="7"/>
      <c r="UP70" s="7"/>
      <c r="UQ70" s="7"/>
      <c r="UR70" s="7"/>
      <c r="US70" s="7"/>
      <c r="UT70" s="7"/>
      <c r="UU70" s="7"/>
      <c r="UV70" s="7"/>
      <c r="UW70" s="7"/>
      <c r="UX70" s="7"/>
      <c r="UY70" s="7"/>
      <c r="UZ70" s="7"/>
      <c r="VA70" s="7"/>
      <c r="VB70" s="7"/>
      <c r="VC70" s="7"/>
      <c r="VD70" s="7"/>
      <c r="VE70" s="7"/>
      <c r="VF70" s="7"/>
      <c r="VG70" s="7"/>
      <c r="VH70" s="7"/>
      <c r="VI70" s="7"/>
      <c r="VJ70" s="7"/>
      <c r="VK70" s="7"/>
      <c r="VL70" s="7"/>
      <c r="VM70" s="7"/>
      <c r="VN70" s="7"/>
      <c r="VO70" s="7"/>
      <c r="VP70" s="7"/>
      <c r="VQ70" s="7"/>
      <c r="VR70" s="7"/>
      <c r="VS70" s="7"/>
      <c r="VT70" s="7"/>
      <c r="VU70" s="7"/>
      <c r="VV70" s="7"/>
      <c r="VW70" s="7"/>
      <c r="VX70" s="7"/>
      <c r="VY70" s="7"/>
      <c r="VZ70" s="7"/>
      <c r="WA70" s="7"/>
      <c r="WB70" s="7"/>
      <c r="WC70" s="7"/>
      <c r="WD70" s="7"/>
      <c r="WE70" s="7"/>
      <c r="WF70" s="7"/>
      <c r="WG70" s="7"/>
      <c r="WH70" s="7"/>
      <c r="WI70" s="7"/>
      <c r="WJ70" s="7"/>
      <c r="WK70" s="7"/>
      <c r="WL70" s="7"/>
      <c r="WM70" s="7"/>
      <c r="WN70" s="7"/>
      <c r="WO70" s="7"/>
      <c r="WP70" s="7"/>
      <c r="WQ70" s="7"/>
      <c r="WR70" s="7"/>
      <c r="WS70" s="7"/>
      <c r="WT70" s="7"/>
      <c r="WU70" s="7"/>
      <c r="WV70" s="7"/>
      <c r="WW70" s="7"/>
      <c r="WX70" s="7"/>
      <c r="WY70" s="7"/>
      <c r="WZ70" s="7"/>
      <c r="XA70" s="7"/>
      <c r="XB70" s="7"/>
      <c r="XC70" s="7"/>
      <c r="XD70" s="7"/>
      <c r="XE70" s="7"/>
      <c r="XF70" s="7"/>
      <c r="XG70" s="7"/>
      <c r="XH70" s="7"/>
      <c r="XI70" s="7"/>
      <c r="XJ70" s="7"/>
      <c r="XK70" s="7"/>
      <c r="XL70" s="7"/>
      <c r="XM70" s="7"/>
      <c r="XN70" s="7"/>
      <c r="XO70" s="7"/>
      <c r="XP70" s="7"/>
      <c r="XQ70" s="7"/>
      <c r="XR70" s="7"/>
      <c r="XS70" s="7"/>
      <c r="XT70" s="7"/>
      <c r="XU70" s="7"/>
      <c r="XV70" s="7"/>
      <c r="XW70" s="7"/>
      <c r="XX70" s="7"/>
      <c r="XY70" s="7"/>
      <c r="XZ70" s="7"/>
      <c r="YA70" s="7"/>
      <c r="YB70" s="7"/>
      <c r="YC70" s="7"/>
      <c r="YD70" s="7"/>
      <c r="YE70" s="7"/>
      <c r="YF70" s="7"/>
      <c r="YG70" s="7"/>
      <c r="YH70" s="7"/>
      <c r="YI70" s="7"/>
      <c r="YJ70" s="7"/>
      <c r="YK70" s="7"/>
      <c r="YL70" s="7"/>
      <c r="YM70" s="7"/>
      <c r="YN70" s="7"/>
      <c r="YO70" s="7"/>
      <c r="YP70" s="7"/>
      <c r="YQ70" s="7"/>
      <c r="YR70" s="7"/>
      <c r="YS70" s="7"/>
      <c r="YT70" s="7"/>
      <c r="YU70" s="7"/>
      <c r="YV70" s="7"/>
      <c r="YW70" s="7"/>
      <c r="YX70" s="7"/>
      <c r="YY70" s="7"/>
      <c r="YZ70" s="7"/>
      <c r="ZA70" s="7"/>
      <c r="ZB70" s="7"/>
      <c r="ZC70" s="7"/>
      <c r="ZD70" s="7"/>
      <c r="ZE70" s="7"/>
      <c r="ZF70" s="7"/>
      <c r="ZG70" s="7"/>
      <c r="ZH70" s="7"/>
      <c r="ZI70" s="7"/>
      <c r="ZJ70" s="7"/>
      <c r="ZK70" s="7"/>
      <c r="ZL70" s="7"/>
      <c r="ZM70" s="7"/>
      <c r="ZN70" s="7"/>
      <c r="ZO70" s="7"/>
      <c r="ZP70" s="7"/>
      <c r="ZQ70" s="7"/>
      <c r="ZR70" s="7"/>
      <c r="ZS70" s="7"/>
      <c r="ZT70" s="7"/>
      <c r="ZU70" s="7"/>
      <c r="ZV70" s="7"/>
      <c r="ZW70" s="7"/>
      <c r="ZX70" s="7"/>
      <c r="ZY70" s="7"/>
      <c r="ZZ70" s="7"/>
      <c r="AAA70" s="7"/>
      <c r="AAB70" s="7"/>
      <c r="AAC70" s="7"/>
      <c r="AAD70" s="7"/>
      <c r="AAE70" s="7"/>
      <c r="AAF70" s="7"/>
      <c r="AAG70" s="7"/>
      <c r="AAH70" s="7"/>
      <c r="AAI70" s="7"/>
      <c r="AAJ70" s="7"/>
      <c r="AAK70" s="7"/>
      <c r="AAL70" s="7"/>
      <c r="AAM70" s="7"/>
      <c r="AAN70" s="7"/>
      <c r="AAO70" s="7"/>
      <c r="AAP70" s="7"/>
      <c r="AAQ70" s="7"/>
      <c r="AAR70" s="7"/>
      <c r="AAS70" s="7"/>
      <c r="AAT70" s="7"/>
      <c r="AAU70" s="7"/>
      <c r="AAV70" s="7"/>
      <c r="AAW70" s="7"/>
      <c r="AAX70" s="7"/>
      <c r="AAY70" s="7"/>
      <c r="AAZ70" s="7"/>
      <c r="ABA70" s="7"/>
      <c r="ABB70" s="7"/>
      <c r="ABC70" s="7"/>
      <c r="ABD70" s="7"/>
      <c r="ABE70" s="7"/>
      <c r="ABF70" s="7"/>
      <c r="ABG70" s="7"/>
      <c r="ABH70" s="7"/>
      <c r="ABI70" s="7"/>
      <c r="ABJ70" s="7"/>
      <c r="ABK70" s="7"/>
      <c r="ABL70" s="7"/>
      <c r="ABM70" s="7"/>
      <c r="ABN70" s="7"/>
      <c r="ABO70" s="7"/>
      <c r="ABP70" s="7"/>
      <c r="ABQ70" s="7"/>
      <c r="ABR70" s="7"/>
      <c r="ABS70" s="7"/>
      <c r="ABT70" s="7"/>
      <c r="ABU70" s="7"/>
      <c r="ABV70" s="7"/>
      <c r="ABW70" s="7"/>
      <c r="ABX70" s="7"/>
      <c r="ABY70" s="7"/>
      <c r="ABZ70" s="7"/>
      <c r="ACA70" s="7"/>
      <c r="ACB70" s="7"/>
      <c r="ACC70" s="7"/>
      <c r="ACD70" s="7"/>
      <c r="ACE70" s="7"/>
      <c r="ACF70" s="7"/>
      <c r="ACG70" s="7"/>
      <c r="ACH70" s="7"/>
      <c r="ACI70" s="7"/>
      <c r="ACJ70" s="7"/>
      <c r="ACK70" s="7"/>
      <c r="ACL70" s="7"/>
      <c r="ACM70" s="7"/>
      <c r="ACN70" s="7"/>
      <c r="ACO70" s="7"/>
      <c r="ACP70" s="7"/>
      <c r="ACQ70" s="7"/>
      <c r="ACR70" s="7"/>
      <c r="ACS70" s="7"/>
      <c r="ACT70" s="7"/>
      <c r="ACU70" s="7"/>
      <c r="ACV70" s="7"/>
      <c r="ACW70" s="7"/>
      <c r="ACX70" s="7"/>
      <c r="ACY70" s="7"/>
      <c r="ACZ70" s="7"/>
      <c r="ADA70" s="7"/>
      <c r="ADB70" s="7"/>
      <c r="ADC70" s="7"/>
      <c r="ADD70" s="7"/>
      <c r="ADE70" s="7"/>
      <c r="ADF70" s="7"/>
      <c r="ADG70" s="7"/>
      <c r="ADH70" s="7"/>
      <c r="ADI70" s="7"/>
      <c r="ADJ70" s="7"/>
      <c r="ADK70" s="7"/>
      <c r="ADL70" s="7"/>
      <c r="ADM70" s="7"/>
      <c r="ADN70" s="7"/>
      <c r="ADO70" s="7"/>
      <c r="ADP70" s="7"/>
      <c r="ADQ70" s="7"/>
      <c r="ADR70" s="7"/>
      <c r="ADS70" s="7"/>
      <c r="ADT70" s="7"/>
      <c r="ADU70" s="7"/>
      <c r="ADV70" s="7"/>
      <c r="ADW70" s="7"/>
      <c r="ADX70" s="7"/>
      <c r="ADY70" s="7"/>
      <c r="ADZ70" s="7"/>
      <c r="AEA70" s="7"/>
      <c r="AEB70" s="7"/>
      <c r="AEC70" s="7"/>
      <c r="AED70" s="7"/>
      <c r="AEE70" s="7"/>
      <c r="AEF70" s="7"/>
      <c r="AEG70" s="7"/>
      <c r="AEH70" s="7"/>
      <c r="AEI70" s="7"/>
      <c r="AEJ70" s="7"/>
      <c r="AEK70" s="7"/>
      <c r="AEL70" s="7"/>
      <c r="AEM70" s="7"/>
      <c r="AEN70" s="7"/>
      <c r="AEO70" s="7"/>
      <c r="AEP70" s="7"/>
      <c r="AEQ70" s="7"/>
      <c r="AER70" s="7"/>
      <c r="AES70" s="7"/>
      <c r="AET70" s="7"/>
      <c r="AEU70" s="7"/>
      <c r="AEV70" s="7"/>
      <c r="AEW70" s="7"/>
      <c r="AEX70" s="7"/>
      <c r="AEY70" s="7"/>
      <c r="AEZ70" s="7"/>
      <c r="AFA70" s="7"/>
      <c r="AFB70" s="7"/>
      <c r="AFC70" s="7"/>
      <c r="AFD70" s="7"/>
      <c r="AFE70" s="7"/>
      <c r="AFF70" s="7"/>
      <c r="AFG70" s="7"/>
      <c r="AFH70" s="7"/>
      <c r="AFI70" s="7"/>
      <c r="AFJ70" s="7"/>
      <c r="AFK70" s="7"/>
      <c r="AFL70" s="7"/>
      <c r="AFM70" s="7"/>
      <c r="AFN70" s="7"/>
      <c r="AFO70" s="7"/>
      <c r="AFP70" s="7"/>
      <c r="AFQ70" s="7"/>
      <c r="AFR70" s="7"/>
      <c r="AFS70" s="7"/>
      <c r="AFT70" s="7"/>
      <c r="AFU70" s="7"/>
      <c r="AFV70" s="7"/>
      <c r="AFW70" s="7"/>
      <c r="AFX70" s="7"/>
      <c r="AFY70" s="7"/>
      <c r="AFZ70" s="7"/>
      <c r="AGA70" s="7"/>
      <c r="AGB70" s="7"/>
      <c r="AGC70" s="7"/>
      <c r="AGD70" s="7"/>
      <c r="AGE70" s="7"/>
      <c r="AGF70" s="7"/>
      <c r="AGG70" s="7"/>
      <c r="AGH70" s="7"/>
      <c r="AGI70" s="7"/>
      <c r="AGJ70" s="7"/>
      <c r="AGK70" s="7"/>
      <c r="AGL70" s="7"/>
      <c r="AGM70" s="7"/>
      <c r="AGN70" s="7"/>
      <c r="AGO70" s="7"/>
      <c r="AGP70" s="7"/>
      <c r="AGQ70" s="7"/>
      <c r="AGR70" s="7"/>
      <c r="AGS70" s="7"/>
      <c r="AGT70" s="7"/>
      <c r="AGU70" s="7"/>
      <c r="AGV70" s="7"/>
      <c r="AGW70" s="7"/>
      <c r="AGX70" s="7"/>
      <c r="AGY70" s="7"/>
      <c r="AGZ70" s="7"/>
      <c r="AHA70" s="7"/>
      <c r="AHB70" s="7"/>
      <c r="AHC70" s="7"/>
      <c r="AHD70" s="7"/>
      <c r="AHE70" s="7"/>
      <c r="AHF70" s="7"/>
      <c r="AHG70" s="7"/>
      <c r="AHH70" s="7"/>
      <c r="AHI70" s="7"/>
      <c r="AHJ70" s="7"/>
      <c r="AHK70" s="7"/>
      <c r="AHL70" s="7"/>
      <c r="AHM70" s="7"/>
      <c r="AHN70" s="7"/>
      <c r="AHO70" s="7"/>
      <c r="AHP70" s="7"/>
      <c r="AHQ70" s="7"/>
      <c r="AHR70" s="7"/>
      <c r="AHS70" s="7"/>
      <c r="AHT70" s="7"/>
      <c r="AHU70" s="7"/>
      <c r="AHV70" s="7"/>
      <c r="AHW70" s="7"/>
      <c r="AHX70" s="7"/>
      <c r="AHY70" s="7"/>
      <c r="AHZ70" s="7"/>
      <c r="AIA70" s="7"/>
      <c r="AIB70" s="7"/>
      <c r="AIC70" s="7"/>
      <c r="AID70" s="7"/>
      <c r="AIE70" s="7"/>
      <c r="AIF70" s="7"/>
      <c r="AIG70" s="7"/>
      <c r="AIH70" s="7"/>
      <c r="AII70" s="7"/>
      <c r="AIJ70" s="7"/>
      <c r="AIK70" s="7"/>
      <c r="AIL70" s="7"/>
      <c r="AIM70" s="7"/>
      <c r="AIN70" s="7"/>
      <c r="AIO70" s="7"/>
      <c r="AIP70" s="7"/>
      <c r="AIQ70" s="7"/>
      <c r="AIR70" s="7"/>
      <c r="AIS70" s="7"/>
      <c r="AIT70" s="7"/>
      <c r="AIU70" s="7"/>
      <c r="AIV70" s="7"/>
      <c r="AIW70" s="7"/>
      <c r="AIX70" s="7"/>
      <c r="AIY70" s="7"/>
      <c r="AIZ70" s="7"/>
      <c r="AJA70" s="7"/>
      <c r="AJB70" s="7"/>
      <c r="AJC70" s="7"/>
      <c r="AJD70" s="7"/>
      <c r="AJE70" s="7"/>
      <c r="AJF70" s="7"/>
      <c r="AJG70" s="7"/>
      <c r="AJH70" s="7"/>
      <c r="AJI70" s="7"/>
      <c r="AJJ70" s="7"/>
      <c r="AJK70" s="7"/>
      <c r="AJL70" s="7"/>
      <c r="AJM70" s="7"/>
      <c r="AJN70" s="7"/>
      <c r="AJO70" s="7"/>
      <c r="AJP70" s="7"/>
      <c r="AJQ70" s="7"/>
      <c r="AJR70" s="7"/>
      <c r="AJS70" s="7"/>
      <c r="AJT70" s="7"/>
      <c r="AJU70" s="7"/>
      <c r="AJV70" s="7"/>
      <c r="AJW70" s="7"/>
      <c r="AJX70" s="7"/>
      <c r="AJY70" s="7"/>
      <c r="AJZ70" s="7"/>
      <c r="AKA70" s="7"/>
      <c r="AKB70" s="7"/>
      <c r="AKC70" s="7"/>
      <c r="AKD70" s="7"/>
      <c r="AKE70" s="7"/>
      <c r="AKF70" s="7"/>
      <c r="AKG70" s="7"/>
      <c r="AKH70" s="7"/>
      <c r="AKI70" s="7"/>
      <c r="AKJ70" s="7"/>
      <c r="AKK70" s="7"/>
      <c r="AKL70" s="7"/>
      <c r="AKM70" s="7"/>
      <c r="AKN70" s="7"/>
      <c r="AKO70" s="7"/>
      <c r="AKP70" s="7"/>
      <c r="AKQ70" s="7"/>
      <c r="AKR70" s="7"/>
      <c r="AKS70" s="7"/>
      <c r="AKT70" s="7"/>
      <c r="AKU70" s="7"/>
      <c r="AKV70" s="7"/>
      <c r="AKW70" s="7"/>
      <c r="AKX70" s="7"/>
      <c r="AKY70" s="7"/>
      <c r="AKZ70" s="7"/>
      <c r="ALA70" s="7"/>
      <c r="ALB70" s="7"/>
      <c r="ALC70" s="7"/>
      <c r="ALD70" s="7"/>
      <c r="ALE70" s="7"/>
      <c r="ALF70" s="7"/>
      <c r="ALG70" s="7"/>
      <c r="ALH70" s="7"/>
      <c r="ALI70" s="7"/>
      <c r="ALJ70" s="7"/>
      <c r="ALK70" s="7"/>
      <c r="ALL70" s="7"/>
      <c r="ALM70" s="7"/>
      <c r="ALN70" s="7"/>
      <c r="ALO70" s="7"/>
      <c r="ALP70" s="7"/>
      <c r="ALQ70" s="7"/>
      <c r="ALR70" s="7"/>
      <c r="ALS70" s="7"/>
      <c r="ALT70" s="7"/>
      <c r="ALU70" s="7"/>
      <c r="ALV70" s="7"/>
      <c r="ALW70" s="7"/>
      <c r="ALX70" s="7"/>
      <c r="ALY70" s="7"/>
      <c r="ALZ70" s="7"/>
      <c r="AMA70" s="7"/>
      <c r="AMB70" s="7"/>
      <c r="AMC70" s="7"/>
      <c r="AMD70" s="7"/>
      <c r="AME70" s="7"/>
      <c r="AMF70" s="7"/>
      <c r="AMG70" s="7"/>
      <c r="AMH70" s="7"/>
      <c r="AMI70" s="7"/>
      <c r="AMJ70" s="7"/>
      <c r="AMK70" s="7"/>
      <c r="AML70" s="7"/>
      <c r="AMM70" s="7"/>
      <c r="AMN70" s="7"/>
      <c r="AMO70" s="7"/>
      <c r="AMP70" s="7"/>
      <c r="AMQ70" s="7"/>
      <c r="AMR70" s="7"/>
      <c r="AMS70" s="7"/>
      <c r="AMT70" s="7"/>
      <c r="AMU70" s="7"/>
      <c r="AMV70" s="7"/>
      <c r="AMW70" s="7"/>
      <c r="AMX70" s="7"/>
      <c r="AMY70" s="7"/>
      <c r="AMZ70" s="7"/>
      <c r="ANA70" s="7"/>
      <c r="ANB70" s="7"/>
      <c r="ANC70" s="7"/>
      <c r="AND70" s="7"/>
      <c r="ANE70" s="7"/>
      <c r="ANF70" s="7"/>
      <c r="ANG70" s="7"/>
      <c r="ANH70" s="7"/>
      <c r="ANI70" s="7"/>
      <c r="ANJ70" s="7"/>
      <c r="ANK70" s="7"/>
      <c r="ANL70" s="7"/>
      <c r="ANM70" s="7"/>
      <c r="ANN70" s="7"/>
      <c r="ANO70" s="7"/>
      <c r="ANP70" s="7"/>
      <c r="ANQ70" s="7"/>
      <c r="ANR70" s="7"/>
      <c r="ANS70" s="7"/>
      <c r="ANT70" s="7"/>
      <c r="ANU70" s="7"/>
      <c r="ANV70" s="7"/>
      <c r="ANW70" s="7"/>
      <c r="ANX70" s="7"/>
      <c r="ANY70" s="7"/>
      <c r="ANZ70" s="7"/>
      <c r="AOA70" s="7"/>
      <c r="AOB70" s="7"/>
      <c r="AOC70" s="7"/>
      <c r="AOD70" s="7"/>
      <c r="AOE70" s="7"/>
      <c r="AOF70" s="7"/>
      <c r="AOG70" s="7"/>
      <c r="AOH70" s="7"/>
      <c r="AOI70" s="7"/>
      <c r="AOJ70" s="7"/>
      <c r="AOK70" s="7"/>
      <c r="AOL70" s="7"/>
      <c r="AOM70" s="7"/>
      <c r="AON70" s="7"/>
      <c r="AOO70" s="7"/>
      <c r="AOP70" s="7"/>
      <c r="AOQ70" s="7"/>
      <c r="AOR70" s="7"/>
      <c r="AOS70" s="7"/>
      <c r="AOT70" s="7"/>
      <c r="AOU70" s="7"/>
      <c r="AOV70" s="7"/>
      <c r="AOW70" s="7"/>
      <c r="AOX70" s="7"/>
      <c r="AOY70" s="7"/>
      <c r="AOZ70" s="7"/>
      <c r="APA70" s="7"/>
      <c r="APB70" s="7"/>
      <c r="APC70" s="7"/>
      <c r="APD70" s="7"/>
      <c r="APE70" s="7"/>
      <c r="APF70" s="7"/>
      <c r="APG70" s="7"/>
      <c r="APH70" s="7"/>
      <c r="API70" s="7"/>
      <c r="APJ70" s="7"/>
      <c r="APK70" s="7"/>
      <c r="APL70" s="7"/>
      <c r="APM70" s="7"/>
      <c r="APN70" s="7"/>
      <c r="APO70" s="7"/>
      <c r="APP70" s="7"/>
      <c r="APQ70" s="7"/>
      <c r="APR70" s="7"/>
      <c r="APS70" s="7"/>
      <c r="APT70" s="7"/>
      <c r="APU70" s="7"/>
      <c r="APV70" s="7"/>
      <c r="APW70" s="7"/>
      <c r="APX70" s="7"/>
      <c r="APY70" s="7"/>
      <c r="APZ70" s="7"/>
      <c r="AQA70" s="7"/>
      <c r="AQB70" s="7"/>
      <c r="AQC70" s="7"/>
      <c r="AQD70" s="7"/>
      <c r="AQE70" s="7"/>
      <c r="AQF70" s="7"/>
      <c r="AQG70" s="7"/>
      <c r="AQH70" s="7"/>
      <c r="AQI70" s="7"/>
      <c r="AQJ70" s="7"/>
      <c r="AQK70" s="7"/>
      <c r="AQL70" s="7"/>
      <c r="AQM70" s="7"/>
      <c r="AQN70" s="7"/>
      <c r="AQO70" s="7"/>
      <c r="AQP70" s="7"/>
      <c r="AQQ70" s="7"/>
      <c r="AQR70" s="7"/>
      <c r="AQS70" s="7"/>
      <c r="AQT70" s="7"/>
      <c r="AQU70" s="7"/>
      <c r="AQV70" s="7"/>
      <c r="AQW70" s="7"/>
      <c r="AQX70" s="7"/>
      <c r="AQY70" s="7"/>
      <c r="AQZ70" s="7"/>
      <c r="ARA70" s="7"/>
      <c r="ARB70" s="7"/>
      <c r="ARC70" s="7"/>
      <c r="ARD70" s="7"/>
      <c r="ARE70" s="7"/>
      <c r="ARF70" s="7"/>
      <c r="ARG70" s="7"/>
      <c r="ARH70" s="7"/>
      <c r="ARI70" s="7"/>
      <c r="ARJ70" s="7"/>
      <c r="ARK70" s="7"/>
      <c r="ARL70" s="7"/>
      <c r="ARM70" s="7"/>
      <c r="ARN70" s="7"/>
      <c r="ARO70" s="7"/>
      <c r="ARP70" s="7"/>
      <c r="ARQ70" s="7"/>
      <c r="ARR70" s="7"/>
      <c r="ARS70" s="7"/>
      <c r="ART70" s="7"/>
      <c r="ARU70" s="7"/>
      <c r="ARV70" s="7"/>
      <c r="ARW70" s="7"/>
      <c r="ARX70" s="7"/>
      <c r="ARY70" s="7"/>
      <c r="ARZ70" s="7"/>
      <c r="ASA70" s="7"/>
      <c r="ASB70" s="7"/>
      <c r="ASC70" s="7"/>
      <c r="ASD70" s="7"/>
      <c r="ASE70" s="7"/>
      <c r="ASF70" s="7"/>
      <c r="ASG70" s="7"/>
      <c r="ASH70" s="7"/>
      <c r="ASI70" s="7"/>
      <c r="ASJ70" s="7"/>
      <c r="ASK70" s="7"/>
      <c r="ASL70" s="7"/>
      <c r="ASM70" s="7"/>
      <c r="ASN70" s="7"/>
      <c r="ASO70" s="7"/>
      <c r="ASP70" s="7"/>
      <c r="ASQ70" s="7"/>
      <c r="ASR70" s="7"/>
      <c r="ASS70" s="7"/>
      <c r="AST70" s="7"/>
      <c r="ASU70" s="7"/>
      <c r="ASV70" s="7"/>
      <c r="ASW70" s="7"/>
      <c r="ASX70" s="7"/>
      <c r="ASY70" s="7"/>
      <c r="ASZ70" s="7"/>
      <c r="ATA70" s="7"/>
      <c r="ATB70" s="7"/>
      <c r="ATC70" s="7"/>
      <c r="ATD70" s="7"/>
      <c r="ATE70" s="7"/>
      <c r="ATF70" s="7"/>
      <c r="ATG70" s="7"/>
      <c r="ATH70" s="7"/>
      <c r="ATI70" s="7"/>
      <c r="ATJ70" s="7"/>
      <c r="ATK70" s="7"/>
      <c r="ATL70" s="7"/>
      <c r="ATM70" s="7"/>
      <c r="ATN70" s="7"/>
      <c r="ATO70" s="7"/>
      <c r="ATP70" s="7"/>
      <c r="ATQ70" s="7"/>
      <c r="ATR70" s="7"/>
      <c r="ATS70" s="7"/>
      <c r="ATT70" s="7"/>
      <c r="ATU70" s="7"/>
      <c r="ATV70" s="7"/>
      <c r="ATW70" s="7"/>
      <c r="ATX70" s="7"/>
      <c r="ATY70" s="7"/>
      <c r="ATZ70" s="7"/>
      <c r="AUA70" s="7"/>
      <c r="AUB70" s="7"/>
      <c r="AUC70" s="7"/>
      <c r="AUD70" s="7"/>
      <c r="AUE70" s="7"/>
      <c r="AUF70" s="7"/>
      <c r="AUG70" s="7"/>
      <c r="AUH70" s="7"/>
      <c r="AUI70" s="7"/>
      <c r="AUJ70" s="7"/>
      <c r="AUK70" s="7"/>
      <c r="AUL70" s="7"/>
      <c r="AUM70" s="7"/>
      <c r="AUN70" s="7"/>
      <c r="AUO70" s="7"/>
      <c r="AUP70" s="7"/>
      <c r="AUQ70" s="7"/>
      <c r="AUR70" s="7"/>
      <c r="AUS70" s="7"/>
      <c r="AUT70" s="7"/>
      <c r="AUU70" s="7"/>
      <c r="AUV70" s="7"/>
      <c r="AUW70" s="7"/>
      <c r="AUX70" s="7"/>
      <c r="AUY70" s="7"/>
      <c r="AUZ70" s="7"/>
      <c r="AVA70" s="7"/>
      <c r="AVB70" s="7"/>
      <c r="AVC70" s="7"/>
      <c r="AVD70" s="7"/>
      <c r="AVE70" s="7"/>
      <c r="AVF70" s="7"/>
      <c r="AVG70" s="7"/>
      <c r="AVH70" s="7"/>
      <c r="AVI70" s="7"/>
      <c r="AVJ70" s="7"/>
      <c r="AVK70" s="7"/>
      <c r="AVL70" s="7"/>
      <c r="AVM70" s="7"/>
      <c r="AVN70" s="7"/>
      <c r="AVO70" s="7"/>
      <c r="AVP70" s="7"/>
      <c r="AVQ70" s="7"/>
      <c r="AVR70" s="7"/>
      <c r="AVS70" s="7"/>
      <c r="AVT70" s="7"/>
      <c r="AVU70" s="7"/>
      <c r="AVV70" s="7"/>
      <c r="AVW70" s="7"/>
      <c r="AVX70" s="7"/>
      <c r="AVY70" s="7"/>
      <c r="AVZ70" s="7"/>
      <c r="AWA70" s="7"/>
      <c r="AWB70" s="7"/>
      <c r="AWC70" s="7"/>
      <c r="AWD70" s="7"/>
      <c r="AWE70" s="7"/>
      <c r="AWF70" s="7"/>
      <c r="AWG70" s="7"/>
      <c r="AWH70" s="7"/>
      <c r="AWI70" s="7"/>
      <c r="AWJ70" s="7"/>
      <c r="AWK70" s="7"/>
      <c r="AWL70" s="7"/>
      <c r="AWM70" s="7"/>
      <c r="AWN70" s="7"/>
      <c r="AWO70" s="7"/>
      <c r="AWP70" s="7"/>
      <c r="AWQ70" s="7"/>
      <c r="AWR70" s="7"/>
      <c r="AWS70" s="7"/>
      <c r="AWT70" s="7"/>
      <c r="AWU70" s="7"/>
      <c r="AWV70" s="7"/>
      <c r="AWW70" s="7"/>
      <c r="AWX70" s="7"/>
      <c r="AWY70" s="7"/>
      <c r="AWZ70" s="7"/>
      <c r="AXA70" s="7"/>
      <c r="AXB70" s="7"/>
      <c r="AXC70" s="7"/>
      <c r="AXD70" s="7"/>
      <c r="AXE70" s="7"/>
      <c r="AXF70" s="7"/>
      <c r="AXG70" s="7"/>
      <c r="AXH70" s="7"/>
      <c r="AXI70" s="7"/>
      <c r="AXJ70" s="7"/>
      <c r="AXK70" s="7"/>
      <c r="AXL70" s="7"/>
      <c r="AXM70" s="7"/>
      <c r="AXN70" s="7"/>
      <c r="AXO70" s="7"/>
      <c r="AXP70" s="7"/>
      <c r="AXQ70" s="7"/>
      <c r="AXR70" s="7"/>
      <c r="AXS70" s="7"/>
      <c r="AXT70" s="7"/>
      <c r="AXU70" s="7"/>
      <c r="AXV70" s="7"/>
      <c r="AXW70" s="7"/>
      <c r="AXX70" s="7"/>
      <c r="AXY70" s="7"/>
      <c r="AXZ70" s="7"/>
      <c r="AYA70" s="7"/>
      <c r="AYB70" s="7"/>
      <c r="AYC70" s="7"/>
      <c r="AYD70" s="7"/>
      <c r="AYE70" s="7"/>
      <c r="AYF70" s="7"/>
      <c r="AYG70" s="7"/>
      <c r="AYH70" s="7"/>
      <c r="AYI70" s="7"/>
      <c r="AYJ70" s="7"/>
      <c r="AYK70" s="7"/>
      <c r="AYL70" s="7"/>
      <c r="AYM70" s="7"/>
      <c r="AYN70" s="7"/>
      <c r="AYO70" s="7"/>
      <c r="AYP70" s="7"/>
      <c r="AYQ70" s="7"/>
      <c r="AYR70" s="7"/>
      <c r="AYS70" s="7"/>
      <c r="AYT70" s="7"/>
      <c r="AYU70" s="7"/>
      <c r="AYV70" s="7"/>
      <c r="AYW70" s="7"/>
      <c r="AYX70" s="7"/>
      <c r="AYY70" s="7"/>
      <c r="AYZ70" s="7"/>
      <c r="AZA70" s="7"/>
      <c r="AZB70" s="7"/>
      <c r="AZC70" s="7"/>
      <c r="AZD70" s="7"/>
      <c r="AZE70" s="7"/>
      <c r="AZF70" s="7"/>
      <c r="AZG70" s="7"/>
      <c r="AZH70" s="7"/>
      <c r="AZI70" s="7"/>
      <c r="AZJ70" s="7"/>
      <c r="AZK70" s="7"/>
      <c r="AZL70" s="7"/>
      <c r="AZM70" s="7"/>
      <c r="AZN70" s="7"/>
      <c r="AZO70" s="7"/>
      <c r="AZP70" s="7"/>
      <c r="AZQ70" s="7"/>
      <c r="AZR70" s="7"/>
      <c r="AZS70" s="7"/>
      <c r="AZT70" s="7"/>
      <c r="AZU70" s="7"/>
      <c r="AZV70" s="7"/>
      <c r="AZW70" s="7"/>
      <c r="AZX70" s="7"/>
      <c r="AZY70" s="7"/>
      <c r="AZZ70" s="7"/>
      <c r="BAA70" s="7"/>
      <c r="BAB70" s="7"/>
      <c r="BAC70" s="7"/>
      <c r="BAD70" s="7"/>
      <c r="BAE70" s="7"/>
      <c r="BAF70" s="7"/>
      <c r="BAG70" s="7"/>
      <c r="BAH70" s="7"/>
      <c r="BAI70" s="7"/>
      <c r="BAJ70" s="7"/>
      <c r="BAK70" s="7"/>
      <c r="BAL70" s="7"/>
      <c r="BAM70" s="7"/>
      <c r="BAN70" s="7"/>
      <c r="BAO70" s="7"/>
      <c r="BAP70" s="7"/>
      <c r="BAQ70" s="7"/>
      <c r="BAR70" s="7"/>
      <c r="BAS70" s="7"/>
      <c r="BAT70" s="7"/>
      <c r="BAU70" s="7"/>
      <c r="BAV70" s="7"/>
      <c r="BAW70" s="7"/>
      <c r="BAX70" s="7"/>
      <c r="BAY70" s="7"/>
      <c r="BAZ70" s="7"/>
      <c r="BBA70" s="7"/>
      <c r="BBB70" s="7"/>
      <c r="BBC70" s="7"/>
      <c r="BBD70" s="7"/>
      <c r="BBE70" s="7"/>
      <c r="BBF70" s="7"/>
      <c r="BBG70" s="7"/>
      <c r="BBH70" s="7"/>
      <c r="BBI70" s="7"/>
      <c r="BBJ70" s="7"/>
      <c r="BBK70" s="7"/>
      <c r="BBL70" s="7"/>
      <c r="BBM70" s="7"/>
      <c r="BBN70" s="7"/>
      <c r="BBO70" s="7"/>
      <c r="BBP70" s="7"/>
      <c r="BBQ70" s="7"/>
      <c r="BBR70" s="7"/>
      <c r="BBS70" s="7"/>
      <c r="BBT70" s="7"/>
      <c r="BBU70" s="7"/>
      <c r="BBV70" s="7"/>
      <c r="BBW70" s="7"/>
      <c r="BBX70" s="7"/>
      <c r="BBY70" s="7"/>
      <c r="BBZ70" s="7"/>
      <c r="BCA70" s="7"/>
      <c r="BCB70" s="7"/>
      <c r="BCC70" s="7"/>
      <c r="BCD70" s="7"/>
      <c r="BCE70" s="7"/>
      <c r="BCF70" s="7"/>
      <c r="BCG70" s="7"/>
      <c r="BCH70" s="7"/>
      <c r="BCI70" s="7"/>
      <c r="BCJ70" s="7"/>
      <c r="BCK70" s="7"/>
      <c r="BCL70" s="7"/>
      <c r="BCM70" s="7"/>
      <c r="BCN70" s="7"/>
      <c r="BCO70" s="7"/>
      <c r="BCP70" s="7"/>
      <c r="BCQ70" s="7"/>
      <c r="BCR70" s="7"/>
      <c r="BCS70" s="7"/>
      <c r="BCT70" s="7"/>
      <c r="BCU70" s="7"/>
      <c r="BCV70" s="7"/>
      <c r="BCW70" s="7"/>
      <c r="BCX70" s="7"/>
      <c r="BCY70" s="7"/>
      <c r="BCZ70" s="7"/>
      <c r="BDA70" s="7"/>
      <c r="BDB70" s="7"/>
      <c r="BDC70" s="7"/>
      <c r="BDD70" s="7"/>
      <c r="BDE70" s="7"/>
      <c r="BDF70" s="7"/>
      <c r="BDG70" s="7"/>
      <c r="BDH70" s="7"/>
      <c r="BDI70" s="7"/>
      <c r="BDJ70" s="7"/>
      <c r="BDK70" s="7"/>
      <c r="BDL70" s="7"/>
      <c r="BDM70" s="7"/>
      <c r="BDN70" s="7"/>
      <c r="BDO70" s="7"/>
      <c r="BDP70" s="7"/>
      <c r="BDQ70" s="7"/>
      <c r="BDR70" s="7"/>
      <c r="BDS70" s="7"/>
      <c r="BDT70" s="7"/>
      <c r="BDU70" s="7"/>
      <c r="BDV70" s="7"/>
      <c r="BDW70" s="7"/>
      <c r="BDX70" s="7"/>
      <c r="BDY70" s="7"/>
      <c r="BDZ70" s="7"/>
      <c r="BEA70" s="7"/>
      <c r="BEB70" s="7"/>
      <c r="BEC70" s="7"/>
      <c r="BED70" s="7"/>
      <c r="BEE70" s="7"/>
      <c r="BEF70" s="7"/>
      <c r="BEG70" s="7"/>
      <c r="BEH70" s="7"/>
      <c r="BEI70" s="7"/>
      <c r="BEJ70" s="7"/>
      <c r="BEK70" s="7"/>
      <c r="BEL70" s="7"/>
      <c r="BEM70" s="7"/>
      <c r="BEN70" s="7"/>
      <c r="BEO70" s="7"/>
      <c r="BEP70" s="7"/>
      <c r="BEQ70" s="7"/>
      <c r="BER70" s="7"/>
      <c r="BES70" s="7"/>
      <c r="BET70" s="7"/>
      <c r="BEU70" s="7"/>
      <c r="BEV70" s="7"/>
      <c r="BEW70" s="7"/>
      <c r="BEX70" s="7"/>
      <c r="BEY70" s="7"/>
      <c r="BEZ70" s="7"/>
      <c r="BFA70" s="7"/>
      <c r="BFB70" s="7"/>
      <c r="BFC70" s="7"/>
      <c r="BFD70" s="7"/>
      <c r="BFE70" s="7"/>
      <c r="BFF70" s="7"/>
      <c r="BFG70" s="7"/>
      <c r="BFH70" s="7"/>
      <c r="BFI70" s="7"/>
      <c r="BFJ70" s="7"/>
      <c r="BFK70" s="7"/>
      <c r="BFL70" s="7"/>
      <c r="BFM70" s="7"/>
      <c r="BFN70" s="7"/>
      <c r="BFO70" s="7"/>
      <c r="BFP70" s="7"/>
      <c r="BFQ70" s="7"/>
      <c r="BFR70" s="7"/>
      <c r="BFS70" s="7"/>
      <c r="BFT70" s="7"/>
      <c r="BFU70" s="7"/>
      <c r="BFV70" s="7"/>
      <c r="BFW70" s="7"/>
      <c r="BFX70" s="7"/>
      <c r="BFY70" s="7"/>
      <c r="BFZ70" s="7"/>
      <c r="BGA70" s="7"/>
      <c r="BGB70" s="7"/>
      <c r="BGC70" s="7"/>
      <c r="BGD70" s="7"/>
      <c r="BGE70" s="7"/>
      <c r="BGF70" s="7"/>
      <c r="BGG70" s="7"/>
      <c r="BGH70" s="7"/>
      <c r="BGI70" s="7"/>
      <c r="BGJ70" s="7"/>
      <c r="BGK70" s="7"/>
      <c r="BGL70" s="7"/>
      <c r="BGM70" s="7"/>
      <c r="BGN70" s="7"/>
      <c r="BGO70" s="7"/>
      <c r="BGP70" s="7"/>
      <c r="BGQ70" s="7"/>
      <c r="BGR70" s="7"/>
      <c r="BGS70" s="7"/>
      <c r="BGT70" s="7"/>
      <c r="BGU70" s="7"/>
      <c r="BGV70" s="7"/>
      <c r="BGW70" s="7"/>
      <c r="BGX70" s="7"/>
      <c r="BGY70" s="7"/>
      <c r="BGZ70" s="7"/>
      <c r="BHA70" s="7"/>
      <c r="BHB70" s="7"/>
      <c r="BHC70" s="7"/>
      <c r="BHD70" s="7"/>
      <c r="BHE70" s="7"/>
      <c r="BHF70" s="7"/>
      <c r="BHG70" s="7"/>
      <c r="BHH70" s="7"/>
      <c r="BHI70" s="7"/>
      <c r="BHJ70" s="7"/>
      <c r="BHK70" s="7"/>
      <c r="BHL70" s="7"/>
      <c r="BHM70" s="7"/>
      <c r="BHN70" s="7"/>
      <c r="BHO70" s="7"/>
      <c r="BHP70" s="7"/>
      <c r="BHQ70" s="7"/>
      <c r="BHR70" s="7"/>
      <c r="BHS70" s="7"/>
      <c r="BHT70" s="7"/>
      <c r="BHU70" s="7"/>
      <c r="BHV70" s="7"/>
      <c r="BHW70" s="7"/>
      <c r="BHX70" s="7"/>
      <c r="BHY70" s="7"/>
      <c r="BHZ70" s="7"/>
      <c r="BIA70" s="7"/>
      <c r="BIB70" s="7"/>
      <c r="BIC70" s="7"/>
      <c r="BID70" s="7"/>
      <c r="BIE70" s="7"/>
      <c r="BIF70" s="7"/>
      <c r="BIG70" s="7"/>
      <c r="BIH70" s="7"/>
      <c r="BII70" s="7"/>
      <c r="BIJ70" s="7"/>
      <c r="BIK70" s="7"/>
      <c r="BIL70" s="7"/>
      <c r="BIM70" s="7"/>
      <c r="BIN70" s="7"/>
      <c r="BIO70" s="7"/>
      <c r="BIP70" s="7"/>
      <c r="BIQ70" s="7"/>
      <c r="BIR70" s="7"/>
      <c r="BIS70" s="7"/>
      <c r="BIT70" s="7"/>
      <c r="BIU70" s="7"/>
      <c r="BIV70" s="7"/>
      <c r="BIW70" s="7"/>
      <c r="BIX70" s="7"/>
      <c r="BIY70" s="7"/>
      <c r="BIZ70" s="7"/>
      <c r="BJA70" s="7"/>
      <c r="BJB70" s="7"/>
      <c r="BJC70" s="7"/>
      <c r="BJD70" s="7"/>
      <c r="BJE70" s="7"/>
      <c r="BJF70" s="7"/>
      <c r="BJG70" s="7"/>
      <c r="BJH70" s="7"/>
      <c r="BJI70" s="7"/>
      <c r="BJJ70" s="7"/>
      <c r="BJK70" s="7"/>
      <c r="BJL70" s="7"/>
      <c r="BJM70" s="7"/>
      <c r="BJN70" s="7"/>
      <c r="BJO70" s="7"/>
      <c r="BJP70" s="7"/>
      <c r="BJQ70" s="7"/>
      <c r="BJR70" s="7"/>
      <c r="BJS70" s="7"/>
      <c r="BJT70" s="7"/>
      <c r="BJU70" s="7"/>
      <c r="BJV70" s="7"/>
      <c r="BJW70" s="7"/>
      <c r="BJX70" s="7"/>
      <c r="BJY70" s="7"/>
      <c r="BJZ70" s="7"/>
      <c r="BKA70" s="7"/>
      <c r="BKB70" s="7"/>
      <c r="BKC70" s="7"/>
      <c r="BKD70" s="7"/>
      <c r="BKE70" s="7"/>
      <c r="BKF70" s="7"/>
      <c r="BKG70" s="7"/>
      <c r="BKH70" s="7"/>
      <c r="BKI70" s="7"/>
      <c r="BKJ70" s="7"/>
      <c r="BKK70" s="7"/>
      <c r="BKL70" s="7"/>
      <c r="BKM70" s="7"/>
      <c r="BKN70" s="7"/>
      <c r="BKO70" s="7"/>
      <c r="BKP70" s="7"/>
      <c r="BKQ70" s="7"/>
      <c r="BKR70" s="7"/>
      <c r="BKS70" s="7"/>
      <c r="BKT70" s="7"/>
      <c r="BKU70" s="7"/>
      <c r="BKV70" s="7"/>
      <c r="BKW70" s="7"/>
      <c r="BKX70" s="7"/>
      <c r="BKY70" s="7"/>
      <c r="BKZ70" s="7"/>
      <c r="BLA70" s="7"/>
      <c r="BLB70" s="7"/>
      <c r="BLC70" s="7"/>
      <c r="BLD70" s="7"/>
      <c r="BLE70" s="7"/>
      <c r="BLF70" s="7"/>
      <c r="BLG70" s="7"/>
      <c r="BLH70" s="7"/>
      <c r="BLI70" s="7"/>
      <c r="BLJ70" s="7"/>
      <c r="BLK70" s="7"/>
      <c r="BLL70" s="7"/>
      <c r="BLM70" s="7"/>
      <c r="BLN70" s="7"/>
      <c r="BLO70" s="7"/>
      <c r="BLP70" s="7"/>
      <c r="BLQ70" s="7"/>
      <c r="BLR70" s="7"/>
      <c r="BLS70" s="7"/>
      <c r="BLT70" s="7"/>
      <c r="BLU70" s="7"/>
      <c r="BLV70" s="7"/>
      <c r="BLW70" s="7"/>
      <c r="BLX70" s="7"/>
      <c r="BLY70" s="7"/>
      <c r="BLZ70" s="7"/>
      <c r="BMA70" s="7"/>
      <c r="BMB70" s="7"/>
      <c r="BMC70" s="7"/>
      <c r="BMD70" s="7"/>
      <c r="BME70" s="7"/>
      <c r="BMF70" s="7"/>
      <c r="BMG70" s="7"/>
      <c r="BMH70" s="7"/>
      <c r="BMI70" s="7"/>
      <c r="BMJ70" s="7"/>
      <c r="BMK70" s="7"/>
      <c r="BML70" s="7"/>
      <c r="BMM70" s="7"/>
      <c r="BMN70" s="7"/>
      <c r="BMO70" s="7"/>
      <c r="BMP70" s="7"/>
      <c r="BMQ70" s="7"/>
      <c r="BMR70" s="7"/>
      <c r="BMS70" s="7"/>
      <c r="BMT70" s="7"/>
      <c r="BMU70" s="7"/>
      <c r="BMV70" s="7"/>
      <c r="BMW70" s="7"/>
      <c r="BMX70" s="7"/>
      <c r="BMY70" s="7"/>
      <c r="BMZ70" s="7"/>
      <c r="BNA70" s="7"/>
      <c r="BNB70" s="7"/>
      <c r="BNC70" s="7"/>
      <c r="BND70" s="7"/>
      <c r="BNE70" s="7"/>
      <c r="BNF70" s="7"/>
      <c r="BNG70" s="7"/>
      <c r="BNH70" s="7"/>
      <c r="BNI70" s="7"/>
      <c r="BNJ70" s="7"/>
      <c r="BNK70" s="7"/>
      <c r="BNL70" s="7"/>
      <c r="BNM70" s="7"/>
      <c r="BNN70" s="7"/>
      <c r="BNO70" s="7"/>
      <c r="BNP70" s="7"/>
      <c r="BNQ70" s="7"/>
      <c r="BNR70" s="7"/>
      <c r="BNS70" s="7"/>
      <c r="BNT70" s="7"/>
      <c r="BNU70" s="7"/>
      <c r="BNV70" s="7"/>
      <c r="BNW70" s="7"/>
      <c r="BNX70" s="7"/>
      <c r="BNY70" s="7"/>
      <c r="BNZ70" s="7"/>
      <c r="BOA70" s="7"/>
      <c r="BOB70" s="7"/>
      <c r="BOC70" s="7"/>
      <c r="BOD70" s="7"/>
      <c r="BOE70" s="7"/>
      <c r="BOF70" s="7"/>
      <c r="BOG70" s="7"/>
      <c r="BOH70" s="7"/>
      <c r="BOI70" s="7"/>
      <c r="BOJ70" s="7"/>
      <c r="BOK70" s="7"/>
      <c r="BOL70" s="7"/>
      <c r="BOM70" s="7"/>
      <c r="BON70" s="7"/>
      <c r="BOO70" s="7"/>
      <c r="BOP70" s="7"/>
      <c r="BOQ70" s="7"/>
      <c r="BOR70" s="7"/>
      <c r="BOS70" s="7"/>
      <c r="BOT70" s="7"/>
      <c r="BOU70" s="7"/>
      <c r="BOV70" s="7"/>
      <c r="BOW70" s="7"/>
      <c r="BOX70" s="7"/>
      <c r="BOY70" s="7"/>
      <c r="BOZ70" s="7"/>
      <c r="BPA70" s="7"/>
      <c r="BPB70" s="7"/>
      <c r="BPC70" s="7"/>
      <c r="BPD70" s="7"/>
      <c r="BPE70" s="7"/>
      <c r="BPF70" s="7"/>
      <c r="BPG70" s="7"/>
      <c r="BPH70" s="7"/>
      <c r="BPI70" s="7"/>
      <c r="BPJ70" s="7"/>
      <c r="BPK70" s="7"/>
      <c r="BPL70" s="7"/>
      <c r="BPM70" s="7"/>
      <c r="BPN70" s="7"/>
      <c r="BPO70" s="7"/>
      <c r="BPP70" s="7"/>
      <c r="BPQ70" s="7"/>
      <c r="BPR70" s="7"/>
      <c r="BPS70" s="7"/>
      <c r="BPT70" s="7"/>
      <c r="BPU70" s="7"/>
      <c r="BPV70" s="7"/>
      <c r="BPW70" s="7"/>
      <c r="BPX70" s="7"/>
      <c r="BPY70" s="7"/>
      <c r="BPZ70" s="7"/>
      <c r="BQA70" s="7"/>
      <c r="BQB70" s="7"/>
      <c r="BQC70" s="7"/>
      <c r="BQD70" s="7"/>
      <c r="BQE70" s="7"/>
      <c r="BQF70" s="7"/>
      <c r="BQG70" s="7"/>
      <c r="BQH70" s="7"/>
      <c r="BQI70" s="7"/>
      <c r="BQJ70" s="7"/>
      <c r="BQK70" s="7"/>
      <c r="BQL70" s="7"/>
      <c r="BQM70" s="7"/>
      <c r="BQN70" s="7"/>
      <c r="BQO70" s="7"/>
      <c r="BQP70" s="7"/>
      <c r="BQQ70" s="7"/>
      <c r="BQR70" s="7"/>
      <c r="BQS70" s="7"/>
      <c r="BQT70" s="7"/>
      <c r="BQU70" s="7"/>
      <c r="BQV70" s="7"/>
      <c r="BQW70" s="7"/>
      <c r="BQX70" s="7"/>
      <c r="BQY70" s="7"/>
      <c r="BQZ70" s="7"/>
      <c r="BRA70" s="7"/>
      <c r="BRB70" s="7"/>
      <c r="BRC70" s="7"/>
      <c r="BRD70" s="7"/>
      <c r="BRE70" s="7"/>
      <c r="BRF70" s="7"/>
      <c r="BRG70" s="7"/>
      <c r="BRH70" s="7"/>
      <c r="BRI70" s="7"/>
      <c r="BRJ70" s="7"/>
      <c r="BRK70" s="7"/>
      <c r="BRL70" s="7"/>
      <c r="BRM70" s="7"/>
      <c r="BRN70" s="7"/>
      <c r="BRO70" s="7"/>
      <c r="BRP70" s="7"/>
      <c r="BRQ70" s="7"/>
      <c r="BRR70" s="7"/>
      <c r="BRS70" s="7"/>
      <c r="BRT70" s="7"/>
      <c r="BRU70" s="7"/>
      <c r="BRV70" s="7"/>
      <c r="BRW70" s="7"/>
      <c r="BRX70" s="7"/>
      <c r="BRY70" s="7"/>
      <c r="BRZ70" s="7"/>
      <c r="BSA70" s="7"/>
      <c r="BSB70" s="7"/>
      <c r="BSC70" s="7"/>
      <c r="BSD70" s="7"/>
      <c r="BSE70" s="7"/>
      <c r="BSF70" s="7"/>
      <c r="BSG70" s="7"/>
      <c r="BSH70" s="7"/>
      <c r="BSI70" s="7"/>
      <c r="BSJ70" s="7"/>
      <c r="BSK70" s="7"/>
      <c r="BSL70" s="7"/>
      <c r="BSM70" s="7"/>
      <c r="BSN70" s="7"/>
      <c r="BSO70" s="7"/>
      <c r="BSP70" s="7"/>
      <c r="BSQ70" s="7"/>
      <c r="BSR70" s="7"/>
      <c r="BSS70" s="7"/>
      <c r="BST70" s="7"/>
      <c r="BSU70" s="7"/>
      <c r="BSV70" s="7"/>
      <c r="BSW70" s="7"/>
      <c r="BSX70" s="7"/>
      <c r="BSY70" s="7"/>
      <c r="BSZ70" s="7"/>
      <c r="BTA70" s="7"/>
      <c r="BTB70" s="7"/>
      <c r="BTC70" s="7"/>
      <c r="BTD70" s="7"/>
      <c r="BTE70" s="7"/>
      <c r="BTF70" s="7"/>
      <c r="BTG70" s="7"/>
      <c r="BTH70" s="7"/>
      <c r="BTI70" s="7"/>
      <c r="BTJ70" s="7"/>
      <c r="BTK70" s="7"/>
      <c r="BTL70" s="7"/>
      <c r="BTM70" s="7"/>
      <c r="BTN70" s="7"/>
      <c r="BTO70" s="7"/>
      <c r="BTP70" s="7"/>
      <c r="BTQ70" s="7"/>
      <c r="BTR70" s="7"/>
      <c r="BTS70" s="7"/>
      <c r="BTT70" s="7"/>
      <c r="BTU70" s="7"/>
      <c r="BTV70" s="7"/>
      <c r="BTW70" s="7"/>
      <c r="BTX70" s="7"/>
      <c r="BTY70" s="7"/>
      <c r="BTZ70" s="7"/>
      <c r="BUA70" s="7"/>
      <c r="BUB70" s="7"/>
      <c r="BUC70" s="7"/>
      <c r="BUD70" s="7"/>
      <c r="BUE70" s="7"/>
      <c r="BUF70" s="7"/>
      <c r="BUG70" s="7"/>
      <c r="BUH70" s="7"/>
      <c r="BUI70" s="7"/>
      <c r="BUJ70" s="7"/>
      <c r="BUK70" s="7"/>
      <c r="BUL70" s="7"/>
      <c r="BUM70" s="7"/>
      <c r="BUN70" s="7"/>
      <c r="BUO70" s="7"/>
      <c r="BUP70" s="7"/>
      <c r="BUQ70" s="7"/>
      <c r="BUR70" s="7"/>
      <c r="BUS70" s="7"/>
      <c r="BUT70" s="7"/>
      <c r="BUU70" s="7"/>
      <c r="BUV70" s="7"/>
      <c r="BUW70" s="7"/>
      <c r="BUX70" s="7"/>
      <c r="BUY70" s="7"/>
      <c r="BUZ70" s="7"/>
      <c r="BVA70" s="7"/>
      <c r="BVB70" s="7"/>
      <c r="BVC70" s="7"/>
      <c r="BVD70" s="7"/>
      <c r="BVE70" s="7"/>
      <c r="BVF70" s="7"/>
      <c r="BVG70" s="7"/>
      <c r="BVH70" s="7"/>
      <c r="BVI70" s="7"/>
      <c r="BVJ70" s="7"/>
      <c r="BVK70" s="7"/>
      <c r="BVL70" s="7"/>
      <c r="BVM70" s="7"/>
      <c r="BVN70" s="7"/>
      <c r="BVO70" s="7"/>
      <c r="BVP70" s="7"/>
      <c r="BVQ70" s="7"/>
      <c r="BVR70" s="7"/>
      <c r="BVS70" s="7"/>
      <c r="BVT70" s="7"/>
      <c r="BVU70" s="7"/>
      <c r="BVV70" s="7"/>
      <c r="BVW70" s="7"/>
      <c r="BVX70" s="7"/>
      <c r="BVY70" s="7"/>
      <c r="BVZ70" s="7"/>
      <c r="BWA70" s="7"/>
      <c r="BWB70" s="7"/>
      <c r="BWC70" s="7"/>
      <c r="BWD70" s="7"/>
      <c r="BWE70" s="7"/>
      <c r="BWF70" s="7"/>
      <c r="BWG70" s="7"/>
      <c r="BWH70" s="7"/>
      <c r="BWI70" s="7"/>
      <c r="BWJ70" s="7"/>
      <c r="BWK70" s="7"/>
      <c r="BWL70" s="7"/>
      <c r="BWM70" s="7"/>
      <c r="BWN70" s="7"/>
      <c r="BWO70" s="7"/>
      <c r="BWP70" s="7"/>
      <c r="BWQ70" s="7"/>
      <c r="BWR70" s="7"/>
      <c r="BWS70" s="7"/>
      <c r="BWT70" s="7"/>
      <c r="BWU70" s="7"/>
      <c r="BWV70" s="7"/>
      <c r="BWW70" s="7"/>
      <c r="BWX70" s="7"/>
      <c r="BWY70" s="7"/>
      <c r="BWZ70" s="7"/>
      <c r="BXA70" s="7"/>
      <c r="BXB70" s="7"/>
      <c r="BXC70" s="7"/>
      <c r="BXD70" s="7"/>
      <c r="BXE70" s="7"/>
      <c r="BXF70" s="7"/>
      <c r="BXG70" s="7"/>
      <c r="BXH70" s="7"/>
      <c r="BXI70" s="7"/>
      <c r="BXJ70" s="7"/>
      <c r="BXK70" s="7"/>
      <c r="BXL70" s="7"/>
      <c r="BXM70" s="7"/>
      <c r="BXN70" s="7"/>
      <c r="BXO70" s="7"/>
      <c r="BXP70" s="7"/>
      <c r="BXQ70" s="7"/>
      <c r="BXR70" s="7"/>
      <c r="BXS70" s="7"/>
      <c r="BXT70" s="7"/>
      <c r="BXU70" s="7"/>
      <c r="BXV70" s="7"/>
      <c r="BXW70" s="7"/>
      <c r="BXX70" s="7"/>
      <c r="BXY70" s="7"/>
      <c r="BXZ70" s="7"/>
      <c r="BYA70" s="7"/>
      <c r="BYB70" s="7"/>
      <c r="BYC70" s="7"/>
      <c r="BYD70" s="7"/>
      <c r="BYE70" s="7"/>
      <c r="BYF70" s="7"/>
      <c r="BYG70" s="7"/>
      <c r="BYH70" s="7"/>
      <c r="BYI70" s="7"/>
      <c r="BYJ70" s="7"/>
      <c r="BYK70" s="7"/>
      <c r="BYL70" s="7"/>
      <c r="BYM70" s="7"/>
      <c r="BYN70" s="7"/>
      <c r="BYO70" s="7"/>
      <c r="BYP70" s="7"/>
      <c r="BYQ70" s="7"/>
      <c r="BYR70" s="7"/>
      <c r="BYS70" s="7"/>
      <c r="BYT70" s="7"/>
      <c r="BYU70" s="7"/>
      <c r="BYV70" s="7"/>
      <c r="BYW70" s="7"/>
      <c r="BYX70" s="7"/>
      <c r="BYY70" s="7"/>
      <c r="BYZ70" s="7"/>
      <c r="BZA70" s="7"/>
      <c r="BZB70" s="7"/>
      <c r="BZC70" s="7"/>
      <c r="BZD70" s="7"/>
      <c r="BZE70" s="7"/>
      <c r="BZF70" s="7"/>
      <c r="BZG70" s="7"/>
      <c r="BZH70" s="7"/>
      <c r="BZI70" s="7"/>
      <c r="BZJ70" s="7"/>
      <c r="BZK70" s="7"/>
      <c r="BZL70" s="7"/>
      <c r="BZM70" s="7"/>
      <c r="BZN70" s="7"/>
      <c r="BZO70" s="7"/>
      <c r="BZP70" s="7"/>
      <c r="BZQ70" s="7"/>
      <c r="BZR70" s="7"/>
      <c r="BZS70" s="7"/>
      <c r="BZT70" s="7"/>
      <c r="BZU70" s="7"/>
      <c r="BZV70" s="7"/>
      <c r="BZW70" s="7"/>
      <c r="BZX70" s="7"/>
      <c r="BZY70" s="7"/>
      <c r="BZZ70" s="7"/>
      <c r="CAA70" s="7"/>
      <c r="CAB70" s="7"/>
      <c r="CAC70" s="7"/>
      <c r="CAD70" s="7"/>
      <c r="CAE70" s="7"/>
      <c r="CAF70" s="7"/>
      <c r="CAG70" s="7"/>
      <c r="CAH70" s="7"/>
      <c r="CAI70" s="7"/>
      <c r="CAJ70" s="7"/>
      <c r="CAK70" s="7"/>
      <c r="CAL70" s="7"/>
      <c r="CAM70" s="7"/>
      <c r="CAN70" s="7"/>
      <c r="CAO70" s="7"/>
      <c r="CAP70" s="7"/>
      <c r="CAQ70" s="7"/>
      <c r="CAR70" s="7"/>
      <c r="CAS70" s="7"/>
      <c r="CAT70" s="7"/>
      <c r="CAU70" s="7"/>
      <c r="CAV70" s="7"/>
      <c r="CAW70" s="7"/>
      <c r="CAX70" s="7"/>
      <c r="CAY70" s="7"/>
      <c r="CAZ70" s="7"/>
      <c r="CBA70" s="7"/>
      <c r="CBB70" s="7"/>
      <c r="CBC70" s="7"/>
      <c r="CBD70" s="7"/>
      <c r="CBE70" s="7"/>
      <c r="CBF70" s="7"/>
      <c r="CBG70" s="7"/>
      <c r="CBH70" s="7"/>
      <c r="CBI70" s="7"/>
      <c r="CBJ70" s="7"/>
      <c r="CBK70" s="7"/>
      <c r="CBL70" s="7"/>
      <c r="CBM70" s="7"/>
      <c r="CBN70" s="7"/>
      <c r="CBO70" s="7"/>
      <c r="CBP70" s="7"/>
      <c r="CBQ70" s="7"/>
      <c r="CBR70" s="7"/>
      <c r="CBS70" s="7"/>
      <c r="CBT70" s="7"/>
      <c r="CBU70" s="7"/>
      <c r="CBV70" s="7"/>
      <c r="CBW70" s="7"/>
      <c r="CBX70" s="7"/>
      <c r="CBY70" s="7"/>
      <c r="CBZ70" s="7"/>
      <c r="CCA70" s="7"/>
      <c r="CCB70" s="7"/>
      <c r="CCC70" s="7"/>
      <c r="CCD70" s="7"/>
      <c r="CCE70" s="7"/>
      <c r="CCF70" s="7"/>
      <c r="CCG70" s="7"/>
      <c r="CCH70" s="7"/>
      <c r="CCI70" s="7"/>
      <c r="CCJ70" s="7"/>
      <c r="CCK70" s="7"/>
      <c r="CCL70" s="7"/>
      <c r="CCM70" s="7"/>
      <c r="CCN70" s="7"/>
      <c r="CCO70" s="7"/>
      <c r="CCP70" s="7"/>
      <c r="CCQ70" s="7"/>
      <c r="CCR70" s="7"/>
      <c r="CCS70" s="7"/>
      <c r="CCT70" s="7"/>
      <c r="CCU70" s="7"/>
      <c r="CCV70" s="7"/>
      <c r="CCW70" s="7"/>
      <c r="CCX70" s="7"/>
      <c r="CCY70" s="7"/>
      <c r="CCZ70" s="7"/>
      <c r="CDA70" s="7"/>
      <c r="CDB70" s="7"/>
      <c r="CDC70" s="7"/>
      <c r="CDD70" s="7"/>
      <c r="CDE70" s="7"/>
      <c r="CDF70" s="7"/>
      <c r="CDG70" s="7"/>
      <c r="CDH70" s="7"/>
      <c r="CDI70" s="7"/>
      <c r="CDJ70" s="7"/>
      <c r="CDK70" s="7"/>
      <c r="CDL70" s="7"/>
      <c r="CDM70" s="7"/>
      <c r="CDN70" s="7"/>
      <c r="CDO70" s="7"/>
      <c r="CDP70" s="7"/>
      <c r="CDQ70" s="7"/>
      <c r="CDR70" s="7"/>
      <c r="CDS70" s="7"/>
      <c r="CDT70" s="7"/>
      <c r="CDU70" s="7"/>
      <c r="CDV70" s="7"/>
      <c r="CDW70" s="7"/>
      <c r="CDX70" s="7"/>
      <c r="CDY70" s="7"/>
      <c r="CDZ70" s="7"/>
      <c r="CEA70" s="7"/>
      <c r="CEB70" s="7"/>
      <c r="CEC70" s="7"/>
      <c r="CED70" s="7"/>
      <c r="CEE70" s="7"/>
      <c r="CEF70" s="7"/>
      <c r="CEG70" s="7"/>
      <c r="CEH70" s="7"/>
      <c r="CEI70" s="7"/>
      <c r="CEJ70" s="7"/>
      <c r="CEK70" s="7"/>
      <c r="CEL70" s="7"/>
      <c r="CEM70" s="7"/>
      <c r="CEN70" s="7"/>
      <c r="CEO70" s="7"/>
      <c r="CEP70" s="7"/>
      <c r="CEQ70" s="7"/>
      <c r="CER70" s="7"/>
      <c r="CES70" s="7"/>
      <c r="CET70" s="7"/>
      <c r="CEU70" s="7"/>
      <c r="CEV70" s="7"/>
      <c r="CEW70" s="7"/>
      <c r="CEX70" s="7"/>
      <c r="CEY70" s="7"/>
      <c r="CEZ70" s="7"/>
      <c r="CFA70" s="7"/>
      <c r="CFB70" s="7"/>
      <c r="CFC70" s="7"/>
      <c r="CFD70" s="7"/>
      <c r="CFE70" s="7"/>
      <c r="CFF70" s="7"/>
      <c r="CFG70" s="7"/>
      <c r="CFH70" s="7"/>
      <c r="CFI70" s="7"/>
      <c r="CFJ70" s="7"/>
      <c r="CFK70" s="7"/>
      <c r="CFL70" s="7"/>
      <c r="CFM70" s="7"/>
      <c r="CFN70" s="7"/>
      <c r="CFO70" s="7"/>
      <c r="CFP70" s="7"/>
      <c r="CFQ70" s="7"/>
      <c r="CFR70" s="7"/>
      <c r="CFS70" s="7"/>
      <c r="CFT70" s="7"/>
      <c r="CFU70" s="7"/>
      <c r="CFV70" s="7"/>
      <c r="CFW70" s="7"/>
      <c r="CFX70" s="7"/>
      <c r="CFY70" s="7"/>
      <c r="CFZ70" s="7"/>
      <c r="CGA70" s="7"/>
      <c r="CGB70" s="7"/>
      <c r="CGC70" s="7"/>
      <c r="CGD70" s="7"/>
      <c r="CGE70" s="7"/>
      <c r="CGF70" s="7"/>
      <c r="CGG70" s="7"/>
      <c r="CGH70" s="7"/>
      <c r="CGI70" s="7"/>
      <c r="CGJ70" s="7"/>
      <c r="CGK70" s="7"/>
      <c r="CGL70" s="7"/>
      <c r="CGM70" s="7"/>
      <c r="CGN70" s="7"/>
      <c r="CGO70" s="7"/>
      <c r="CGP70" s="7"/>
      <c r="CGQ70" s="7"/>
      <c r="CGR70" s="7"/>
      <c r="CGS70" s="7"/>
      <c r="CGT70" s="7"/>
      <c r="CGU70" s="7"/>
      <c r="CGV70" s="7"/>
      <c r="CGW70" s="7"/>
      <c r="CGX70" s="7"/>
      <c r="CGY70" s="7"/>
      <c r="CGZ70" s="7"/>
      <c r="CHA70" s="7"/>
      <c r="CHB70" s="7"/>
      <c r="CHC70" s="7"/>
      <c r="CHD70" s="7"/>
      <c r="CHE70" s="7"/>
      <c r="CHF70" s="7"/>
      <c r="CHG70" s="7"/>
      <c r="CHH70" s="7"/>
      <c r="CHI70" s="7"/>
      <c r="CHJ70" s="7"/>
      <c r="CHK70" s="7"/>
      <c r="CHL70" s="7"/>
      <c r="CHM70" s="7"/>
      <c r="CHN70" s="7"/>
      <c r="CHO70" s="7"/>
      <c r="CHP70" s="7"/>
      <c r="CHQ70" s="7"/>
      <c r="CHR70" s="7"/>
      <c r="CHS70" s="7"/>
      <c r="CHT70" s="7"/>
      <c r="CHU70" s="7"/>
      <c r="CHV70" s="7"/>
      <c r="CHW70" s="7"/>
      <c r="CHX70" s="7"/>
      <c r="CHY70" s="7"/>
      <c r="CHZ70" s="7"/>
      <c r="CIA70" s="7"/>
      <c r="CIB70" s="7"/>
      <c r="CIC70" s="7"/>
      <c r="CID70" s="7"/>
      <c r="CIE70" s="7"/>
      <c r="CIF70" s="7"/>
      <c r="CIG70" s="7"/>
      <c r="CIH70" s="7"/>
      <c r="CII70" s="7"/>
      <c r="CIJ70" s="7"/>
      <c r="CIK70" s="7"/>
      <c r="CIL70" s="7"/>
      <c r="CIM70" s="7"/>
      <c r="CIN70" s="7"/>
      <c r="CIO70" s="7"/>
      <c r="CIP70" s="7"/>
      <c r="CIQ70" s="7"/>
      <c r="CIR70" s="7"/>
      <c r="CIS70" s="7"/>
      <c r="CIT70" s="7"/>
      <c r="CIU70" s="7"/>
      <c r="CIV70" s="7"/>
      <c r="CIW70" s="7"/>
      <c r="CIX70" s="7"/>
      <c r="CIY70" s="7"/>
      <c r="CIZ70" s="7"/>
      <c r="CJA70" s="7"/>
      <c r="CJB70" s="7"/>
      <c r="CJC70" s="7"/>
      <c r="CJD70" s="7"/>
      <c r="CJE70" s="7"/>
      <c r="CJF70" s="7"/>
      <c r="CJG70" s="7"/>
      <c r="CJH70" s="7"/>
      <c r="CJI70" s="7"/>
      <c r="CJJ70" s="7"/>
      <c r="CJK70" s="7"/>
      <c r="CJL70" s="7"/>
      <c r="CJM70" s="7"/>
      <c r="CJN70" s="7"/>
      <c r="CJO70" s="7"/>
      <c r="CJP70" s="7"/>
      <c r="CJQ70" s="7"/>
      <c r="CJR70" s="7"/>
      <c r="CJS70" s="7"/>
      <c r="CJT70" s="7"/>
      <c r="CJU70" s="7"/>
      <c r="CJV70" s="7"/>
      <c r="CJW70" s="7"/>
      <c r="CJX70" s="7"/>
      <c r="CJY70" s="7"/>
      <c r="CJZ70" s="7"/>
      <c r="CKA70" s="7"/>
      <c r="CKB70" s="7"/>
      <c r="CKC70" s="7"/>
      <c r="CKD70" s="7"/>
      <c r="CKE70" s="7"/>
      <c r="CKF70" s="7"/>
      <c r="CKG70" s="7"/>
      <c r="CKH70" s="7"/>
      <c r="CKI70" s="7"/>
      <c r="CKJ70" s="7"/>
      <c r="CKK70" s="7"/>
      <c r="CKL70" s="7"/>
      <c r="CKM70" s="7"/>
      <c r="CKN70" s="7"/>
      <c r="CKO70" s="7"/>
      <c r="CKP70" s="7"/>
      <c r="CKQ70" s="7"/>
      <c r="CKR70" s="7"/>
      <c r="CKS70" s="7"/>
      <c r="CKT70" s="7"/>
      <c r="CKU70" s="7"/>
      <c r="CKV70" s="7"/>
      <c r="CKW70" s="7"/>
      <c r="CKX70" s="7"/>
      <c r="CKY70" s="7"/>
      <c r="CKZ70" s="7"/>
      <c r="CLA70" s="7"/>
      <c r="CLB70" s="7"/>
      <c r="CLC70" s="7"/>
      <c r="CLD70" s="7"/>
      <c r="CLE70" s="7"/>
      <c r="CLF70" s="7"/>
      <c r="CLG70" s="7"/>
      <c r="CLH70" s="7"/>
      <c r="CLI70" s="7"/>
      <c r="CLJ70" s="7"/>
      <c r="CLK70" s="7"/>
      <c r="CLL70" s="7"/>
      <c r="CLM70" s="7"/>
      <c r="CLN70" s="7"/>
      <c r="CLO70" s="7"/>
      <c r="CLP70" s="7"/>
      <c r="CLQ70" s="7"/>
      <c r="CLR70" s="7"/>
      <c r="CLS70" s="7"/>
      <c r="CLT70" s="7"/>
      <c r="CLU70" s="7"/>
      <c r="CLV70" s="7"/>
      <c r="CLW70" s="7"/>
      <c r="CLX70" s="7"/>
      <c r="CLY70" s="7"/>
      <c r="CLZ70" s="7"/>
      <c r="CMA70" s="7"/>
      <c r="CMB70" s="7"/>
      <c r="CMC70" s="7"/>
      <c r="CMD70" s="7"/>
      <c r="CME70" s="7"/>
      <c r="CMF70" s="7"/>
      <c r="CMG70" s="7"/>
      <c r="CMH70" s="7"/>
      <c r="CMI70" s="7"/>
      <c r="CMJ70" s="7"/>
      <c r="CMK70" s="7"/>
      <c r="CML70" s="7"/>
      <c r="CMM70" s="7"/>
      <c r="CMN70" s="7"/>
      <c r="CMO70" s="7"/>
      <c r="CMP70" s="7"/>
      <c r="CMQ70" s="7"/>
      <c r="CMR70" s="7"/>
      <c r="CMS70" s="7"/>
      <c r="CMT70" s="7"/>
      <c r="CMU70" s="7"/>
      <c r="CMV70" s="7"/>
      <c r="CMW70" s="7"/>
      <c r="CMX70" s="7"/>
      <c r="CMY70" s="7"/>
      <c r="CMZ70" s="7"/>
      <c r="CNA70" s="7"/>
      <c r="CNB70" s="7"/>
      <c r="CNC70" s="7"/>
      <c r="CND70" s="7"/>
      <c r="CNE70" s="7"/>
      <c r="CNF70" s="7"/>
      <c r="CNG70" s="7"/>
      <c r="CNH70" s="7"/>
      <c r="CNI70" s="7"/>
      <c r="CNJ70" s="7"/>
      <c r="CNK70" s="7"/>
      <c r="CNL70" s="7"/>
      <c r="CNM70" s="7"/>
      <c r="CNN70" s="7"/>
      <c r="CNO70" s="7"/>
      <c r="CNP70" s="7"/>
      <c r="CNQ70" s="7"/>
      <c r="CNR70" s="7"/>
      <c r="CNS70" s="7"/>
      <c r="CNT70" s="7"/>
      <c r="CNU70" s="7"/>
      <c r="CNV70" s="7"/>
      <c r="CNW70" s="7"/>
      <c r="CNX70" s="7"/>
      <c r="CNY70" s="7"/>
      <c r="CNZ70" s="7"/>
      <c r="COA70" s="7"/>
      <c r="COB70" s="7"/>
      <c r="COC70" s="7"/>
      <c r="COD70" s="7"/>
      <c r="COE70" s="7"/>
      <c r="COF70" s="7"/>
      <c r="COG70" s="7"/>
      <c r="COH70" s="7"/>
      <c r="COI70" s="7"/>
      <c r="COJ70" s="7"/>
      <c r="COK70" s="7"/>
      <c r="COL70" s="7"/>
      <c r="COM70" s="7"/>
      <c r="CON70" s="7"/>
      <c r="COO70" s="7"/>
      <c r="COP70" s="7"/>
      <c r="COQ70" s="7"/>
      <c r="COR70" s="7"/>
      <c r="COS70" s="7"/>
      <c r="COT70" s="7"/>
      <c r="COU70" s="7"/>
      <c r="COV70" s="7"/>
      <c r="COW70" s="7"/>
      <c r="COX70" s="7"/>
      <c r="COY70" s="7"/>
      <c r="COZ70" s="7"/>
      <c r="CPA70" s="7"/>
      <c r="CPB70" s="7"/>
      <c r="CPC70" s="7"/>
      <c r="CPD70" s="7"/>
      <c r="CPE70" s="7"/>
      <c r="CPF70" s="7"/>
      <c r="CPG70" s="7"/>
      <c r="CPH70" s="7"/>
      <c r="CPI70" s="7"/>
      <c r="CPJ70" s="7"/>
      <c r="CPK70" s="7"/>
      <c r="CPL70" s="7"/>
      <c r="CPM70" s="7"/>
      <c r="CPN70" s="7"/>
      <c r="CPO70" s="7"/>
      <c r="CPP70" s="7"/>
      <c r="CPQ70" s="7"/>
      <c r="CPR70" s="7"/>
      <c r="CPS70" s="7"/>
      <c r="CPT70" s="7"/>
      <c r="CPU70" s="7"/>
      <c r="CPV70" s="7"/>
      <c r="CPW70" s="7"/>
      <c r="CPX70" s="7"/>
      <c r="CPY70" s="7"/>
      <c r="CPZ70" s="7"/>
      <c r="CQA70" s="7"/>
      <c r="CQB70" s="7"/>
      <c r="CQC70" s="7"/>
      <c r="CQD70" s="7"/>
      <c r="CQE70" s="7"/>
      <c r="CQF70" s="7"/>
      <c r="CQG70" s="7"/>
      <c r="CQH70" s="7"/>
      <c r="CQI70" s="7"/>
      <c r="CQJ70" s="7"/>
      <c r="CQK70" s="7"/>
      <c r="CQL70" s="7"/>
      <c r="CQM70" s="7"/>
      <c r="CQN70" s="7"/>
      <c r="CQO70" s="7"/>
      <c r="CQP70" s="7"/>
      <c r="CQQ70" s="7"/>
      <c r="CQR70" s="7"/>
      <c r="CQS70" s="7"/>
      <c r="CQT70" s="7"/>
      <c r="CQU70" s="7"/>
      <c r="CQV70" s="7"/>
      <c r="CQW70" s="7"/>
      <c r="CQX70" s="7"/>
      <c r="CQY70" s="7"/>
      <c r="CQZ70" s="7"/>
      <c r="CRA70" s="7"/>
      <c r="CRB70" s="7"/>
      <c r="CRC70" s="7"/>
      <c r="CRD70" s="7"/>
      <c r="CRE70" s="7"/>
      <c r="CRF70" s="7"/>
      <c r="CRG70" s="7"/>
      <c r="CRH70" s="7"/>
      <c r="CRI70" s="7"/>
      <c r="CRJ70" s="7"/>
      <c r="CRK70" s="7"/>
      <c r="CRL70" s="7"/>
      <c r="CRM70" s="7"/>
      <c r="CRN70" s="7"/>
      <c r="CRO70" s="7"/>
      <c r="CRP70" s="7"/>
      <c r="CRQ70" s="7"/>
      <c r="CRR70" s="7"/>
      <c r="CRS70" s="7"/>
      <c r="CRT70" s="7"/>
      <c r="CRU70" s="7"/>
      <c r="CRV70" s="7"/>
      <c r="CRW70" s="7"/>
      <c r="CRX70" s="7"/>
      <c r="CRY70" s="7"/>
      <c r="CRZ70" s="7"/>
      <c r="CSA70" s="7"/>
      <c r="CSB70" s="7"/>
      <c r="CSC70" s="7"/>
      <c r="CSD70" s="7"/>
      <c r="CSE70" s="7"/>
      <c r="CSF70" s="7"/>
      <c r="CSG70" s="7"/>
      <c r="CSH70" s="7"/>
      <c r="CSI70" s="7"/>
      <c r="CSJ70" s="7"/>
      <c r="CSK70" s="7"/>
      <c r="CSL70" s="7"/>
      <c r="CSM70" s="7"/>
      <c r="CSN70" s="7"/>
      <c r="CSO70" s="7"/>
      <c r="CSP70" s="7"/>
      <c r="CSQ70" s="7"/>
      <c r="CSR70" s="7"/>
      <c r="CSS70" s="7"/>
      <c r="CST70" s="7"/>
      <c r="CSU70" s="7"/>
      <c r="CSV70" s="7"/>
      <c r="CSW70" s="7"/>
      <c r="CSX70" s="7"/>
      <c r="CSY70" s="7"/>
      <c r="CSZ70" s="7"/>
      <c r="CTA70" s="7"/>
      <c r="CTB70" s="7"/>
      <c r="CTC70" s="7"/>
      <c r="CTD70" s="7"/>
      <c r="CTE70" s="7"/>
      <c r="CTF70" s="7"/>
      <c r="CTG70" s="7"/>
      <c r="CTH70" s="7"/>
      <c r="CTI70" s="7"/>
      <c r="CTJ70" s="7"/>
      <c r="CTK70" s="7"/>
      <c r="CTL70" s="7"/>
      <c r="CTM70" s="7"/>
      <c r="CTN70" s="7"/>
      <c r="CTO70" s="7"/>
      <c r="CTP70" s="7"/>
      <c r="CTQ70" s="7"/>
      <c r="CTR70" s="7"/>
      <c r="CTS70" s="7"/>
      <c r="CTT70" s="7"/>
      <c r="CTU70" s="7"/>
      <c r="CTV70" s="7"/>
      <c r="CTW70" s="7"/>
      <c r="CTX70" s="7"/>
      <c r="CTY70" s="7"/>
      <c r="CTZ70" s="7"/>
      <c r="CUA70" s="7"/>
      <c r="CUB70" s="7"/>
      <c r="CUC70" s="7"/>
      <c r="CUD70" s="7"/>
      <c r="CUE70" s="7"/>
      <c r="CUF70" s="7"/>
      <c r="CUG70" s="7"/>
      <c r="CUH70" s="7"/>
      <c r="CUI70" s="7"/>
      <c r="CUJ70" s="7"/>
      <c r="CUK70" s="7"/>
      <c r="CUL70" s="7"/>
      <c r="CUM70" s="7"/>
      <c r="CUN70" s="7"/>
      <c r="CUO70" s="7"/>
      <c r="CUP70" s="7"/>
      <c r="CUQ70" s="7"/>
      <c r="CUR70" s="7"/>
      <c r="CUS70" s="7"/>
      <c r="CUT70" s="7"/>
      <c r="CUU70" s="7"/>
      <c r="CUV70" s="7"/>
      <c r="CUW70" s="7"/>
      <c r="CUX70" s="7"/>
      <c r="CUY70" s="7"/>
      <c r="CUZ70" s="7"/>
      <c r="CVA70" s="7"/>
      <c r="CVB70" s="7"/>
      <c r="CVC70" s="7"/>
      <c r="CVD70" s="7"/>
      <c r="CVE70" s="7"/>
      <c r="CVF70" s="7"/>
      <c r="CVG70" s="7"/>
      <c r="CVH70" s="7"/>
      <c r="CVI70" s="7"/>
      <c r="CVJ70" s="7"/>
      <c r="CVK70" s="7"/>
      <c r="CVL70" s="7"/>
      <c r="CVM70" s="7"/>
      <c r="CVN70" s="7"/>
      <c r="CVO70" s="7"/>
      <c r="CVP70" s="7"/>
      <c r="CVQ70" s="7"/>
      <c r="CVR70" s="7"/>
      <c r="CVS70" s="7"/>
      <c r="CVT70" s="7"/>
      <c r="CVU70" s="7"/>
      <c r="CVV70" s="7"/>
      <c r="CVW70" s="7"/>
      <c r="CVX70" s="7"/>
      <c r="CVY70" s="7"/>
      <c r="CVZ70" s="7"/>
      <c r="CWA70" s="7"/>
      <c r="CWB70" s="7"/>
      <c r="CWC70" s="7"/>
      <c r="CWD70" s="7"/>
      <c r="CWE70" s="7"/>
      <c r="CWF70" s="7"/>
      <c r="CWG70" s="7"/>
      <c r="CWH70" s="7"/>
      <c r="CWI70" s="7"/>
      <c r="CWJ70" s="7"/>
      <c r="CWK70" s="7"/>
      <c r="CWL70" s="7"/>
      <c r="CWM70" s="7"/>
      <c r="CWN70" s="7"/>
      <c r="CWO70" s="7"/>
      <c r="CWP70" s="7"/>
      <c r="CWQ70" s="7"/>
      <c r="CWR70" s="7"/>
      <c r="CWS70" s="7"/>
      <c r="CWT70" s="7"/>
      <c r="CWU70" s="7"/>
      <c r="CWV70" s="7"/>
      <c r="CWW70" s="7"/>
      <c r="CWX70" s="7"/>
      <c r="CWY70" s="7"/>
      <c r="CWZ70" s="7"/>
      <c r="CXA70" s="7"/>
      <c r="CXB70" s="7"/>
      <c r="CXC70" s="7"/>
      <c r="CXD70" s="7"/>
      <c r="CXE70" s="7"/>
      <c r="CXF70" s="7"/>
      <c r="CXG70" s="7"/>
      <c r="CXH70" s="7"/>
      <c r="CXI70" s="7"/>
      <c r="CXJ70" s="7"/>
      <c r="CXK70" s="7"/>
      <c r="CXL70" s="7"/>
      <c r="CXM70" s="7"/>
      <c r="CXN70" s="7"/>
      <c r="CXO70" s="7"/>
      <c r="CXP70" s="7"/>
      <c r="CXQ70" s="7"/>
      <c r="CXR70" s="7"/>
      <c r="CXS70" s="7"/>
      <c r="CXT70" s="7"/>
      <c r="CXU70" s="7"/>
      <c r="CXV70" s="7"/>
      <c r="CXW70" s="7"/>
      <c r="CXX70" s="7"/>
      <c r="CXY70" s="7"/>
      <c r="CXZ70" s="7"/>
      <c r="CYA70" s="7"/>
      <c r="CYB70" s="7"/>
      <c r="CYC70" s="7"/>
      <c r="CYD70" s="7"/>
      <c r="CYE70" s="7"/>
      <c r="CYF70" s="7"/>
      <c r="CYG70" s="7"/>
      <c r="CYH70" s="7"/>
      <c r="CYI70" s="7"/>
      <c r="CYJ70" s="7"/>
      <c r="CYK70" s="7"/>
      <c r="CYL70" s="7"/>
      <c r="CYM70" s="7"/>
      <c r="CYN70" s="7"/>
      <c r="CYO70" s="7"/>
      <c r="CYP70" s="7"/>
      <c r="CYQ70" s="7"/>
      <c r="CYR70" s="7"/>
      <c r="CYS70" s="7"/>
      <c r="CYT70" s="7"/>
      <c r="CYU70" s="7"/>
      <c r="CYV70" s="7"/>
      <c r="CYW70" s="7"/>
      <c r="CYX70" s="7"/>
      <c r="CYY70" s="7"/>
      <c r="CYZ70" s="7"/>
      <c r="CZA70" s="7"/>
      <c r="CZB70" s="7"/>
      <c r="CZC70" s="7"/>
      <c r="CZD70" s="7"/>
      <c r="CZE70" s="7"/>
      <c r="CZF70" s="7"/>
      <c r="CZG70" s="7"/>
      <c r="CZH70" s="7"/>
      <c r="CZI70" s="7"/>
      <c r="CZJ70" s="7"/>
      <c r="CZK70" s="7"/>
      <c r="CZL70" s="7"/>
      <c r="CZM70" s="7"/>
      <c r="CZN70" s="7"/>
      <c r="CZO70" s="7"/>
      <c r="CZP70" s="7"/>
      <c r="CZQ70" s="7"/>
      <c r="CZR70" s="7"/>
      <c r="CZS70" s="7"/>
      <c r="CZT70" s="7"/>
      <c r="CZU70" s="7"/>
      <c r="CZV70" s="7"/>
      <c r="CZW70" s="7"/>
      <c r="CZX70" s="7"/>
      <c r="CZY70" s="7"/>
      <c r="CZZ70" s="7"/>
      <c r="DAA70" s="7"/>
      <c r="DAB70" s="7"/>
      <c r="DAC70" s="7"/>
      <c r="DAD70" s="7"/>
      <c r="DAE70" s="7"/>
      <c r="DAF70" s="7"/>
      <c r="DAG70" s="7"/>
      <c r="DAH70" s="7"/>
      <c r="DAI70" s="7"/>
      <c r="DAJ70" s="7"/>
      <c r="DAK70" s="7"/>
      <c r="DAL70" s="7"/>
      <c r="DAM70" s="7"/>
      <c r="DAN70" s="7"/>
      <c r="DAO70" s="7"/>
      <c r="DAP70" s="7"/>
      <c r="DAQ70" s="7"/>
      <c r="DAR70" s="7"/>
      <c r="DAS70" s="7"/>
      <c r="DAT70" s="7"/>
      <c r="DAU70" s="7"/>
      <c r="DAV70" s="7"/>
      <c r="DAW70" s="7"/>
      <c r="DAX70" s="7"/>
      <c r="DAY70" s="7"/>
      <c r="DAZ70" s="7"/>
      <c r="DBA70" s="7"/>
      <c r="DBB70" s="7"/>
      <c r="DBC70" s="7"/>
      <c r="DBD70" s="7"/>
      <c r="DBE70" s="7"/>
      <c r="DBF70" s="7"/>
      <c r="DBG70" s="7"/>
      <c r="DBH70" s="7"/>
      <c r="DBI70" s="7"/>
      <c r="DBJ70" s="7"/>
      <c r="DBK70" s="7"/>
      <c r="DBL70" s="7"/>
      <c r="DBM70" s="7"/>
      <c r="DBN70" s="7"/>
      <c r="DBO70" s="7"/>
      <c r="DBP70" s="7"/>
      <c r="DBQ70" s="7"/>
      <c r="DBR70" s="7"/>
      <c r="DBS70" s="7"/>
      <c r="DBT70" s="7"/>
      <c r="DBU70" s="7"/>
      <c r="DBV70" s="7"/>
      <c r="DBW70" s="7"/>
      <c r="DBX70" s="7"/>
      <c r="DBY70" s="7"/>
      <c r="DBZ70" s="7"/>
      <c r="DCA70" s="7"/>
      <c r="DCB70" s="7"/>
      <c r="DCC70" s="7"/>
      <c r="DCD70" s="7"/>
      <c r="DCE70" s="7"/>
      <c r="DCF70" s="7"/>
      <c r="DCG70" s="7"/>
      <c r="DCH70" s="7"/>
      <c r="DCI70" s="7"/>
      <c r="DCJ70" s="7"/>
      <c r="DCK70" s="7"/>
      <c r="DCL70" s="7"/>
      <c r="DCM70" s="7"/>
      <c r="DCN70" s="7"/>
      <c r="DCO70" s="7"/>
      <c r="DCP70" s="7"/>
      <c r="DCQ70" s="7"/>
      <c r="DCR70" s="7"/>
      <c r="DCS70" s="7"/>
      <c r="DCT70" s="7"/>
      <c r="DCU70" s="7"/>
      <c r="DCV70" s="7"/>
      <c r="DCW70" s="7"/>
      <c r="DCX70" s="7"/>
      <c r="DCY70" s="7"/>
      <c r="DCZ70" s="7"/>
      <c r="DDA70" s="7"/>
      <c r="DDB70" s="7"/>
      <c r="DDC70" s="7"/>
      <c r="DDD70" s="7"/>
      <c r="DDE70" s="7"/>
      <c r="DDF70" s="7"/>
      <c r="DDG70" s="7"/>
      <c r="DDH70" s="7"/>
      <c r="DDI70" s="7"/>
      <c r="DDJ70" s="7"/>
      <c r="DDK70" s="7"/>
      <c r="DDL70" s="7"/>
      <c r="DDM70" s="7"/>
      <c r="DDN70" s="7"/>
      <c r="DDO70" s="7"/>
      <c r="DDP70" s="7"/>
      <c r="DDQ70" s="7"/>
      <c r="DDR70" s="7"/>
      <c r="DDS70" s="7"/>
      <c r="DDT70" s="7"/>
      <c r="DDU70" s="7"/>
      <c r="DDV70" s="7"/>
      <c r="DDW70" s="7"/>
      <c r="DDX70" s="7"/>
      <c r="DDY70" s="7"/>
      <c r="DDZ70" s="7"/>
      <c r="DEA70" s="7"/>
      <c r="DEB70" s="7"/>
      <c r="DEC70" s="7"/>
      <c r="DED70" s="7"/>
      <c r="DEE70" s="7"/>
      <c r="DEF70" s="7"/>
      <c r="DEG70" s="7"/>
      <c r="DEH70" s="7"/>
      <c r="DEI70" s="7"/>
      <c r="DEJ70" s="7"/>
      <c r="DEK70" s="7"/>
      <c r="DEL70" s="7"/>
      <c r="DEM70" s="7"/>
      <c r="DEN70" s="7"/>
      <c r="DEO70" s="7"/>
      <c r="DEP70" s="7"/>
      <c r="DEQ70" s="7"/>
      <c r="DER70" s="7"/>
      <c r="DES70" s="7"/>
      <c r="DET70" s="7"/>
      <c r="DEU70" s="7"/>
      <c r="DEV70" s="7"/>
      <c r="DEW70" s="7"/>
      <c r="DEX70" s="7"/>
      <c r="DEY70" s="7"/>
      <c r="DEZ70" s="7"/>
      <c r="DFA70" s="7"/>
      <c r="DFB70" s="7"/>
      <c r="DFC70" s="7"/>
      <c r="DFD70" s="7"/>
      <c r="DFE70" s="7"/>
      <c r="DFF70" s="7"/>
      <c r="DFG70" s="7"/>
      <c r="DFH70" s="7"/>
      <c r="DFI70" s="7"/>
      <c r="DFJ70" s="7"/>
      <c r="DFK70" s="7"/>
      <c r="DFL70" s="7"/>
      <c r="DFM70" s="7"/>
      <c r="DFN70" s="7"/>
      <c r="DFO70" s="7"/>
      <c r="DFP70" s="7"/>
      <c r="DFQ70" s="7"/>
      <c r="DFR70" s="7"/>
      <c r="DFS70" s="7"/>
      <c r="DFT70" s="7"/>
      <c r="DFU70" s="7"/>
      <c r="DFV70" s="7"/>
      <c r="DFW70" s="7"/>
      <c r="DFX70" s="7"/>
      <c r="DFY70" s="7"/>
      <c r="DFZ70" s="7"/>
      <c r="DGA70" s="7"/>
      <c r="DGB70" s="7"/>
      <c r="DGC70" s="7"/>
      <c r="DGD70" s="7"/>
      <c r="DGE70" s="7"/>
      <c r="DGF70" s="7"/>
      <c r="DGG70" s="7"/>
      <c r="DGH70" s="7"/>
      <c r="DGI70" s="7"/>
      <c r="DGJ70" s="7"/>
      <c r="DGK70" s="7"/>
      <c r="DGL70" s="7"/>
      <c r="DGM70" s="7"/>
      <c r="DGN70" s="7"/>
      <c r="DGO70" s="7"/>
      <c r="DGP70" s="7"/>
      <c r="DGQ70" s="7"/>
      <c r="DGR70" s="7"/>
      <c r="DGS70" s="7"/>
      <c r="DGT70" s="7"/>
      <c r="DGU70" s="7"/>
      <c r="DGV70" s="7"/>
      <c r="DGW70" s="7"/>
      <c r="DGX70" s="7"/>
      <c r="DGY70" s="7"/>
      <c r="DGZ70" s="7"/>
      <c r="DHA70" s="7"/>
      <c r="DHB70" s="7"/>
      <c r="DHC70" s="7"/>
      <c r="DHD70" s="7"/>
      <c r="DHE70" s="7"/>
      <c r="DHF70" s="7"/>
      <c r="DHG70" s="7"/>
      <c r="DHH70" s="7"/>
      <c r="DHI70" s="7"/>
      <c r="DHJ70" s="7"/>
      <c r="DHK70" s="7"/>
      <c r="DHL70" s="7"/>
      <c r="DHM70" s="7"/>
      <c r="DHN70" s="7"/>
      <c r="DHO70" s="7"/>
      <c r="DHP70" s="7"/>
      <c r="DHQ70" s="7"/>
      <c r="DHR70" s="7"/>
      <c r="DHS70" s="7"/>
      <c r="DHT70" s="7"/>
      <c r="DHU70" s="7"/>
      <c r="DHV70" s="7"/>
      <c r="DHW70" s="7"/>
      <c r="DHX70" s="7"/>
      <c r="DHY70" s="7"/>
      <c r="DHZ70" s="7"/>
      <c r="DIA70" s="7"/>
      <c r="DIB70" s="7"/>
      <c r="DIC70" s="7"/>
      <c r="DID70" s="7"/>
      <c r="DIE70" s="7"/>
      <c r="DIF70" s="7"/>
      <c r="DIG70" s="7"/>
      <c r="DIH70" s="7"/>
      <c r="DII70" s="7"/>
      <c r="DIJ70" s="7"/>
      <c r="DIK70" s="7"/>
      <c r="DIL70" s="7"/>
      <c r="DIM70" s="7"/>
      <c r="DIN70" s="7"/>
      <c r="DIO70" s="7"/>
      <c r="DIP70" s="7"/>
      <c r="DIQ70" s="7"/>
      <c r="DIR70" s="7"/>
      <c r="DIS70" s="7"/>
      <c r="DIT70" s="7"/>
      <c r="DIU70" s="7"/>
      <c r="DIV70" s="7"/>
      <c r="DIW70" s="7"/>
      <c r="DIX70" s="7"/>
      <c r="DIY70" s="7"/>
      <c r="DIZ70" s="7"/>
      <c r="DJA70" s="7"/>
      <c r="DJB70" s="7"/>
      <c r="DJC70" s="7"/>
      <c r="DJD70" s="7"/>
      <c r="DJE70" s="7"/>
      <c r="DJF70" s="7"/>
      <c r="DJG70" s="7"/>
      <c r="DJH70" s="7"/>
      <c r="DJI70" s="7"/>
      <c r="DJJ70" s="7"/>
      <c r="DJK70" s="7"/>
      <c r="DJL70" s="7"/>
      <c r="DJM70" s="7"/>
      <c r="DJN70" s="7"/>
      <c r="DJO70" s="7"/>
      <c r="DJP70" s="7"/>
      <c r="DJQ70" s="7"/>
      <c r="DJR70" s="7"/>
      <c r="DJS70" s="7"/>
      <c r="DJT70" s="7"/>
      <c r="DJU70" s="7"/>
      <c r="DJV70" s="7"/>
      <c r="DJW70" s="7"/>
      <c r="DJX70" s="7"/>
      <c r="DJY70" s="7"/>
      <c r="DJZ70" s="7"/>
      <c r="DKA70" s="7"/>
      <c r="DKB70" s="7"/>
      <c r="DKC70" s="7"/>
      <c r="DKD70" s="7"/>
      <c r="DKE70" s="7"/>
      <c r="DKF70" s="7"/>
      <c r="DKG70" s="7"/>
      <c r="DKH70" s="7"/>
      <c r="DKI70" s="7"/>
      <c r="DKJ70" s="7"/>
      <c r="DKK70" s="7"/>
      <c r="DKL70" s="7"/>
      <c r="DKM70" s="7"/>
      <c r="DKN70" s="7"/>
      <c r="DKO70" s="7"/>
      <c r="DKP70" s="7"/>
      <c r="DKQ70" s="7"/>
      <c r="DKR70" s="7"/>
      <c r="DKS70" s="7"/>
      <c r="DKT70" s="7"/>
      <c r="DKU70" s="7"/>
      <c r="DKV70" s="7"/>
      <c r="DKW70" s="7"/>
      <c r="DKX70" s="7"/>
      <c r="DKY70" s="7"/>
      <c r="DKZ70" s="7"/>
      <c r="DLA70" s="7"/>
      <c r="DLB70" s="7"/>
      <c r="DLC70" s="7"/>
      <c r="DLD70" s="7"/>
      <c r="DLE70" s="7"/>
      <c r="DLF70" s="7"/>
      <c r="DLG70" s="7"/>
      <c r="DLH70" s="7"/>
      <c r="DLI70" s="7"/>
      <c r="DLJ70" s="7"/>
      <c r="DLK70" s="7"/>
      <c r="DLL70" s="7"/>
      <c r="DLM70" s="7"/>
      <c r="DLN70" s="7"/>
      <c r="DLO70" s="7"/>
      <c r="DLP70" s="7"/>
      <c r="DLQ70" s="7"/>
      <c r="DLR70" s="7"/>
      <c r="DLS70" s="7"/>
      <c r="DLT70" s="7"/>
      <c r="DLU70" s="7"/>
      <c r="DLV70" s="7"/>
      <c r="DLW70" s="7"/>
      <c r="DLX70" s="7"/>
      <c r="DLY70" s="7"/>
      <c r="DLZ70" s="7"/>
      <c r="DMA70" s="7"/>
      <c r="DMB70" s="7"/>
      <c r="DMC70" s="7"/>
      <c r="DMD70" s="7"/>
      <c r="DME70" s="7"/>
      <c r="DMF70" s="7"/>
      <c r="DMG70" s="7"/>
      <c r="DMH70" s="7"/>
      <c r="DMI70" s="7"/>
      <c r="DMJ70" s="7"/>
      <c r="DMK70" s="7"/>
      <c r="DML70" s="7"/>
      <c r="DMM70" s="7"/>
      <c r="DMN70" s="7"/>
      <c r="DMO70" s="7"/>
      <c r="DMP70" s="7"/>
      <c r="DMQ70" s="7"/>
      <c r="DMR70" s="7"/>
      <c r="DMS70" s="7"/>
      <c r="DMT70" s="7"/>
      <c r="DMU70" s="7"/>
      <c r="DMV70" s="7"/>
      <c r="DMW70" s="7"/>
      <c r="DMX70" s="7"/>
      <c r="DMY70" s="7"/>
      <c r="DMZ70" s="7"/>
      <c r="DNA70" s="7"/>
      <c r="DNB70" s="7"/>
      <c r="DNC70" s="7"/>
      <c r="DND70" s="7"/>
      <c r="DNE70" s="7"/>
      <c r="DNF70" s="7"/>
      <c r="DNG70" s="7"/>
      <c r="DNH70" s="7"/>
      <c r="DNI70" s="7"/>
      <c r="DNJ70" s="7"/>
      <c r="DNK70" s="7"/>
      <c r="DNL70" s="7"/>
      <c r="DNM70" s="7"/>
      <c r="DNN70" s="7"/>
      <c r="DNO70" s="7"/>
      <c r="DNP70" s="7"/>
      <c r="DNQ70" s="7"/>
      <c r="DNR70" s="7"/>
      <c r="DNS70" s="7"/>
      <c r="DNT70" s="7"/>
      <c r="DNU70" s="7"/>
      <c r="DNV70" s="7"/>
      <c r="DNW70" s="7"/>
      <c r="DNX70" s="7"/>
      <c r="DNY70" s="7"/>
      <c r="DNZ70" s="7"/>
      <c r="DOA70" s="7"/>
      <c r="DOB70" s="7"/>
      <c r="DOC70" s="7"/>
      <c r="DOD70" s="7"/>
      <c r="DOE70" s="7"/>
      <c r="DOF70" s="7"/>
      <c r="DOG70" s="7"/>
      <c r="DOH70" s="7"/>
      <c r="DOI70" s="7"/>
      <c r="DOJ70" s="7"/>
      <c r="DOK70" s="7"/>
      <c r="DOL70" s="7"/>
      <c r="DOM70" s="7"/>
      <c r="DON70" s="7"/>
      <c r="DOO70" s="7"/>
      <c r="DOP70" s="7"/>
      <c r="DOQ70" s="7"/>
      <c r="DOR70" s="7"/>
      <c r="DOS70" s="7"/>
      <c r="DOT70" s="7"/>
      <c r="DOU70" s="7"/>
      <c r="DOV70" s="7"/>
      <c r="DOW70" s="7"/>
      <c r="DOX70" s="7"/>
      <c r="DOY70" s="7"/>
      <c r="DOZ70" s="7"/>
      <c r="DPA70" s="7"/>
      <c r="DPB70" s="7"/>
      <c r="DPC70" s="7"/>
      <c r="DPD70" s="7"/>
      <c r="DPE70" s="7"/>
      <c r="DPF70" s="7"/>
      <c r="DPG70" s="7"/>
      <c r="DPH70" s="7"/>
      <c r="DPI70" s="7"/>
      <c r="DPJ70" s="7"/>
      <c r="DPK70" s="7"/>
      <c r="DPL70" s="7"/>
      <c r="DPM70" s="7"/>
      <c r="DPN70" s="7"/>
      <c r="DPO70" s="7"/>
      <c r="DPP70" s="7"/>
      <c r="DPQ70" s="7"/>
      <c r="DPR70" s="7"/>
      <c r="DPS70" s="7"/>
      <c r="DPT70" s="7"/>
      <c r="DPU70" s="7"/>
      <c r="DPV70" s="7"/>
      <c r="DPW70" s="7"/>
      <c r="DPX70" s="7"/>
      <c r="DPY70" s="7"/>
      <c r="DPZ70" s="7"/>
      <c r="DQA70" s="7"/>
      <c r="DQB70" s="7"/>
      <c r="DQC70" s="7"/>
      <c r="DQD70" s="7"/>
      <c r="DQE70" s="7"/>
      <c r="DQF70" s="7"/>
      <c r="DQG70" s="7"/>
      <c r="DQH70" s="7"/>
      <c r="DQI70" s="7"/>
      <c r="DQJ70" s="7"/>
      <c r="DQK70" s="7"/>
      <c r="DQL70" s="7"/>
      <c r="DQM70" s="7"/>
      <c r="DQN70" s="7"/>
      <c r="DQO70" s="7"/>
      <c r="DQP70" s="7"/>
      <c r="DQQ70" s="7"/>
      <c r="DQR70" s="7"/>
      <c r="DQS70" s="7"/>
      <c r="DQT70" s="7"/>
      <c r="DQU70" s="7"/>
      <c r="DQV70" s="7"/>
      <c r="DQW70" s="7"/>
      <c r="DQX70" s="7"/>
      <c r="DQY70" s="7"/>
      <c r="DQZ70" s="7"/>
      <c r="DRA70" s="7"/>
      <c r="DRB70" s="7"/>
      <c r="DRC70" s="7"/>
      <c r="DRD70" s="7"/>
      <c r="DRE70" s="7"/>
      <c r="DRF70" s="7"/>
      <c r="DRG70" s="7"/>
      <c r="DRH70" s="7"/>
      <c r="DRI70" s="7"/>
      <c r="DRJ70" s="7"/>
      <c r="DRK70" s="7"/>
      <c r="DRL70" s="7"/>
      <c r="DRM70" s="7"/>
      <c r="DRN70" s="7"/>
      <c r="DRO70" s="7"/>
      <c r="DRP70" s="7"/>
      <c r="DRQ70" s="7"/>
      <c r="DRR70" s="7"/>
      <c r="DRS70" s="7"/>
      <c r="DRT70" s="7"/>
      <c r="DRU70" s="7"/>
      <c r="DRV70" s="7"/>
      <c r="DRW70" s="7"/>
      <c r="DRX70" s="7"/>
      <c r="DRY70" s="7"/>
      <c r="DRZ70" s="7"/>
      <c r="DSA70" s="7"/>
      <c r="DSB70" s="7"/>
      <c r="DSC70" s="7"/>
      <c r="DSD70" s="7"/>
      <c r="DSE70" s="7"/>
      <c r="DSF70" s="7"/>
      <c r="DSG70" s="7"/>
      <c r="DSH70" s="7"/>
      <c r="DSI70" s="7"/>
      <c r="DSJ70" s="7"/>
      <c r="DSK70" s="7"/>
      <c r="DSL70" s="7"/>
      <c r="DSM70" s="7"/>
      <c r="DSN70" s="7"/>
      <c r="DSO70" s="7"/>
      <c r="DSP70" s="7"/>
      <c r="DSQ70" s="7"/>
      <c r="DSR70" s="7"/>
      <c r="DSS70" s="7"/>
      <c r="DST70" s="7"/>
      <c r="DSU70" s="7"/>
      <c r="DSV70" s="7"/>
      <c r="DSW70" s="7"/>
      <c r="DSX70" s="7"/>
      <c r="DSY70" s="7"/>
      <c r="DSZ70" s="7"/>
      <c r="DTA70" s="7"/>
      <c r="DTB70" s="7"/>
      <c r="DTC70" s="7"/>
      <c r="DTD70" s="7"/>
      <c r="DTE70" s="7"/>
      <c r="DTF70" s="7"/>
      <c r="DTG70" s="7"/>
      <c r="DTH70" s="7"/>
      <c r="DTI70" s="7"/>
      <c r="DTJ70" s="7"/>
      <c r="DTK70" s="7"/>
      <c r="DTL70" s="7"/>
      <c r="DTM70" s="7"/>
      <c r="DTN70" s="7"/>
      <c r="DTO70" s="7"/>
      <c r="DTP70" s="7"/>
      <c r="DTQ70" s="7"/>
      <c r="DTR70" s="7"/>
      <c r="DTS70" s="7"/>
      <c r="DTT70" s="7"/>
      <c r="DTU70" s="7"/>
      <c r="DTV70" s="7"/>
      <c r="DTW70" s="7"/>
      <c r="DTX70" s="7"/>
      <c r="DTY70" s="7"/>
      <c r="DTZ70" s="7"/>
      <c r="DUA70" s="7"/>
      <c r="DUB70" s="7"/>
      <c r="DUC70" s="7"/>
      <c r="DUD70" s="7"/>
      <c r="DUE70" s="7"/>
      <c r="DUF70" s="7"/>
      <c r="DUG70" s="7"/>
      <c r="DUH70" s="7"/>
      <c r="DUI70" s="7"/>
      <c r="DUJ70" s="7"/>
      <c r="DUK70" s="7"/>
      <c r="DUL70" s="7"/>
      <c r="DUM70" s="7"/>
      <c r="DUN70" s="7"/>
      <c r="DUO70" s="7"/>
      <c r="DUP70" s="7"/>
      <c r="DUQ70" s="7"/>
      <c r="DUR70" s="7"/>
      <c r="DUS70" s="7"/>
      <c r="DUT70" s="7"/>
      <c r="DUU70" s="7"/>
      <c r="DUV70" s="7"/>
      <c r="DUW70" s="7"/>
      <c r="DUX70" s="7"/>
      <c r="DUY70" s="7"/>
      <c r="DUZ70" s="7"/>
      <c r="DVA70" s="7"/>
      <c r="DVB70" s="7"/>
      <c r="DVC70" s="7"/>
      <c r="DVD70" s="7"/>
      <c r="DVE70" s="7"/>
      <c r="DVF70" s="7"/>
      <c r="DVG70" s="7"/>
      <c r="DVH70" s="7"/>
      <c r="DVI70" s="7"/>
      <c r="DVJ70" s="7"/>
      <c r="DVK70" s="7"/>
      <c r="DVL70" s="7"/>
      <c r="DVM70" s="7"/>
      <c r="DVN70" s="7"/>
      <c r="DVO70" s="7"/>
      <c r="DVP70" s="7"/>
      <c r="DVQ70" s="7"/>
      <c r="DVR70" s="7"/>
      <c r="DVS70" s="7"/>
      <c r="DVT70" s="7"/>
      <c r="DVU70" s="7"/>
      <c r="DVV70" s="7"/>
      <c r="DVW70" s="7"/>
      <c r="DVX70" s="7"/>
      <c r="DVY70" s="7"/>
      <c r="DVZ70" s="7"/>
      <c r="DWA70" s="7"/>
      <c r="DWB70" s="7"/>
      <c r="DWC70" s="7"/>
      <c r="DWD70" s="7"/>
      <c r="DWE70" s="7"/>
      <c r="DWF70" s="7"/>
      <c r="DWG70" s="7"/>
      <c r="DWH70" s="7"/>
      <c r="DWI70" s="7"/>
      <c r="DWJ70" s="7"/>
      <c r="DWK70" s="7"/>
      <c r="DWL70" s="7"/>
      <c r="DWM70" s="7"/>
      <c r="DWN70" s="7"/>
      <c r="DWO70" s="7"/>
      <c r="DWP70" s="7"/>
      <c r="DWQ70" s="7"/>
      <c r="DWR70" s="7"/>
      <c r="DWS70" s="7"/>
      <c r="DWT70" s="7"/>
      <c r="DWU70" s="7"/>
      <c r="DWV70" s="7"/>
      <c r="DWW70" s="7"/>
      <c r="DWX70" s="7"/>
      <c r="DWY70" s="7"/>
      <c r="DWZ70" s="7"/>
      <c r="DXA70" s="7"/>
      <c r="DXB70" s="7"/>
      <c r="DXC70" s="7"/>
      <c r="DXD70" s="7"/>
      <c r="DXE70" s="7"/>
      <c r="DXF70" s="7"/>
      <c r="DXG70" s="7"/>
      <c r="DXH70" s="7"/>
      <c r="DXI70" s="7"/>
      <c r="DXJ70" s="7"/>
      <c r="DXK70" s="7"/>
      <c r="DXL70" s="7"/>
      <c r="DXM70" s="7"/>
      <c r="DXN70" s="7"/>
      <c r="DXO70" s="7"/>
      <c r="DXP70" s="7"/>
      <c r="DXQ70" s="7"/>
      <c r="DXR70" s="7"/>
      <c r="DXS70" s="7"/>
      <c r="DXT70" s="7"/>
      <c r="DXU70" s="7"/>
      <c r="DXV70" s="7"/>
      <c r="DXW70" s="7"/>
      <c r="DXX70" s="7"/>
      <c r="DXY70" s="7"/>
      <c r="DXZ70" s="7"/>
      <c r="DYA70" s="7"/>
      <c r="DYB70" s="7"/>
      <c r="DYC70" s="7"/>
      <c r="DYD70" s="7"/>
      <c r="DYE70" s="7"/>
      <c r="DYF70" s="7"/>
      <c r="DYG70" s="7"/>
      <c r="DYH70" s="7"/>
      <c r="DYI70" s="7"/>
      <c r="DYJ70" s="7"/>
      <c r="DYK70" s="7"/>
      <c r="DYL70" s="7"/>
      <c r="DYM70" s="7"/>
      <c r="DYN70" s="7"/>
      <c r="DYO70" s="7"/>
      <c r="DYP70" s="7"/>
      <c r="DYQ70" s="7"/>
      <c r="DYR70" s="7"/>
      <c r="DYS70" s="7"/>
      <c r="DYT70" s="7"/>
      <c r="DYU70" s="7"/>
      <c r="DYV70" s="7"/>
      <c r="DYW70" s="7"/>
      <c r="DYX70" s="7"/>
      <c r="DYY70" s="7"/>
      <c r="DYZ70" s="7"/>
      <c r="DZA70" s="7"/>
      <c r="DZB70" s="7"/>
      <c r="DZC70" s="7"/>
      <c r="DZD70" s="7"/>
      <c r="DZE70" s="7"/>
      <c r="DZF70" s="7"/>
      <c r="DZG70" s="7"/>
      <c r="DZH70" s="7"/>
      <c r="DZI70" s="7"/>
      <c r="DZJ70" s="7"/>
      <c r="DZK70" s="7"/>
      <c r="DZL70" s="7"/>
      <c r="DZM70" s="7"/>
      <c r="DZN70" s="7"/>
      <c r="DZO70" s="7"/>
      <c r="DZP70" s="7"/>
      <c r="DZQ70" s="7"/>
      <c r="DZR70" s="7"/>
      <c r="DZS70" s="7"/>
      <c r="DZT70" s="7"/>
      <c r="DZU70" s="7"/>
      <c r="DZV70" s="7"/>
      <c r="DZW70" s="7"/>
      <c r="DZX70" s="7"/>
      <c r="DZY70" s="7"/>
      <c r="DZZ70" s="7"/>
      <c r="EAA70" s="7"/>
      <c r="EAB70" s="7"/>
      <c r="EAC70" s="7"/>
      <c r="EAD70" s="7"/>
      <c r="EAE70" s="7"/>
      <c r="EAF70" s="7"/>
      <c r="EAG70" s="7"/>
      <c r="EAH70" s="7"/>
      <c r="EAI70" s="7"/>
      <c r="EAJ70" s="7"/>
      <c r="EAK70" s="7"/>
      <c r="EAL70" s="7"/>
      <c r="EAM70" s="7"/>
      <c r="EAN70" s="7"/>
      <c r="EAO70" s="7"/>
      <c r="EAP70" s="7"/>
      <c r="EAQ70" s="7"/>
      <c r="EAR70" s="7"/>
      <c r="EAS70" s="7"/>
      <c r="EAT70" s="7"/>
      <c r="EAU70" s="7"/>
      <c r="EAV70" s="7"/>
      <c r="EAW70" s="7"/>
      <c r="EAX70" s="7"/>
      <c r="EAY70" s="7"/>
      <c r="EAZ70" s="7"/>
      <c r="EBA70" s="7"/>
      <c r="EBB70" s="7"/>
      <c r="EBC70" s="7"/>
      <c r="EBD70" s="7"/>
      <c r="EBE70" s="7"/>
      <c r="EBF70" s="7"/>
      <c r="EBG70" s="7"/>
      <c r="EBH70" s="7"/>
      <c r="EBI70" s="7"/>
      <c r="EBJ70" s="7"/>
      <c r="EBK70" s="7"/>
      <c r="EBL70" s="7"/>
      <c r="EBM70" s="7"/>
      <c r="EBN70" s="7"/>
      <c r="EBO70" s="7"/>
      <c r="EBP70" s="7"/>
      <c r="EBQ70" s="7"/>
      <c r="EBR70" s="7"/>
      <c r="EBS70" s="7"/>
      <c r="EBT70" s="7"/>
      <c r="EBU70" s="7"/>
      <c r="EBV70" s="7"/>
      <c r="EBW70" s="7"/>
      <c r="EBX70" s="7"/>
      <c r="EBY70" s="7"/>
      <c r="EBZ70" s="7"/>
      <c r="ECA70" s="7"/>
      <c r="ECB70" s="7"/>
      <c r="ECC70" s="7"/>
      <c r="ECD70" s="7"/>
      <c r="ECE70" s="7"/>
      <c r="ECF70" s="7"/>
      <c r="ECG70" s="7"/>
      <c r="ECH70" s="7"/>
      <c r="ECI70" s="7"/>
      <c r="ECJ70" s="7"/>
      <c r="ECK70" s="7"/>
      <c r="ECL70" s="7"/>
      <c r="ECM70" s="7"/>
      <c r="ECN70" s="7"/>
      <c r="ECO70" s="7"/>
      <c r="ECP70" s="7"/>
      <c r="ECQ70" s="7"/>
      <c r="ECR70" s="7"/>
      <c r="ECS70" s="7"/>
      <c r="ECT70" s="7"/>
      <c r="ECU70" s="7"/>
      <c r="ECV70" s="7"/>
      <c r="ECW70" s="7"/>
      <c r="ECX70" s="7"/>
      <c r="ECY70" s="7"/>
      <c r="ECZ70" s="7"/>
      <c r="EDA70" s="7"/>
      <c r="EDB70" s="7"/>
      <c r="EDC70" s="7"/>
      <c r="EDD70" s="7"/>
      <c r="EDE70" s="7"/>
      <c r="EDF70" s="7"/>
      <c r="EDG70" s="7"/>
      <c r="EDH70" s="7"/>
      <c r="EDI70" s="7"/>
      <c r="EDJ70" s="7"/>
      <c r="EDK70" s="7"/>
      <c r="EDL70" s="7"/>
      <c r="EDM70" s="7"/>
      <c r="EDN70" s="7"/>
      <c r="EDO70" s="7"/>
      <c r="EDP70" s="7"/>
      <c r="EDQ70" s="7"/>
      <c r="EDR70" s="7"/>
      <c r="EDS70" s="7"/>
      <c r="EDT70" s="7"/>
      <c r="EDU70" s="7"/>
      <c r="EDV70" s="7"/>
      <c r="EDW70" s="7"/>
      <c r="EDX70" s="7"/>
      <c r="EDY70" s="7"/>
      <c r="EDZ70" s="7"/>
      <c r="EEA70" s="7"/>
      <c r="EEB70" s="7"/>
      <c r="EEC70" s="7"/>
      <c r="EED70" s="7"/>
      <c r="EEE70" s="7"/>
      <c r="EEF70" s="7"/>
      <c r="EEG70" s="7"/>
      <c r="EEH70" s="7"/>
      <c r="EEI70" s="7"/>
      <c r="EEJ70" s="7"/>
      <c r="EEK70" s="7"/>
      <c r="EEL70" s="7"/>
      <c r="EEM70" s="7"/>
      <c r="EEN70" s="7"/>
      <c r="EEO70" s="7"/>
      <c r="EEP70" s="7"/>
      <c r="EEQ70" s="7"/>
      <c r="EER70" s="7"/>
      <c r="EES70" s="7"/>
      <c r="EET70" s="7"/>
      <c r="EEU70" s="7"/>
      <c r="EEV70" s="7"/>
      <c r="EEW70" s="7"/>
      <c r="EEX70" s="7"/>
      <c r="EEY70" s="7"/>
      <c r="EEZ70" s="7"/>
      <c r="EFA70" s="7"/>
      <c r="EFB70" s="7"/>
      <c r="EFC70" s="7"/>
      <c r="EFD70" s="7"/>
      <c r="EFE70" s="7"/>
      <c r="EFF70" s="7"/>
      <c r="EFG70" s="7"/>
      <c r="EFH70" s="7"/>
      <c r="EFI70" s="7"/>
      <c r="EFJ70" s="7"/>
      <c r="EFK70" s="7"/>
      <c r="EFL70" s="7"/>
      <c r="EFM70" s="7"/>
      <c r="EFN70" s="7"/>
      <c r="EFO70" s="7"/>
      <c r="EFP70" s="7"/>
      <c r="EFQ70" s="7"/>
      <c r="EFR70" s="7"/>
      <c r="EFS70" s="7"/>
      <c r="EFT70" s="7"/>
      <c r="EFU70" s="7"/>
      <c r="EFV70" s="7"/>
      <c r="EFW70" s="7"/>
      <c r="EFX70" s="7"/>
      <c r="EFY70" s="7"/>
      <c r="EFZ70" s="7"/>
      <c r="EGA70" s="7"/>
      <c r="EGB70" s="7"/>
      <c r="EGC70" s="7"/>
      <c r="EGD70" s="7"/>
      <c r="EGE70" s="7"/>
      <c r="EGF70" s="7"/>
      <c r="EGG70" s="7"/>
      <c r="EGH70" s="7"/>
      <c r="EGI70" s="7"/>
      <c r="EGJ70" s="7"/>
      <c r="EGK70" s="7"/>
      <c r="EGL70" s="7"/>
      <c r="EGM70" s="7"/>
      <c r="EGN70" s="7"/>
      <c r="EGO70" s="7"/>
      <c r="EGP70" s="7"/>
      <c r="EGQ70" s="7"/>
      <c r="EGR70" s="7"/>
      <c r="EGS70" s="7"/>
      <c r="EGT70" s="7"/>
      <c r="EGU70" s="7"/>
      <c r="EGV70" s="7"/>
      <c r="EGW70" s="7"/>
      <c r="EGX70" s="7"/>
      <c r="EGY70" s="7"/>
      <c r="EGZ70" s="7"/>
      <c r="EHA70" s="7"/>
      <c r="EHB70" s="7"/>
      <c r="EHC70" s="7"/>
      <c r="EHD70" s="7"/>
      <c r="EHE70" s="7"/>
      <c r="EHF70" s="7"/>
      <c r="EHG70" s="7"/>
      <c r="EHH70" s="7"/>
      <c r="EHI70" s="7"/>
      <c r="EHJ70" s="7"/>
      <c r="EHK70" s="7"/>
      <c r="EHL70" s="7"/>
      <c r="EHM70" s="7"/>
      <c r="EHN70" s="7"/>
      <c r="EHO70" s="7"/>
      <c r="EHP70" s="7"/>
      <c r="EHQ70" s="7"/>
      <c r="EHR70" s="7"/>
      <c r="EHS70" s="7"/>
      <c r="EHT70" s="7"/>
      <c r="EHU70" s="7"/>
      <c r="EHV70" s="7"/>
      <c r="EHW70" s="7"/>
      <c r="EHX70" s="7"/>
      <c r="EHY70" s="7"/>
      <c r="EHZ70" s="7"/>
      <c r="EIA70" s="7"/>
      <c r="EIB70" s="7"/>
      <c r="EIC70" s="7"/>
      <c r="EID70" s="7"/>
      <c r="EIE70" s="7"/>
      <c r="EIF70" s="7"/>
      <c r="EIG70" s="7"/>
      <c r="EIH70" s="7"/>
      <c r="EII70" s="7"/>
      <c r="EIJ70" s="7"/>
      <c r="EIK70" s="7"/>
      <c r="EIL70" s="7"/>
      <c r="EIM70" s="7"/>
      <c r="EIN70" s="7"/>
      <c r="EIO70" s="7"/>
      <c r="EIP70" s="7"/>
      <c r="EIQ70" s="7"/>
      <c r="EIR70" s="7"/>
      <c r="EIS70" s="7"/>
      <c r="EIT70" s="7"/>
      <c r="EIU70" s="7"/>
      <c r="EIV70" s="7"/>
      <c r="EIW70" s="7"/>
      <c r="EIX70" s="7"/>
      <c r="EIY70" s="7"/>
      <c r="EIZ70" s="7"/>
      <c r="EJA70" s="7"/>
      <c r="EJB70" s="7"/>
      <c r="EJC70" s="7"/>
      <c r="EJD70" s="7"/>
      <c r="EJE70" s="7"/>
      <c r="EJF70" s="7"/>
      <c r="EJG70" s="7"/>
      <c r="EJH70" s="7"/>
      <c r="EJI70" s="7"/>
      <c r="EJJ70" s="7"/>
      <c r="EJK70" s="7"/>
      <c r="EJL70" s="7"/>
      <c r="EJM70" s="7"/>
      <c r="EJN70" s="7"/>
      <c r="EJO70" s="7"/>
      <c r="EJP70" s="7"/>
      <c r="EJQ70" s="7"/>
      <c r="EJR70" s="7"/>
      <c r="EJS70" s="7"/>
      <c r="EJT70" s="7"/>
      <c r="EJU70" s="7"/>
      <c r="EJV70" s="7"/>
      <c r="EJW70" s="7"/>
      <c r="EJX70" s="7"/>
      <c r="EJY70" s="7"/>
      <c r="EJZ70" s="7"/>
      <c r="EKA70" s="7"/>
      <c r="EKB70" s="7"/>
      <c r="EKC70" s="7"/>
      <c r="EKD70" s="7"/>
      <c r="EKE70" s="7"/>
      <c r="EKF70" s="7"/>
      <c r="EKG70" s="7"/>
      <c r="EKH70" s="7"/>
      <c r="EKI70" s="7"/>
      <c r="EKJ70" s="7"/>
      <c r="EKK70" s="7"/>
      <c r="EKL70" s="7"/>
      <c r="EKM70" s="7"/>
      <c r="EKN70" s="7"/>
      <c r="EKO70" s="7"/>
      <c r="EKP70" s="7"/>
      <c r="EKQ70" s="7"/>
      <c r="EKR70" s="7"/>
      <c r="EKS70" s="7"/>
      <c r="EKT70" s="7"/>
      <c r="EKU70" s="7"/>
      <c r="EKV70" s="7"/>
      <c r="EKW70" s="7"/>
      <c r="EKX70" s="7"/>
      <c r="EKY70" s="7"/>
      <c r="EKZ70" s="7"/>
      <c r="ELA70" s="7"/>
      <c r="ELB70" s="7"/>
      <c r="ELC70" s="7"/>
      <c r="ELD70" s="7"/>
      <c r="ELE70" s="7"/>
      <c r="ELF70" s="7"/>
      <c r="ELG70" s="7"/>
      <c r="ELH70" s="7"/>
      <c r="ELI70" s="7"/>
      <c r="ELJ70" s="7"/>
      <c r="ELK70" s="7"/>
      <c r="ELL70" s="7"/>
      <c r="ELM70" s="7"/>
      <c r="ELN70" s="7"/>
      <c r="ELO70" s="7"/>
      <c r="ELP70" s="7"/>
      <c r="ELQ70" s="7"/>
      <c r="ELR70" s="7"/>
      <c r="ELS70" s="7"/>
      <c r="ELT70" s="7"/>
      <c r="ELU70" s="7"/>
      <c r="ELV70" s="7"/>
      <c r="ELW70" s="7"/>
      <c r="ELX70" s="7"/>
      <c r="ELY70" s="7"/>
      <c r="ELZ70" s="7"/>
      <c r="EMA70" s="7"/>
      <c r="EMB70" s="7"/>
      <c r="EMC70" s="7"/>
      <c r="EMD70" s="7"/>
      <c r="EME70" s="7"/>
      <c r="EMF70" s="7"/>
      <c r="EMG70" s="7"/>
      <c r="EMH70" s="7"/>
      <c r="EMI70" s="7"/>
      <c r="EMJ70" s="7"/>
      <c r="EMK70" s="7"/>
      <c r="EML70" s="7"/>
      <c r="EMM70" s="7"/>
      <c r="EMN70" s="7"/>
      <c r="EMO70" s="7"/>
      <c r="EMP70" s="7"/>
      <c r="EMQ70" s="7"/>
      <c r="EMR70" s="7"/>
      <c r="EMS70" s="7"/>
      <c r="EMT70" s="7"/>
      <c r="EMU70" s="7"/>
      <c r="EMV70" s="7"/>
      <c r="EMW70" s="7"/>
      <c r="EMX70" s="7"/>
      <c r="EMY70" s="7"/>
      <c r="EMZ70" s="7"/>
      <c r="ENA70" s="7"/>
      <c r="ENB70" s="7"/>
      <c r="ENC70" s="7"/>
      <c r="END70" s="7"/>
      <c r="ENE70" s="7"/>
      <c r="ENF70" s="7"/>
      <c r="ENG70" s="7"/>
      <c r="ENH70" s="7"/>
      <c r="ENI70" s="7"/>
      <c r="ENJ70" s="7"/>
      <c r="ENK70" s="7"/>
      <c r="ENL70" s="7"/>
      <c r="ENM70" s="7"/>
      <c r="ENN70" s="7"/>
      <c r="ENO70" s="7"/>
      <c r="ENP70" s="7"/>
      <c r="ENQ70" s="7"/>
      <c r="ENR70" s="7"/>
      <c r="ENS70" s="7"/>
      <c r="ENT70" s="7"/>
      <c r="ENU70" s="7"/>
      <c r="ENV70" s="7"/>
      <c r="ENW70" s="7"/>
      <c r="ENX70" s="7"/>
      <c r="ENY70" s="7"/>
      <c r="ENZ70" s="7"/>
      <c r="EOA70" s="7"/>
      <c r="EOB70" s="7"/>
      <c r="EOC70" s="7"/>
      <c r="EOD70" s="7"/>
      <c r="EOE70" s="7"/>
      <c r="EOF70" s="7"/>
      <c r="EOG70" s="7"/>
      <c r="EOH70" s="7"/>
      <c r="EOI70" s="7"/>
      <c r="EOJ70" s="7"/>
      <c r="EOK70" s="7"/>
      <c r="EOL70" s="7"/>
      <c r="EOM70" s="7"/>
      <c r="EON70" s="7"/>
      <c r="EOO70" s="7"/>
      <c r="EOP70" s="7"/>
      <c r="EOQ70" s="7"/>
      <c r="EOR70" s="7"/>
      <c r="EOS70" s="7"/>
      <c r="EOT70" s="7"/>
      <c r="EOU70" s="7"/>
      <c r="EOV70" s="7"/>
      <c r="EOW70" s="7"/>
      <c r="EOX70" s="7"/>
      <c r="EOY70" s="7"/>
      <c r="EOZ70" s="7"/>
      <c r="EPA70" s="7"/>
      <c r="EPB70" s="7"/>
      <c r="EPC70" s="7"/>
      <c r="EPD70" s="7"/>
      <c r="EPE70" s="7"/>
      <c r="EPF70" s="7"/>
      <c r="EPG70" s="7"/>
      <c r="EPH70" s="7"/>
      <c r="EPI70" s="7"/>
      <c r="EPJ70" s="7"/>
      <c r="EPK70" s="7"/>
      <c r="EPL70" s="7"/>
      <c r="EPM70" s="7"/>
      <c r="EPN70" s="7"/>
      <c r="EPO70" s="7"/>
      <c r="EPP70" s="7"/>
      <c r="EPQ70" s="7"/>
      <c r="EPR70" s="7"/>
      <c r="EPS70" s="7"/>
      <c r="EPT70" s="7"/>
      <c r="EPU70" s="7"/>
      <c r="EPV70" s="7"/>
      <c r="EPW70" s="7"/>
      <c r="EPX70" s="7"/>
      <c r="EPY70" s="7"/>
      <c r="EPZ70" s="7"/>
      <c r="EQA70" s="7"/>
      <c r="EQB70" s="7"/>
      <c r="EQC70" s="7"/>
      <c r="EQD70" s="7"/>
      <c r="EQE70" s="7"/>
      <c r="EQF70" s="7"/>
      <c r="EQG70" s="7"/>
      <c r="EQH70" s="7"/>
      <c r="EQI70" s="7"/>
      <c r="EQJ70" s="7"/>
      <c r="EQK70" s="7"/>
      <c r="EQL70" s="7"/>
      <c r="EQM70" s="7"/>
      <c r="EQN70" s="7"/>
      <c r="EQO70" s="7"/>
      <c r="EQP70" s="7"/>
      <c r="EQQ70" s="7"/>
      <c r="EQR70" s="7"/>
      <c r="EQS70" s="7"/>
      <c r="EQT70" s="7"/>
      <c r="EQU70" s="7"/>
      <c r="EQV70" s="7"/>
      <c r="EQW70" s="7"/>
      <c r="EQX70" s="7"/>
      <c r="EQY70" s="7"/>
      <c r="EQZ70" s="7"/>
      <c r="ERA70" s="7"/>
      <c r="ERB70" s="7"/>
      <c r="ERC70" s="7"/>
      <c r="ERD70" s="7"/>
      <c r="ERE70" s="7"/>
      <c r="ERF70" s="7"/>
      <c r="ERG70" s="7"/>
      <c r="ERH70" s="7"/>
      <c r="ERI70" s="7"/>
      <c r="ERJ70" s="7"/>
      <c r="ERK70" s="7"/>
      <c r="ERL70" s="7"/>
      <c r="ERM70" s="7"/>
      <c r="ERN70" s="7"/>
      <c r="ERO70" s="7"/>
      <c r="ERP70" s="7"/>
      <c r="ERQ70" s="7"/>
      <c r="ERR70" s="7"/>
      <c r="ERS70" s="7"/>
      <c r="ERT70" s="7"/>
      <c r="ERU70" s="7"/>
      <c r="ERV70" s="7"/>
      <c r="ERW70" s="7"/>
      <c r="ERX70" s="7"/>
      <c r="ERY70" s="7"/>
      <c r="ERZ70" s="7"/>
      <c r="ESA70" s="7"/>
      <c r="ESB70" s="7"/>
      <c r="ESC70" s="7"/>
      <c r="ESD70" s="7"/>
      <c r="ESE70" s="7"/>
      <c r="ESF70" s="7"/>
      <c r="ESG70" s="7"/>
      <c r="ESH70" s="7"/>
      <c r="ESI70" s="7"/>
      <c r="ESJ70" s="7"/>
      <c r="ESK70" s="7"/>
      <c r="ESL70" s="7"/>
      <c r="ESM70" s="7"/>
      <c r="ESN70" s="7"/>
      <c r="ESO70" s="7"/>
      <c r="ESP70" s="7"/>
      <c r="ESQ70" s="7"/>
      <c r="ESR70" s="7"/>
      <c r="ESS70" s="7"/>
      <c r="EST70" s="7"/>
      <c r="ESU70" s="7"/>
      <c r="ESV70" s="7"/>
      <c r="ESW70" s="7"/>
      <c r="ESX70" s="7"/>
      <c r="ESY70" s="7"/>
      <c r="ESZ70" s="7"/>
      <c r="ETA70" s="7"/>
      <c r="ETB70" s="7"/>
      <c r="ETC70" s="7"/>
      <c r="ETD70" s="7"/>
      <c r="ETE70" s="7"/>
      <c r="ETF70" s="7"/>
      <c r="ETG70" s="7"/>
      <c r="ETH70" s="7"/>
      <c r="ETI70" s="7"/>
      <c r="ETJ70" s="7"/>
      <c r="ETK70" s="7"/>
      <c r="ETL70" s="7"/>
      <c r="ETM70" s="7"/>
      <c r="ETN70" s="7"/>
      <c r="ETO70" s="7"/>
      <c r="ETP70" s="7"/>
      <c r="ETQ70" s="7"/>
      <c r="ETR70" s="7"/>
      <c r="ETS70" s="7"/>
      <c r="ETT70" s="7"/>
      <c r="ETU70" s="7"/>
      <c r="ETV70" s="7"/>
      <c r="ETW70" s="7"/>
      <c r="ETX70" s="7"/>
      <c r="ETY70" s="7"/>
      <c r="ETZ70" s="7"/>
      <c r="EUA70" s="7"/>
      <c r="EUB70" s="7"/>
      <c r="EUC70" s="7"/>
      <c r="EUD70" s="7"/>
      <c r="EUE70" s="7"/>
      <c r="EUF70" s="7"/>
      <c r="EUG70" s="7"/>
      <c r="EUH70" s="7"/>
      <c r="EUI70" s="7"/>
      <c r="EUJ70" s="7"/>
      <c r="EUK70" s="7"/>
      <c r="EUL70" s="7"/>
      <c r="EUM70" s="7"/>
      <c r="EUN70" s="7"/>
      <c r="EUO70" s="7"/>
      <c r="EUP70" s="7"/>
      <c r="EUQ70" s="7"/>
      <c r="EUR70" s="7"/>
      <c r="EUS70" s="7"/>
      <c r="EUT70" s="7"/>
      <c r="EUU70" s="7"/>
      <c r="EUV70" s="7"/>
      <c r="EUW70" s="7"/>
      <c r="EUX70" s="7"/>
      <c r="EUY70" s="7"/>
      <c r="EUZ70" s="7"/>
      <c r="EVA70" s="7"/>
      <c r="EVB70" s="7"/>
      <c r="EVC70" s="7"/>
      <c r="EVD70" s="7"/>
      <c r="EVE70" s="7"/>
      <c r="EVF70" s="7"/>
      <c r="EVG70" s="7"/>
      <c r="EVH70" s="7"/>
      <c r="EVI70" s="7"/>
      <c r="EVJ70" s="7"/>
      <c r="EVK70" s="7"/>
      <c r="EVL70" s="7"/>
      <c r="EVM70" s="7"/>
      <c r="EVN70" s="7"/>
      <c r="EVO70" s="7"/>
      <c r="EVP70" s="7"/>
      <c r="EVQ70" s="7"/>
      <c r="EVR70" s="7"/>
      <c r="EVS70" s="7"/>
      <c r="EVT70" s="7"/>
      <c r="EVU70" s="7"/>
      <c r="EVV70" s="7"/>
      <c r="EVW70" s="7"/>
      <c r="EVX70" s="7"/>
      <c r="EVY70" s="7"/>
      <c r="EVZ70" s="7"/>
      <c r="EWA70" s="7"/>
      <c r="EWB70" s="7"/>
      <c r="EWC70" s="7"/>
      <c r="EWD70" s="7"/>
      <c r="EWE70" s="7"/>
      <c r="EWF70" s="7"/>
      <c r="EWG70" s="7"/>
      <c r="EWH70" s="7"/>
      <c r="EWI70" s="7"/>
      <c r="EWJ70" s="7"/>
      <c r="EWK70" s="7"/>
      <c r="EWL70" s="7"/>
      <c r="EWM70" s="7"/>
      <c r="EWN70" s="7"/>
      <c r="EWO70" s="7"/>
      <c r="EWP70" s="7"/>
      <c r="EWQ70" s="7"/>
      <c r="EWR70" s="7"/>
      <c r="EWS70" s="7"/>
      <c r="EWT70" s="7"/>
      <c r="EWU70" s="7"/>
      <c r="EWV70" s="7"/>
      <c r="EWW70" s="7"/>
      <c r="EWX70" s="7"/>
      <c r="EWY70" s="7"/>
      <c r="EWZ70" s="7"/>
      <c r="EXA70" s="7"/>
      <c r="EXB70" s="7"/>
      <c r="EXC70" s="7"/>
      <c r="EXD70" s="7"/>
      <c r="EXE70" s="7"/>
      <c r="EXF70" s="7"/>
      <c r="EXG70" s="7"/>
      <c r="EXH70" s="7"/>
      <c r="EXI70" s="7"/>
      <c r="EXJ70" s="7"/>
      <c r="EXK70" s="7"/>
      <c r="EXL70" s="7"/>
      <c r="EXM70" s="7"/>
      <c r="EXN70" s="7"/>
      <c r="EXO70" s="7"/>
      <c r="EXP70" s="7"/>
      <c r="EXQ70" s="7"/>
      <c r="EXR70" s="7"/>
      <c r="EXS70" s="7"/>
      <c r="EXT70" s="7"/>
      <c r="EXU70" s="7"/>
      <c r="EXV70" s="7"/>
      <c r="EXW70" s="7"/>
      <c r="EXX70" s="7"/>
      <c r="EXY70" s="7"/>
      <c r="EXZ70" s="7"/>
      <c r="EYA70" s="7"/>
      <c r="EYB70" s="7"/>
      <c r="EYC70" s="7"/>
      <c r="EYD70" s="7"/>
      <c r="EYE70" s="7"/>
      <c r="EYF70" s="7"/>
      <c r="EYG70" s="7"/>
      <c r="EYH70" s="7"/>
      <c r="EYI70" s="7"/>
      <c r="EYJ70" s="7"/>
      <c r="EYK70" s="7"/>
      <c r="EYL70" s="7"/>
      <c r="EYM70" s="7"/>
      <c r="EYN70" s="7"/>
      <c r="EYO70" s="7"/>
      <c r="EYP70" s="7"/>
      <c r="EYQ70" s="7"/>
      <c r="EYR70" s="7"/>
      <c r="EYS70" s="7"/>
      <c r="EYT70" s="7"/>
      <c r="EYU70" s="7"/>
      <c r="EYV70" s="7"/>
      <c r="EYW70" s="7"/>
      <c r="EYX70" s="7"/>
      <c r="EYY70" s="7"/>
      <c r="EYZ70" s="7"/>
      <c r="EZA70" s="7"/>
      <c r="EZB70" s="7"/>
      <c r="EZC70" s="7"/>
      <c r="EZD70" s="7"/>
      <c r="EZE70" s="7"/>
      <c r="EZF70" s="7"/>
      <c r="EZG70" s="7"/>
      <c r="EZH70" s="7"/>
      <c r="EZI70" s="7"/>
      <c r="EZJ70" s="7"/>
      <c r="EZK70" s="7"/>
      <c r="EZL70" s="7"/>
      <c r="EZM70" s="7"/>
      <c r="EZN70" s="7"/>
      <c r="EZO70" s="7"/>
      <c r="EZP70" s="7"/>
      <c r="EZQ70" s="7"/>
      <c r="EZR70" s="7"/>
      <c r="EZS70" s="7"/>
      <c r="EZT70" s="7"/>
      <c r="EZU70" s="7"/>
      <c r="EZV70" s="7"/>
      <c r="EZW70" s="7"/>
      <c r="EZX70" s="7"/>
      <c r="EZY70" s="7"/>
      <c r="EZZ70" s="7"/>
      <c r="FAA70" s="7"/>
      <c r="FAB70" s="7"/>
      <c r="FAC70" s="7"/>
      <c r="FAD70" s="7"/>
      <c r="FAE70" s="7"/>
      <c r="FAF70" s="7"/>
      <c r="FAG70" s="7"/>
      <c r="FAH70" s="7"/>
      <c r="FAI70" s="7"/>
      <c r="FAJ70" s="7"/>
      <c r="FAK70" s="7"/>
      <c r="FAL70" s="7"/>
      <c r="FAM70" s="7"/>
      <c r="FAN70" s="7"/>
      <c r="FAO70" s="7"/>
      <c r="FAP70" s="7"/>
      <c r="FAQ70" s="7"/>
      <c r="FAR70" s="7"/>
      <c r="FAS70" s="7"/>
      <c r="FAT70" s="7"/>
      <c r="FAU70" s="7"/>
      <c r="FAV70" s="7"/>
      <c r="FAW70" s="7"/>
      <c r="FAX70" s="7"/>
      <c r="FAY70" s="7"/>
      <c r="FAZ70" s="7"/>
      <c r="FBA70" s="7"/>
      <c r="FBB70" s="7"/>
      <c r="FBC70" s="7"/>
      <c r="FBD70" s="7"/>
      <c r="FBE70" s="7"/>
      <c r="FBF70" s="7"/>
      <c r="FBG70" s="7"/>
      <c r="FBH70" s="7"/>
      <c r="FBI70" s="7"/>
      <c r="FBJ70" s="7"/>
      <c r="FBK70" s="7"/>
      <c r="FBL70" s="7"/>
      <c r="FBM70" s="7"/>
      <c r="FBN70" s="7"/>
      <c r="FBO70" s="7"/>
      <c r="FBP70" s="7"/>
      <c r="FBQ70" s="7"/>
      <c r="FBR70" s="7"/>
      <c r="FBS70" s="7"/>
      <c r="FBT70" s="7"/>
      <c r="FBU70" s="7"/>
      <c r="FBV70" s="7"/>
      <c r="FBW70" s="7"/>
      <c r="FBX70" s="7"/>
      <c r="FBY70" s="7"/>
      <c r="FBZ70" s="7"/>
      <c r="FCA70" s="7"/>
      <c r="FCB70" s="7"/>
      <c r="FCC70" s="7"/>
      <c r="FCD70" s="7"/>
      <c r="FCE70" s="7"/>
      <c r="FCF70" s="7"/>
      <c r="FCG70" s="7"/>
      <c r="FCH70" s="7"/>
      <c r="FCI70" s="7"/>
      <c r="FCJ70" s="7"/>
      <c r="FCK70" s="7"/>
      <c r="FCL70" s="7"/>
      <c r="FCM70" s="7"/>
      <c r="FCN70" s="7"/>
      <c r="FCO70" s="7"/>
      <c r="FCP70" s="7"/>
      <c r="FCQ70" s="7"/>
      <c r="FCR70" s="7"/>
      <c r="FCS70" s="7"/>
      <c r="FCT70" s="7"/>
      <c r="FCU70" s="7"/>
      <c r="FCV70" s="7"/>
      <c r="FCW70" s="7"/>
      <c r="FCX70" s="7"/>
      <c r="FCY70" s="7"/>
      <c r="FCZ70" s="7"/>
      <c r="FDA70" s="7"/>
      <c r="FDB70" s="7"/>
      <c r="FDC70" s="7"/>
      <c r="FDD70" s="7"/>
      <c r="FDE70" s="7"/>
      <c r="FDF70" s="7"/>
      <c r="FDG70" s="7"/>
      <c r="FDH70" s="7"/>
      <c r="FDI70" s="7"/>
      <c r="FDJ70" s="7"/>
      <c r="FDK70" s="7"/>
      <c r="FDL70" s="7"/>
      <c r="FDM70" s="7"/>
      <c r="FDN70" s="7"/>
      <c r="FDO70" s="7"/>
      <c r="FDP70" s="7"/>
      <c r="FDQ70" s="7"/>
      <c r="FDR70" s="7"/>
      <c r="FDS70" s="7"/>
      <c r="FDT70" s="7"/>
      <c r="FDU70" s="7"/>
      <c r="FDV70" s="7"/>
      <c r="FDW70" s="7"/>
      <c r="FDX70" s="7"/>
      <c r="FDY70" s="7"/>
      <c r="FDZ70" s="7"/>
      <c r="FEA70" s="7"/>
      <c r="FEB70" s="7"/>
      <c r="FEC70" s="7"/>
      <c r="FED70" s="7"/>
      <c r="FEE70" s="7"/>
      <c r="FEF70" s="7"/>
      <c r="FEG70" s="7"/>
      <c r="FEH70" s="7"/>
      <c r="FEI70" s="7"/>
      <c r="FEJ70" s="7"/>
      <c r="FEK70" s="7"/>
      <c r="FEL70" s="7"/>
      <c r="FEM70" s="7"/>
      <c r="FEN70" s="7"/>
      <c r="FEO70" s="7"/>
      <c r="FEP70" s="7"/>
      <c r="FEQ70" s="7"/>
      <c r="FER70" s="7"/>
      <c r="FES70" s="7"/>
      <c r="FET70" s="7"/>
      <c r="FEU70" s="7"/>
      <c r="FEV70" s="7"/>
      <c r="FEW70" s="7"/>
      <c r="FEX70" s="7"/>
      <c r="FEY70" s="7"/>
      <c r="FEZ70" s="7"/>
      <c r="FFA70" s="7"/>
      <c r="FFB70" s="7"/>
      <c r="FFC70" s="7"/>
      <c r="FFD70" s="7"/>
      <c r="FFE70" s="7"/>
      <c r="FFF70" s="7"/>
      <c r="FFG70" s="7"/>
      <c r="FFH70" s="7"/>
      <c r="FFI70" s="7"/>
      <c r="FFJ70" s="7"/>
      <c r="FFK70" s="7"/>
      <c r="FFL70" s="7"/>
      <c r="FFM70" s="7"/>
      <c r="FFN70" s="7"/>
      <c r="FFO70" s="7"/>
      <c r="FFP70" s="7"/>
      <c r="FFQ70" s="7"/>
      <c r="FFR70" s="7"/>
      <c r="FFS70" s="7"/>
      <c r="FFT70" s="7"/>
      <c r="FFU70" s="7"/>
      <c r="FFV70" s="7"/>
      <c r="FFW70" s="7"/>
      <c r="FFX70" s="7"/>
      <c r="FFY70" s="7"/>
      <c r="FFZ70" s="7"/>
      <c r="FGA70" s="7"/>
      <c r="FGB70" s="7"/>
      <c r="FGC70" s="7"/>
      <c r="FGD70" s="7"/>
      <c r="FGE70" s="7"/>
      <c r="FGF70" s="7"/>
      <c r="FGG70" s="7"/>
      <c r="FGH70" s="7"/>
      <c r="FGI70" s="7"/>
      <c r="FGJ70" s="7"/>
      <c r="FGK70" s="7"/>
      <c r="FGL70" s="7"/>
      <c r="FGM70" s="7"/>
      <c r="FGN70" s="7"/>
      <c r="FGO70" s="7"/>
      <c r="FGP70" s="7"/>
      <c r="FGQ70" s="7"/>
      <c r="FGR70" s="7"/>
      <c r="FGS70" s="7"/>
      <c r="FGT70" s="7"/>
      <c r="FGU70" s="7"/>
      <c r="FGV70" s="7"/>
      <c r="FGW70" s="7"/>
      <c r="FGX70" s="7"/>
      <c r="FGY70" s="7"/>
      <c r="FGZ70" s="7"/>
      <c r="FHA70" s="7"/>
      <c r="FHB70" s="7"/>
      <c r="FHC70" s="7"/>
      <c r="FHD70" s="7"/>
      <c r="FHE70" s="7"/>
      <c r="FHF70" s="7"/>
      <c r="FHG70" s="7"/>
      <c r="FHH70" s="7"/>
      <c r="FHI70" s="7"/>
      <c r="FHJ70" s="7"/>
      <c r="FHK70" s="7"/>
      <c r="FHL70" s="7"/>
      <c r="FHM70" s="7"/>
      <c r="FHN70" s="7"/>
      <c r="FHO70" s="7"/>
      <c r="FHP70" s="7"/>
      <c r="FHQ70" s="7"/>
      <c r="FHR70" s="7"/>
      <c r="FHS70" s="7"/>
      <c r="FHT70" s="7"/>
      <c r="FHU70" s="7"/>
      <c r="FHV70" s="7"/>
      <c r="FHW70" s="7"/>
      <c r="FHX70" s="7"/>
      <c r="FHY70" s="7"/>
      <c r="FHZ70" s="7"/>
      <c r="FIA70" s="7"/>
      <c r="FIB70" s="7"/>
      <c r="FIC70" s="7"/>
      <c r="FID70" s="7"/>
      <c r="FIE70" s="7"/>
      <c r="FIF70" s="7"/>
      <c r="FIG70" s="7"/>
      <c r="FIH70" s="7"/>
      <c r="FII70" s="7"/>
      <c r="FIJ70" s="7"/>
      <c r="FIK70" s="7"/>
      <c r="FIL70" s="7"/>
      <c r="FIM70" s="7"/>
      <c r="FIN70" s="7"/>
      <c r="FIO70" s="7"/>
      <c r="FIP70" s="7"/>
      <c r="FIQ70" s="7"/>
      <c r="FIR70" s="7"/>
      <c r="FIS70" s="7"/>
      <c r="FIT70" s="7"/>
      <c r="FIU70" s="7"/>
      <c r="FIV70" s="7"/>
      <c r="FIW70" s="7"/>
      <c r="FIX70" s="7"/>
      <c r="FIY70" s="7"/>
      <c r="FIZ70" s="7"/>
      <c r="FJA70" s="7"/>
      <c r="FJB70" s="7"/>
      <c r="FJC70" s="7"/>
      <c r="FJD70" s="7"/>
      <c r="FJE70" s="7"/>
      <c r="FJF70" s="7"/>
      <c r="FJG70" s="7"/>
      <c r="FJH70" s="7"/>
      <c r="FJI70" s="7"/>
      <c r="FJJ70" s="7"/>
      <c r="FJK70" s="7"/>
      <c r="FJL70" s="7"/>
      <c r="FJM70" s="7"/>
      <c r="FJN70" s="7"/>
      <c r="FJO70" s="7"/>
      <c r="FJP70" s="7"/>
      <c r="FJQ70" s="7"/>
      <c r="FJR70" s="7"/>
      <c r="FJS70" s="7"/>
      <c r="FJT70" s="7"/>
      <c r="FJU70" s="7"/>
      <c r="FJV70" s="7"/>
      <c r="FJW70" s="7"/>
      <c r="FJX70" s="7"/>
      <c r="FJY70" s="7"/>
      <c r="FJZ70" s="7"/>
      <c r="FKA70" s="7"/>
      <c r="FKB70" s="7"/>
      <c r="FKC70" s="7"/>
      <c r="FKD70" s="7"/>
      <c r="FKE70" s="7"/>
      <c r="FKF70" s="7"/>
      <c r="FKG70" s="7"/>
      <c r="FKH70" s="7"/>
      <c r="FKI70" s="7"/>
      <c r="FKJ70" s="7"/>
      <c r="FKK70" s="7"/>
      <c r="FKL70" s="7"/>
      <c r="FKM70" s="7"/>
      <c r="FKN70" s="7"/>
      <c r="FKO70" s="7"/>
      <c r="FKP70" s="7"/>
      <c r="FKQ70" s="7"/>
      <c r="FKR70" s="7"/>
      <c r="FKS70" s="7"/>
      <c r="FKT70" s="7"/>
      <c r="FKU70" s="7"/>
      <c r="FKV70" s="7"/>
      <c r="FKW70" s="7"/>
      <c r="FKX70" s="7"/>
      <c r="FKY70" s="7"/>
      <c r="FKZ70" s="7"/>
      <c r="FLA70" s="7"/>
      <c r="FLB70" s="7"/>
      <c r="FLC70" s="7"/>
      <c r="FLD70" s="7"/>
      <c r="FLE70" s="7"/>
      <c r="FLF70" s="7"/>
      <c r="FLG70" s="7"/>
      <c r="FLH70" s="7"/>
      <c r="FLI70" s="7"/>
      <c r="FLJ70" s="7"/>
      <c r="FLK70" s="7"/>
      <c r="FLL70" s="7"/>
      <c r="FLM70" s="7"/>
      <c r="FLN70" s="7"/>
      <c r="FLO70" s="7"/>
      <c r="FLP70" s="7"/>
      <c r="FLQ70" s="7"/>
      <c r="FLR70" s="7"/>
      <c r="FLS70" s="7"/>
      <c r="FLT70" s="7"/>
      <c r="FLU70" s="7"/>
      <c r="FLV70" s="7"/>
      <c r="FLW70" s="7"/>
      <c r="FLX70" s="7"/>
      <c r="FLY70" s="7"/>
      <c r="FLZ70" s="7"/>
      <c r="FMA70" s="7"/>
      <c r="FMB70" s="7"/>
      <c r="FMC70" s="7"/>
      <c r="FMD70" s="7"/>
      <c r="FME70" s="7"/>
      <c r="FMF70" s="7"/>
      <c r="FMG70" s="7"/>
      <c r="FMH70" s="7"/>
      <c r="FMI70" s="7"/>
      <c r="FMJ70" s="7"/>
      <c r="FMK70" s="7"/>
      <c r="FML70" s="7"/>
      <c r="FMM70" s="7"/>
      <c r="FMN70" s="7"/>
      <c r="FMO70" s="7"/>
      <c r="FMP70" s="7"/>
      <c r="FMQ70" s="7"/>
      <c r="FMR70" s="7"/>
      <c r="FMS70" s="7"/>
      <c r="FMT70" s="7"/>
      <c r="FMU70" s="7"/>
      <c r="FMV70" s="7"/>
      <c r="FMW70" s="7"/>
      <c r="FMX70" s="7"/>
      <c r="FMY70" s="7"/>
      <c r="FMZ70" s="7"/>
      <c r="FNA70" s="7"/>
      <c r="FNB70" s="7"/>
      <c r="FNC70" s="7"/>
      <c r="FND70" s="7"/>
      <c r="FNE70" s="7"/>
      <c r="FNF70" s="7"/>
      <c r="FNG70" s="7"/>
      <c r="FNH70" s="7"/>
      <c r="FNI70" s="7"/>
      <c r="FNJ70" s="7"/>
      <c r="FNK70" s="7"/>
      <c r="FNL70" s="7"/>
      <c r="FNM70" s="7"/>
      <c r="FNN70" s="7"/>
      <c r="FNO70" s="7"/>
      <c r="FNP70" s="7"/>
      <c r="FNQ70" s="7"/>
      <c r="FNR70" s="7"/>
      <c r="FNS70" s="7"/>
      <c r="FNT70" s="7"/>
      <c r="FNU70" s="7"/>
      <c r="FNV70" s="7"/>
      <c r="FNW70" s="7"/>
      <c r="FNX70" s="7"/>
      <c r="FNY70" s="7"/>
      <c r="FNZ70" s="7"/>
      <c r="FOA70" s="7"/>
      <c r="FOB70" s="7"/>
      <c r="FOC70" s="7"/>
      <c r="FOD70" s="7"/>
      <c r="FOE70" s="7"/>
      <c r="FOF70" s="7"/>
      <c r="FOG70" s="7"/>
      <c r="FOH70" s="7"/>
      <c r="FOI70" s="7"/>
      <c r="FOJ70" s="7"/>
      <c r="FOK70" s="7"/>
      <c r="FOL70" s="7"/>
      <c r="FOM70" s="7"/>
      <c r="FON70" s="7"/>
      <c r="FOO70" s="7"/>
      <c r="FOP70" s="7"/>
      <c r="FOQ70" s="7"/>
      <c r="FOR70" s="7"/>
      <c r="FOS70" s="7"/>
      <c r="FOT70" s="7"/>
      <c r="FOU70" s="7"/>
      <c r="FOV70" s="7"/>
      <c r="FOW70" s="7"/>
      <c r="FOX70" s="7"/>
      <c r="FOY70" s="7"/>
      <c r="FOZ70" s="7"/>
      <c r="FPA70" s="7"/>
      <c r="FPB70" s="7"/>
      <c r="FPC70" s="7"/>
      <c r="FPD70" s="7"/>
      <c r="FPE70" s="7"/>
      <c r="FPF70" s="7"/>
      <c r="FPG70" s="7"/>
      <c r="FPH70" s="7"/>
      <c r="FPI70" s="7"/>
      <c r="FPJ70" s="7"/>
      <c r="FPK70" s="7"/>
      <c r="FPL70" s="7"/>
      <c r="FPM70" s="7"/>
      <c r="FPN70" s="7"/>
      <c r="FPO70" s="7"/>
      <c r="FPP70" s="7"/>
      <c r="FPQ70" s="7"/>
      <c r="FPR70" s="7"/>
      <c r="FPS70" s="7"/>
      <c r="FPT70" s="7"/>
      <c r="FPU70" s="7"/>
      <c r="FPV70" s="7"/>
      <c r="FPW70" s="7"/>
      <c r="FPX70" s="7"/>
      <c r="FPY70" s="7"/>
      <c r="FPZ70" s="7"/>
      <c r="FQA70" s="7"/>
      <c r="FQB70" s="7"/>
      <c r="FQC70" s="7"/>
      <c r="FQD70" s="7"/>
      <c r="FQE70" s="7"/>
      <c r="FQF70" s="7"/>
      <c r="FQG70" s="7"/>
      <c r="FQH70" s="7"/>
      <c r="FQI70" s="7"/>
      <c r="FQJ70" s="7"/>
      <c r="FQK70" s="7"/>
      <c r="FQL70" s="7"/>
      <c r="FQM70" s="7"/>
      <c r="FQN70" s="7"/>
      <c r="FQO70" s="7"/>
      <c r="FQP70" s="7"/>
      <c r="FQQ70" s="7"/>
      <c r="FQR70" s="7"/>
      <c r="FQS70" s="7"/>
      <c r="FQT70" s="7"/>
      <c r="FQU70" s="7"/>
      <c r="FQV70" s="7"/>
      <c r="FQW70" s="7"/>
      <c r="FQX70" s="7"/>
      <c r="FQY70" s="7"/>
      <c r="FQZ70" s="7"/>
      <c r="FRA70" s="7"/>
      <c r="FRB70" s="7"/>
      <c r="FRC70" s="7"/>
      <c r="FRD70" s="7"/>
      <c r="FRE70" s="7"/>
      <c r="FRF70" s="7"/>
      <c r="FRG70" s="7"/>
      <c r="FRH70" s="7"/>
      <c r="FRI70" s="7"/>
      <c r="FRJ70" s="7"/>
      <c r="FRK70" s="7"/>
      <c r="FRL70" s="7"/>
      <c r="FRM70" s="7"/>
      <c r="FRN70" s="7"/>
      <c r="FRO70" s="7"/>
      <c r="FRP70" s="7"/>
      <c r="FRQ70" s="7"/>
      <c r="FRR70" s="7"/>
      <c r="FRS70" s="7"/>
      <c r="FRT70" s="7"/>
      <c r="FRU70" s="7"/>
      <c r="FRV70" s="7"/>
      <c r="FRW70" s="7"/>
      <c r="FRX70" s="7"/>
      <c r="FRY70" s="7"/>
      <c r="FRZ70" s="7"/>
      <c r="FSA70" s="7"/>
      <c r="FSB70" s="7"/>
      <c r="FSC70" s="7"/>
      <c r="FSD70" s="7"/>
      <c r="FSE70" s="7"/>
      <c r="FSF70" s="7"/>
      <c r="FSG70" s="7"/>
      <c r="FSH70" s="7"/>
      <c r="FSI70" s="7"/>
      <c r="FSJ70" s="7"/>
      <c r="FSK70" s="7"/>
      <c r="FSL70" s="7"/>
      <c r="FSM70" s="7"/>
      <c r="FSN70" s="7"/>
      <c r="FSO70" s="7"/>
      <c r="FSP70" s="7"/>
      <c r="FSQ70" s="7"/>
      <c r="FSR70" s="7"/>
      <c r="FSS70" s="7"/>
      <c r="FST70" s="7"/>
      <c r="FSU70" s="7"/>
      <c r="FSV70" s="7"/>
      <c r="FSW70" s="7"/>
      <c r="FSX70" s="7"/>
      <c r="FSY70" s="7"/>
      <c r="FSZ70" s="7"/>
      <c r="FTA70" s="7"/>
      <c r="FTB70" s="7"/>
      <c r="FTC70" s="7"/>
      <c r="FTD70" s="7"/>
      <c r="FTE70" s="7"/>
      <c r="FTF70" s="7"/>
      <c r="FTG70" s="7"/>
      <c r="FTH70" s="7"/>
      <c r="FTI70" s="7"/>
      <c r="FTJ70" s="7"/>
      <c r="FTK70" s="7"/>
      <c r="FTL70" s="7"/>
      <c r="FTM70" s="7"/>
      <c r="FTN70" s="7"/>
      <c r="FTO70" s="7"/>
      <c r="FTP70" s="7"/>
      <c r="FTQ70" s="7"/>
      <c r="FTR70" s="7"/>
      <c r="FTS70" s="7"/>
      <c r="FTT70" s="7"/>
      <c r="FTU70" s="7"/>
      <c r="FTV70" s="7"/>
      <c r="FTW70" s="7"/>
      <c r="FTX70" s="7"/>
      <c r="FTY70" s="7"/>
      <c r="FTZ70" s="7"/>
      <c r="FUA70" s="7"/>
      <c r="FUB70" s="7"/>
      <c r="FUC70" s="7"/>
      <c r="FUD70" s="7"/>
      <c r="FUE70" s="7"/>
      <c r="FUF70" s="7"/>
      <c r="FUG70" s="7"/>
      <c r="FUH70" s="7"/>
      <c r="FUI70" s="7"/>
      <c r="FUJ70" s="7"/>
      <c r="FUK70" s="7"/>
      <c r="FUL70" s="7"/>
      <c r="FUM70" s="7"/>
      <c r="FUN70" s="7"/>
      <c r="FUO70" s="7"/>
      <c r="FUP70" s="7"/>
      <c r="FUQ70" s="7"/>
      <c r="FUR70" s="7"/>
      <c r="FUS70" s="7"/>
      <c r="FUT70" s="7"/>
      <c r="FUU70" s="7"/>
      <c r="FUV70" s="7"/>
      <c r="FUW70" s="7"/>
      <c r="FUX70" s="7"/>
      <c r="FUY70" s="7"/>
      <c r="FUZ70" s="7"/>
      <c r="FVA70" s="7"/>
      <c r="FVB70" s="7"/>
      <c r="FVC70" s="7"/>
      <c r="FVD70" s="7"/>
      <c r="FVE70" s="7"/>
      <c r="FVF70" s="7"/>
      <c r="FVG70" s="7"/>
      <c r="FVH70" s="7"/>
      <c r="FVI70" s="7"/>
      <c r="FVJ70" s="7"/>
      <c r="FVK70" s="7"/>
      <c r="FVL70" s="7"/>
      <c r="FVM70" s="7"/>
      <c r="FVN70" s="7"/>
      <c r="FVO70" s="7"/>
      <c r="FVP70" s="7"/>
      <c r="FVQ70" s="7"/>
      <c r="FVR70" s="7"/>
      <c r="FVS70" s="7"/>
      <c r="FVT70" s="7"/>
      <c r="FVU70" s="7"/>
      <c r="FVV70" s="7"/>
      <c r="FVW70" s="7"/>
      <c r="FVX70" s="7"/>
      <c r="FVY70" s="7"/>
      <c r="FVZ70" s="7"/>
      <c r="FWA70" s="7"/>
      <c r="FWB70" s="7"/>
      <c r="FWC70" s="7"/>
      <c r="FWD70" s="7"/>
      <c r="FWE70" s="7"/>
      <c r="FWF70" s="7"/>
      <c r="FWG70" s="7"/>
      <c r="FWH70" s="7"/>
      <c r="FWI70" s="7"/>
      <c r="FWJ70" s="7"/>
      <c r="FWK70" s="7"/>
      <c r="FWL70" s="7"/>
      <c r="FWM70" s="7"/>
      <c r="FWN70" s="7"/>
      <c r="FWO70" s="7"/>
      <c r="FWP70" s="7"/>
      <c r="FWQ70" s="7"/>
      <c r="FWR70" s="7"/>
      <c r="FWS70" s="7"/>
      <c r="FWT70" s="7"/>
      <c r="FWU70" s="7"/>
      <c r="FWV70" s="7"/>
      <c r="FWW70" s="7"/>
      <c r="FWX70" s="7"/>
      <c r="FWY70" s="7"/>
      <c r="FWZ70" s="7"/>
      <c r="FXA70" s="7"/>
      <c r="FXB70" s="7"/>
      <c r="FXC70" s="7"/>
      <c r="FXD70" s="7"/>
      <c r="FXE70" s="7"/>
      <c r="FXF70" s="7"/>
      <c r="FXG70" s="7"/>
      <c r="FXH70" s="7"/>
      <c r="FXI70" s="7"/>
      <c r="FXJ70" s="7"/>
      <c r="FXK70" s="7"/>
      <c r="FXL70" s="7"/>
      <c r="FXM70" s="7"/>
      <c r="FXN70" s="7"/>
      <c r="FXO70" s="7"/>
      <c r="FXP70" s="7"/>
      <c r="FXQ70" s="7"/>
      <c r="FXR70" s="7"/>
      <c r="FXS70" s="7"/>
      <c r="FXT70" s="7"/>
      <c r="FXU70" s="7"/>
      <c r="FXV70" s="7"/>
      <c r="FXW70" s="7"/>
      <c r="FXX70" s="7"/>
      <c r="FXY70" s="7"/>
      <c r="FXZ70" s="7"/>
      <c r="FYA70" s="7"/>
      <c r="FYB70" s="7"/>
      <c r="FYC70" s="7"/>
      <c r="FYD70" s="7"/>
      <c r="FYE70" s="7"/>
      <c r="FYF70" s="7"/>
      <c r="FYG70" s="7"/>
      <c r="FYH70" s="7"/>
      <c r="FYI70" s="7"/>
      <c r="FYJ70" s="7"/>
      <c r="FYK70" s="7"/>
      <c r="FYL70" s="7"/>
      <c r="FYM70" s="7"/>
      <c r="FYN70" s="7"/>
      <c r="FYO70" s="7"/>
      <c r="FYP70" s="7"/>
      <c r="FYQ70" s="7"/>
      <c r="FYR70" s="7"/>
      <c r="FYS70" s="7"/>
      <c r="FYT70" s="7"/>
      <c r="FYU70" s="7"/>
      <c r="FYV70" s="7"/>
      <c r="FYW70" s="7"/>
      <c r="FYX70" s="7"/>
      <c r="FYY70" s="7"/>
      <c r="FYZ70" s="7"/>
      <c r="FZA70" s="7"/>
      <c r="FZB70" s="7"/>
      <c r="FZC70" s="7"/>
      <c r="FZD70" s="7"/>
      <c r="FZE70" s="7"/>
      <c r="FZF70" s="7"/>
      <c r="FZG70" s="7"/>
      <c r="FZH70" s="7"/>
      <c r="FZI70" s="7"/>
      <c r="FZJ70" s="7"/>
      <c r="FZK70" s="7"/>
      <c r="FZL70" s="7"/>
      <c r="FZM70" s="7"/>
      <c r="FZN70" s="7"/>
      <c r="FZO70" s="7"/>
      <c r="FZP70" s="7"/>
      <c r="FZQ70" s="7"/>
      <c r="FZR70" s="7"/>
      <c r="FZS70" s="7"/>
      <c r="FZT70" s="7"/>
      <c r="FZU70" s="7"/>
      <c r="FZV70" s="7"/>
      <c r="FZW70" s="7"/>
      <c r="FZX70" s="7"/>
      <c r="FZY70" s="7"/>
      <c r="FZZ70" s="7"/>
      <c r="GAA70" s="7"/>
      <c r="GAB70" s="7"/>
      <c r="GAC70" s="7"/>
      <c r="GAD70" s="7"/>
      <c r="GAE70" s="7"/>
      <c r="GAF70" s="7"/>
      <c r="GAG70" s="7"/>
      <c r="GAH70" s="7"/>
      <c r="GAI70" s="7"/>
      <c r="GAJ70" s="7"/>
      <c r="GAK70" s="7"/>
      <c r="GAL70" s="7"/>
      <c r="GAM70" s="7"/>
      <c r="GAN70" s="7"/>
      <c r="GAO70" s="7"/>
      <c r="GAP70" s="7"/>
      <c r="GAQ70" s="7"/>
      <c r="GAR70" s="7"/>
      <c r="GAS70" s="7"/>
      <c r="GAT70" s="7"/>
      <c r="GAU70" s="7"/>
      <c r="GAV70" s="7"/>
      <c r="GAW70" s="7"/>
      <c r="GAX70" s="7"/>
      <c r="GAY70" s="7"/>
      <c r="GAZ70" s="7"/>
      <c r="GBA70" s="7"/>
      <c r="GBB70" s="7"/>
      <c r="GBC70" s="7"/>
      <c r="GBD70" s="7"/>
      <c r="GBE70" s="7"/>
      <c r="GBF70" s="7"/>
      <c r="GBG70" s="7"/>
      <c r="GBH70" s="7"/>
      <c r="GBI70" s="7"/>
      <c r="GBJ70" s="7"/>
      <c r="GBK70" s="7"/>
      <c r="GBL70" s="7"/>
      <c r="GBM70" s="7"/>
      <c r="GBN70" s="7"/>
      <c r="GBO70" s="7"/>
      <c r="GBP70" s="7"/>
      <c r="GBQ70" s="7"/>
      <c r="GBR70" s="7"/>
      <c r="GBS70" s="7"/>
      <c r="GBT70" s="7"/>
      <c r="GBU70" s="7"/>
      <c r="GBV70" s="7"/>
      <c r="GBW70" s="7"/>
      <c r="GBX70" s="7"/>
      <c r="GBY70" s="7"/>
      <c r="GBZ70" s="7"/>
      <c r="GCA70" s="7"/>
      <c r="GCB70" s="7"/>
      <c r="GCC70" s="7"/>
      <c r="GCD70" s="7"/>
      <c r="GCE70" s="7"/>
      <c r="GCF70" s="7"/>
      <c r="GCG70" s="7"/>
      <c r="GCH70" s="7"/>
      <c r="GCI70" s="7"/>
      <c r="GCJ70" s="7"/>
      <c r="GCK70" s="7"/>
      <c r="GCL70" s="7"/>
      <c r="GCM70" s="7"/>
      <c r="GCN70" s="7"/>
      <c r="GCO70" s="7"/>
      <c r="GCP70" s="7"/>
      <c r="GCQ70" s="7"/>
      <c r="GCR70" s="7"/>
      <c r="GCS70" s="7"/>
      <c r="GCT70" s="7"/>
      <c r="GCU70" s="7"/>
      <c r="GCV70" s="7"/>
      <c r="GCW70" s="7"/>
      <c r="GCX70" s="7"/>
      <c r="GCY70" s="7"/>
      <c r="GCZ70" s="7"/>
      <c r="GDA70" s="7"/>
      <c r="GDB70" s="7"/>
      <c r="GDC70" s="7"/>
      <c r="GDD70" s="7"/>
      <c r="GDE70" s="7"/>
      <c r="GDF70" s="7"/>
      <c r="GDG70" s="7"/>
      <c r="GDH70" s="7"/>
      <c r="GDI70" s="7"/>
      <c r="GDJ70" s="7"/>
      <c r="GDK70" s="7"/>
      <c r="GDL70" s="7"/>
      <c r="GDM70" s="7"/>
      <c r="GDN70" s="7"/>
      <c r="GDO70" s="7"/>
      <c r="GDP70" s="7"/>
      <c r="GDQ70" s="7"/>
      <c r="GDR70" s="7"/>
      <c r="GDS70" s="7"/>
      <c r="GDT70" s="7"/>
      <c r="GDU70" s="7"/>
      <c r="GDV70" s="7"/>
      <c r="GDW70" s="7"/>
      <c r="GDX70" s="7"/>
      <c r="GDY70" s="7"/>
      <c r="GDZ70" s="7"/>
      <c r="GEA70" s="7"/>
      <c r="GEB70" s="7"/>
      <c r="GEC70" s="7"/>
      <c r="GED70" s="7"/>
      <c r="GEE70" s="7"/>
      <c r="GEF70" s="7"/>
      <c r="GEG70" s="7"/>
      <c r="GEH70" s="7"/>
      <c r="GEI70" s="7"/>
      <c r="GEJ70" s="7"/>
      <c r="GEK70" s="7"/>
      <c r="GEL70" s="7"/>
      <c r="GEM70" s="7"/>
      <c r="GEN70" s="7"/>
      <c r="GEO70" s="7"/>
      <c r="GEP70" s="7"/>
      <c r="GEQ70" s="7"/>
      <c r="GER70" s="7"/>
      <c r="GES70" s="7"/>
      <c r="GET70" s="7"/>
      <c r="GEU70" s="7"/>
      <c r="GEV70" s="7"/>
      <c r="GEW70" s="7"/>
      <c r="GEX70" s="7"/>
      <c r="GEY70" s="7"/>
      <c r="GEZ70" s="7"/>
      <c r="GFA70" s="7"/>
      <c r="GFB70" s="7"/>
      <c r="GFC70" s="7"/>
      <c r="GFD70" s="7"/>
      <c r="GFE70" s="7"/>
      <c r="GFF70" s="7"/>
      <c r="GFG70" s="7"/>
      <c r="GFH70" s="7"/>
      <c r="GFI70" s="7"/>
      <c r="GFJ70" s="7"/>
      <c r="GFK70" s="7"/>
      <c r="GFL70" s="7"/>
      <c r="GFM70" s="7"/>
      <c r="GFN70" s="7"/>
      <c r="GFO70" s="7"/>
      <c r="GFP70" s="7"/>
      <c r="GFQ70" s="7"/>
      <c r="GFR70" s="7"/>
      <c r="GFS70" s="7"/>
      <c r="GFT70" s="7"/>
      <c r="GFU70" s="7"/>
      <c r="GFV70" s="7"/>
      <c r="GFW70" s="7"/>
      <c r="GFX70" s="7"/>
      <c r="GFY70" s="7"/>
      <c r="GFZ70" s="7"/>
      <c r="GGA70" s="7"/>
      <c r="GGB70" s="7"/>
      <c r="GGC70" s="7"/>
      <c r="GGD70" s="7"/>
      <c r="GGE70" s="7"/>
      <c r="GGF70" s="7"/>
      <c r="GGG70" s="7"/>
      <c r="GGH70" s="7"/>
      <c r="GGI70" s="7"/>
      <c r="GGJ70" s="7"/>
      <c r="GGK70" s="7"/>
      <c r="GGL70" s="7"/>
      <c r="GGM70" s="7"/>
      <c r="GGN70" s="7"/>
      <c r="GGO70" s="7"/>
      <c r="GGP70" s="7"/>
      <c r="GGQ70" s="7"/>
      <c r="GGR70" s="7"/>
      <c r="GGS70" s="7"/>
      <c r="GGT70" s="7"/>
      <c r="GGU70" s="7"/>
      <c r="GGV70" s="7"/>
      <c r="GGW70" s="7"/>
      <c r="GGX70" s="7"/>
      <c r="GGY70" s="7"/>
      <c r="GGZ70" s="7"/>
      <c r="GHA70" s="7"/>
      <c r="GHB70" s="7"/>
      <c r="GHC70" s="7"/>
      <c r="GHD70" s="7"/>
      <c r="GHE70" s="7"/>
      <c r="GHF70" s="7"/>
      <c r="GHG70" s="7"/>
      <c r="GHH70" s="7"/>
      <c r="GHI70" s="7"/>
      <c r="GHJ70" s="7"/>
      <c r="GHK70" s="7"/>
      <c r="GHL70" s="7"/>
      <c r="GHM70" s="7"/>
      <c r="GHN70" s="7"/>
      <c r="GHO70" s="7"/>
      <c r="GHP70" s="7"/>
      <c r="GHQ70" s="7"/>
      <c r="GHR70" s="7"/>
      <c r="GHS70" s="7"/>
      <c r="GHT70" s="7"/>
      <c r="GHU70" s="7"/>
      <c r="GHV70" s="7"/>
      <c r="GHW70" s="7"/>
      <c r="GHX70" s="7"/>
      <c r="GHY70" s="7"/>
      <c r="GHZ70" s="7"/>
      <c r="GIA70" s="7"/>
      <c r="GIB70" s="7"/>
      <c r="GIC70" s="7"/>
      <c r="GID70" s="7"/>
      <c r="GIE70" s="7"/>
      <c r="GIF70" s="7"/>
      <c r="GIG70" s="7"/>
      <c r="GIH70" s="7"/>
      <c r="GII70" s="7"/>
      <c r="GIJ70" s="7"/>
      <c r="GIK70" s="7"/>
      <c r="GIL70" s="7"/>
      <c r="GIM70" s="7"/>
      <c r="GIN70" s="7"/>
      <c r="GIO70" s="7"/>
      <c r="GIP70" s="7"/>
      <c r="GIQ70" s="7"/>
      <c r="GIR70" s="7"/>
      <c r="GIS70" s="7"/>
      <c r="GIT70" s="7"/>
      <c r="GIU70" s="7"/>
      <c r="GIV70" s="7"/>
      <c r="GIW70" s="7"/>
      <c r="GIX70" s="7"/>
      <c r="GIY70" s="7"/>
      <c r="GIZ70" s="7"/>
      <c r="GJA70" s="7"/>
      <c r="GJB70" s="7"/>
      <c r="GJC70" s="7"/>
      <c r="GJD70" s="7"/>
      <c r="GJE70" s="7"/>
      <c r="GJF70" s="7"/>
      <c r="GJG70" s="7"/>
      <c r="GJH70" s="7"/>
      <c r="GJI70" s="7"/>
      <c r="GJJ70" s="7"/>
      <c r="GJK70" s="7"/>
      <c r="GJL70" s="7"/>
      <c r="GJM70" s="7"/>
      <c r="GJN70" s="7"/>
      <c r="GJO70" s="7"/>
      <c r="GJP70" s="7"/>
      <c r="GJQ70" s="7"/>
      <c r="GJR70" s="7"/>
      <c r="GJS70" s="7"/>
      <c r="GJT70" s="7"/>
      <c r="GJU70" s="7"/>
      <c r="GJV70" s="7"/>
      <c r="GJW70" s="7"/>
      <c r="GJX70" s="7"/>
      <c r="GJY70" s="7"/>
      <c r="GJZ70" s="7"/>
      <c r="GKA70" s="7"/>
      <c r="GKB70" s="7"/>
      <c r="GKC70" s="7"/>
      <c r="GKD70" s="7"/>
      <c r="GKE70" s="7"/>
      <c r="GKF70" s="7"/>
      <c r="GKG70" s="7"/>
      <c r="GKH70" s="7"/>
      <c r="GKI70" s="7"/>
      <c r="GKJ70" s="7"/>
      <c r="GKK70" s="7"/>
      <c r="GKL70" s="7"/>
      <c r="GKM70" s="7"/>
      <c r="GKN70" s="7"/>
      <c r="GKO70" s="7"/>
      <c r="GKP70" s="7"/>
      <c r="GKQ70" s="7"/>
      <c r="GKR70" s="7"/>
      <c r="GKS70" s="7"/>
      <c r="GKT70" s="7"/>
      <c r="GKU70" s="7"/>
      <c r="GKV70" s="7"/>
      <c r="GKW70" s="7"/>
      <c r="GKX70" s="7"/>
      <c r="GKY70" s="7"/>
      <c r="GKZ70" s="7"/>
      <c r="GLA70" s="7"/>
      <c r="GLB70" s="7"/>
      <c r="GLC70" s="7"/>
      <c r="GLD70" s="7"/>
      <c r="GLE70" s="7"/>
      <c r="GLF70" s="7"/>
      <c r="GLG70" s="7"/>
      <c r="GLH70" s="7"/>
      <c r="GLI70" s="7"/>
      <c r="GLJ70" s="7"/>
      <c r="GLK70" s="7"/>
      <c r="GLL70" s="7"/>
      <c r="GLM70" s="7"/>
      <c r="GLN70" s="7"/>
      <c r="GLO70" s="7"/>
      <c r="GLP70" s="7"/>
      <c r="GLQ70" s="7"/>
      <c r="GLR70" s="7"/>
      <c r="GLS70" s="7"/>
      <c r="GLT70" s="7"/>
      <c r="GLU70" s="7"/>
      <c r="GLV70" s="7"/>
      <c r="GLW70" s="7"/>
      <c r="GLX70" s="7"/>
      <c r="GLY70" s="7"/>
      <c r="GLZ70" s="7"/>
      <c r="GMA70" s="7"/>
      <c r="GMB70" s="7"/>
      <c r="GMC70" s="7"/>
      <c r="GMD70" s="7"/>
      <c r="GME70" s="7"/>
      <c r="GMF70" s="7"/>
      <c r="GMG70" s="7"/>
      <c r="GMH70" s="7"/>
      <c r="GMI70" s="7"/>
      <c r="GMJ70" s="7"/>
      <c r="GMK70" s="7"/>
      <c r="GML70" s="7"/>
      <c r="GMM70" s="7"/>
      <c r="GMN70" s="7"/>
      <c r="GMO70" s="7"/>
      <c r="GMP70" s="7"/>
      <c r="GMQ70" s="7"/>
      <c r="GMR70" s="7"/>
      <c r="GMS70" s="7"/>
      <c r="GMT70" s="7"/>
      <c r="GMU70" s="7"/>
      <c r="GMV70" s="7"/>
      <c r="GMW70" s="7"/>
      <c r="GMX70" s="7"/>
      <c r="GMY70" s="7"/>
      <c r="GMZ70" s="7"/>
      <c r="GNA70" s="7"/>
      <c r="GNB70" s="7"/>
      <c r="GNC70" s="7"/>
      <c r="GND70" s="7"/>
      <c r="GNE70" s="7"/>
      <c r="GNF70" s="7"/>
      <c r="GNG70" s="7"/>
      <c r="GNH70" s="7"/>
      <c r="GNI70" s="7"/>
      <c r="GNJ70" s="7"/>
      <c r="GNK70" s="7"/>
      <c r="GNL70" s="7"/>
      <c r="GNM70" s="7"/>
      <c r="GNN70" s="7"/>
      <c r="GNO70" s="7"/>
      <c r="GNP70" s="7"/>
      <c r="GNQ70" s="7"/>
      <c r="GNR70" s="7"/>
      <c r="GNS70" s="7"/>
      <c r="GNT70" s="7"/>
      <c r="GNU70" s="7"/>
      <c r="GNV70" s="7"/>
      <c r="GNW70" s="7"/>
      <c r="GNX70" s="7"/>
      <c r="GNY70" s="7"/>
      <c r="GNZ70" s="7"/>
      <c r="GOA70" s="7"/>
      <c r="GOB70" s="7"/>
      <c r="GOC70" s="7"/>
      <c r="GOD70" s="7"/>
      <c r="GOE70" s="7"/>
      <c r="GOF70" s="7"/>
      <c r="GOG70" s="7"/>
      <c r="GOH70" s="7"/>
      <c r="GOI70" s="7"/>
      <c r="GOJ70" s="7"/>
      <c r="GOK70" s="7"/>
      <c r="GOL70" s="7"/>
      <c r="GOM70" s="7"/>
      <c r="GON70" s="7"/>
      <c r="GOO70" s="7"/>
      <c r="GOP70" s="7"/>
      <c r="GOQ70" s="7"/>
      <c r="GOR70" s="7"/>
      <c r="GOS70" s="7"/>
      <c r="GOT70" s="7"/>
      <c r="GOU70" s="7"/>
      <c r="GOV70" s="7"/>
      <c r="GOW70" s="7"/>
      <c r="GOX70" s="7"/>
      <c r="GOY70" s="7"/>
      <c r="GOZ70" s="7"/>
      <c r="GPA70" s="7"/>
      <c r="GPB70" s="7"/>
      <c r="GPC70" s="7"/>
      <c r="GPD70" s="7"/>
      <c r="GPE70" s="7"/>
      <c r="GPF70" s="7"/>
      <c r="GPG70" s="7"/>
      <c r="GPH70" s="7"/>
      <c r="GPI70" s="7"/>
      <c r="GPJ70" s="7"/>
      <c r="GPK70" s="7"/>
      <c r="GPL70" s="7"/>
      <c r="GPM70" s="7"/>
      <c r="GPN70" s="7"/>
      <c r="GPO70" s="7"/>
      <c r="GPP70" s="7"/>
      <c r="GPQ70" s="7"/>
      <c r="GPR70" s="7"/>
      <c r="GPS70" s="7"/>
      <c r="GPT70" s="7"/>
      <c r="GPU70" s="7"/>
      <c r="GPV70" s="7"/>
      <c r="GPW70" s="7"/>
      <c r="GPX70" s="7"/>
      <c r="GPY70" s="7"/>
      <c r="GPZ70" s="7"/>
      <c r="GQA70" s="7"/>
      <c r="GQB70" s="7"/>
      <c r="GQC70" s="7"/>
      <c r="GQD70" s="7"/>
      <c r="GQE70" s="7"/>
      <c r="GQF70" s="7"/>
      <c r="GQG70" s="7"/>
      <c r="GQH70" s="7"/>
      <c r="GQI70" s="7"/>
      <c r="GQJ70" s="7"/>
      <c r="GQK70" s="7"/>
      <c r="GQL70" s="7"/>
      <c r="GQM70" s="7"/>
      <c r="GQN70" s="7"/>
      <c r="GQO70" s="7"/>
      <c r="GQP70" s="7"/>
      <c r="GQQ70" s="7"/>
      <c r="GQR70" s="7"/>
      <c r="GQS70" s="7"/>
      <c r="GQT70" s="7"/>
      <c r="GQU70" s="7"/>
      <c r="GQV70" s="7"/>
      <c r="GQW70" s="7"/>
      <c r="GQX70" s="7"/>
      <c r="GQY70" s="7"/>
      <c r="GQZ70" s="7"/>
      <c r="GRA70" s="7"/>
      <c r="GRB70" s="7"/>
      <c r="GRC70" s="7"/>
      <c r="GRD70" s="7"/>
      <c r="GRE70" s="7"/>
      <c r="GRF70" s="7"/>
      <c r="GRG70" s="7"/>
      <c r="GRH70" s="7"/>
      <c r="GRI70" s="7"/>
      <c r="GRJ70" s="7"/>
      <c r="GRK70" s="7"/>
      <c r="GRL70" s="7"/>
      <c r="GRM70" s="7"/>
      <c r="GRN70" s="7"/>
      <c r="GRO70" s="7"/>
      <c r="GRP70" s="7"/>
      <c r="GRQ70" s="7"/>
      <c r="GRR70" s="7"/>
      <c r="GRS70" s="7"/>
      <c r="GRT70" s="7"/>
      <c r="GRU70" s="7"/>
      <c r="GRV70" s="7"/>
      <c r="GRW70" s="7"/>
      <c r="GRX70" s="7"/>
      <c r="GRY70" s="7"/>
      <c r="GRZ70" s="7"/>
      <c r="GSA70" s="7"/>
      <c r="GSB70" s="7"/>
      <c r="GSC70" s="7"/>
      <c r="GSD70" s="7"/>
      <c r="GSE70" s="7"/>
      <c r="GSF70" s="7"/>
      <c r="GSG70" s="7"/>
      <c r="GSH70" s="7"/>
      <c r="GSI70" s="7"/>
      <c r="GSJ70" s="7"/>
      <c r="GSK70" s="7"/>
      <c r="GSL70" s="7"/>
      <c r="GSM70" s="7"/>
      <c r="GSN70" s="7"/>
      <c r="GSO70" s="7"/>
      <c r="GSP70" s="7"/>
      <c r="GSQ70" s="7"/>
      <c r="GSR70" s="7"/>
      <c r="GSS70" s="7"/>
      <c r="GST70" s="7"/>
      <c r="GSU70" s="7"/>
      <c r="GSV70" s="7"/>
      <c r="GSW70" s="7"/>
      <c r="GSX70" s="7"/>
      <c r="GSY70" s="7"/>
      <c r="GSZ70" s="7"/>
      <c r="GTA70" s="7"/>
      <c r="GTB70" s="7"/>
      <c r="GTC70" s="7"/>
      <c r="GTD70" s="7"/>
      <c r="GTE70" s="7"/>
      <c r="GTF70" s="7"/>
      <c r="GTG70" s="7"/>
      <c r="GTH70" s="7"/>
      <c r="GTI70" s="7"/>
      <c r="GTJ70" s="7"/>
      <c r="GTK70" s="7"/>
      <c r="GTL70" s="7"/>
      <c r="GTM70" s="7"/>
      <c r="GTN70" s="7"/>
      <c r="GTO70" s="7"/>
      <c r="GTP70" s="7"/>
      <c r="GTQ70" s="7"/>
      <c r="GTR70" s="7"/>
      <c r="GTS70" s="7"/>
      <c r="GTT70" s="7"/>
      <c r="GTU70" s="7"/>
      <c r="GTV70" s="7"/>
      <c r="GTW70" s="7"/>
      <c r="GTX70" s="7"/>
      <c r="GTY70" s="7"/>
      <c r="GTZ70" s="7"/>
      <c r="GUA70" s="7"/>
      <c r="GUB70" s="7"/>
      <c r="GUC70" s="7"/>
      <c r="GUD70" s="7"/>
      <c r="GUE70" s="7"/>
      <c r="GUF70" s="7"/>
      <c r="GUG70" s="7"/>
      <c r="GUH70" s="7"/>
      <c r="GUI70" s="7"/>
      <c r="GUJ70" s="7"/>
      <c r="GUK70" s="7"/>
      <c r="GUL70" s="7"/>
      <c r="GUM70" s="7"/>
      <c r="GUN70" s="7"/>
      <c r="GUO70" s="7"/>
      <c r="GUP70" s="7"/>
      <c r="GUQ70" s="7"/>
      <c r="GUR70" s="7"/>
      <c r="GUS70" s="7"/>
      <c r="GUT70" s="7"/>
      <c r="GUU70" s="7"/>
      <c r="GUV70" s="7"/>
      <c r="GUW70" s="7"/>
      <c r="GUX70" s="7"/>
      <c r="GUY70" s="7"/>
      <c r="GUZ70" s="7"/>
      <c r="GVA70" s="7"/>
      <c r="GVB70" s="7"/>
      <c r="GVC70" s="7"/>
      <c r="GVD70" s="7"/>
      <c r="GVE70" s="7"/>
      <c r="GVF70" s="7"/>
      <c r="GVG70" s="7"/>
      <c r="GVH70" s="7"/>
      <c r="GVI70" s="7"/>
      <c r="GVJ70" s="7"/>
      <c r="GVK70" s="7"/>
      <c r="GVL70" s="7"/>
      <c r="GVM70" s="7"/>
      <c r="GVN70" s="7"/>
      <c r="GVO70" s="7"/>
      <c r="GVP70" s="7"/>
      <c r="GVQ70" s="7"/>
      <c r="GVR70" s="7"/>
      <c r="GVS70" s="7"/>
      <c r="GVT70" s="7"/>
      <c r="GVU70" s="7"/>
      <c r="GVV70" s="7"/>
      <c r="GVW70" s="7"/>
      <c r="GVX70" s="7"/>
      <c r="GVY70" s="7"/>
      <c r="GVZ70" s="7"/>
      <c r="GWA70" s="7"/>
      <c r="GWB70" s="7"/>
      <c r="GWC70" s="7"/>
      <c r="GWD70" s="7"/>
      <c r="GWE70" s="7"/>
      <c r="GWF70" s="7"/>
      <c r="GWG70" s="7"/>
      <c r="GWH70" s="7"/>
      <c r="GWI70" s="7"/>
      <c r="GWJ70" s="7"/>
      <c r="GWK70" s="7"/>
      <c r="GWL70" s="7"/>
      <c r="GWM70" s="7"/>
      <c r="GWN70" s="7"/>
      <c r="GWO70" s="7"/>
      <c r="GWP70" s="7"/>
      <c r="GWQ70" s="7"/>
      <c r="GWR70" s="7"/>
      <c r="GWS70" s="7"/>
      <c r="GWT70" s="7"/>
      <c r="GWU70" s="7"/>
      <c r="GWV70" s="7"/>
      <c r="GWW70" s="7"/>
      <c r="GWX70" s="7"/>
      <c r="GWY70" s="7"/>
      <c r="GWZ70" s="7"/>
      <c r="GXA70" s="7"/>
      <c r="GXB70" s="7"/>
      <c r="GXC70" s="7"/>
      <c r="GXD70" s="7"/>
      <c r="GXE70" s="7"/>
      <c r="GXF70" s="7"/>
      <c r="GXG70" s="7"/>
      <c r="GXH70" s="7"/>
      <c r="GXI70" s="7"/>
      <c r="GXJ70" s="7"/>
      <c r="GXK70" s="7"/>
      <c r="GXL70" s="7"/>
      <c r="GXM70" s="7"/>
      <c r="GXN70" s="7"/>
      <c r="GXO70" s="7"/>
      <c r="GXP70" s="7"/>
      <c r="GXQ70" s="7"/>
      <c r="GXR70" s="7"/>
      <c r="GXS70" s="7"/>
      <c r="GXT70" s="7"/>
      <c r="GXU70" s="7"/>
      <c r="GXV70" s="7"/>
      <c r="GXW70" s="7"/>
      <c r="GXX70" s="7"/>
      <c r="GXY70" s="7"/>
      <c r="GXZ70" s="7"/>
      <c r="GYA70" s="7"/>
      <c r="GYB70" s="7"/>
      <c r="GYC70" s="7"/>
      <c r="GYD70" s="7"/>
      <c r="GYE70" s="7"/>
      <c r="GYF70" s="7"/>
      <c r="GYG70" s="7"/>
      <c r="GYH70" s="7"/>
      <c r="GYI70" s="7"/>
      <c r="GYJ70" s="7"/>
      <c r="GYK70" s="7"/>
      <c r="GYL70" s="7"/>
      <c r="GYM70" s="7"/>
      <c r="GYN70" s="7"/>
      <c r="GYO70" s="7"/>
      <c r="GYP70" s="7"/>
      <c r="GYQ70" s="7"/>
      <c r="GYR70" s="7"/>
      <c r="GYS70" s="7"/>
      <c r="GYT70" s="7"/>
      <c r="GYU70" s="7"/>
      <c r="GYV70" s="7"/>
      <c r="GYW70" s="7"/>
      <c r="GYX70" s="7"/>
      <c r="GYY70" s="7"/>
      <c r="GYZ70" s="7"/>
      <c r="GZA70" s="7"/>
      <c r="GZB70" s="7"/>
      <c r="GZC70" s="7"/>
      <c r="GZD70" s="7"/>
      <c r="GZE70" s="7"/>
      <c r="GZF70" s="7"/>
      <c r="GZG70" s="7"/>
      <c r="GZH70" s="7"/>
      <c r="GZI70" s="7"/>
      <c r="GZJ70" s="7"/>
      <c r="GZK70" s="7"/>
      <c r="GZL70" s="7"/>
      <c r="GZM70" s="7"/>
      <c r="GZN70" s="7"/>
      <c r="GZO70" s="7"/>
      <c r="GZP70" s="7"/>
      <c r="GZQ70" s="7"/>
      <c r="GZR70" s="7"/>
      <c r="GZS70" s="7"/>
      <c r="GZT70" s="7"/>
      <c r="GZU70" s="7"/>
      <c r="GZV70" s="7"/>
      <c r="GZW70" s="7"/>
      <c r="GZX70" s="7"/>
      <c r="GZY70" s="7"/>
      <c r="GZZ70" s="7"/>
      <c r="HAA70" s="7"/>
      <c r="HAB70" s="7"/>
      <c r="HAC70" s="7"/>
      <c r="HAD70" s="7"/>
      <c r="HAE70" s="7"/>
      <c r="HAF70" s="7"/>
      <c r="HAG70" s="7"/>
      <c r="HAH70" s="7"/>
      <c r="HAI70" s="7"/>
      <c r="HAJ70" s="7"/>
      <c r="HAK70" s="7"/>
      <c r="HAL70" s="7"/>
      <c r="HAM70" s="7"/>
      <c r="HAN70" s="7"/>
      <c r="HAO70" s="7"/>
      <c r="HAP70" s="7"/>
      <c r="HAQ70" s="7"/>
      <c r="HAR70" s="7"/>
      <c r="HAS70" s="7"/>
      <c r="HAT70" s="7"/>
      <c r="HAU70" s="7"/>
      <c r="HAV70" s="7"/>
      <c r="HAW70" s="7"/>
      <c r="HAX70" s="7"/>
      <c r="HAY70" s="7"/>
      <c r="HAZ70" s="7"/>
      <c r="HBA70" s="7"/>
      <c r="HBB70" s="7"/>
      <c r="HBC70" s="7"/>
      <c r="HBD70" s="7"/>
      <c r="HBE70" s="7"/>
      <c r="HBF70" s="7"/>
      <c r="HBG70" s="7"/>
      <c r="HBH70" s="7"/>
      <c r="HBI70" s="7"/>
      <c r="HBJ70" s="7"/>
      <c r="HBK70" s="7"/>
      <c r="HBL70" s="7"/>
      <c r="HBM70" s="7"/>
      <c r="HBN70" s="7"/>
      <c r="HBO70" s="7"/>
      <c r="HBP70" s="7"/>
      <c r="HBQ70" s="7"/>
      <c r="HBR70" s="7"/>
      <c r="HBS70" s="7"/>
      <c r="HBT70" s="7"/>
      <c r="HBU70" s="7"/>
      <c r="HBV70" s="7"/>
      <c r="HBW70" s="7"/>
      <c r="HBX70" s="7"/>
      <c r="HBY70" s="7"/>
      <c r="HBZ70" s="7"/>
      <c r="HCA70" s="7"/>
      <c r="HCB70" s="7"/>
      <c r="HCC70" s="7"/>
      <c r="HCD70" s="7"/>
      <c r="HCE70" s="7"/>
      <c r="HCF70" s="7"/>
      <c r="HCG70" s="7"/>
      <c r="HCH70" s="7"/>
      <c r="HCI70" s="7"/>
      <c r="HCJ70" s="7"/>
      <c r="HCK70" s="7"/>
      <c r="HCL70" s="7"/>
      <c r="HCM70" s="7"/>
      <c r="HCN70" s="7"/>
      <c r="HCO70" s="7"/>
      <c r="HCP70" s="7"/>
      <c r="HCQ70" s="7"/>
      <c r="HCR70" s="7"/>
      <c r="HCS70" s="7"/>
      <c r="HCT70" s="7"/>
      <c r="HCU70" s="7"/>
      <c r="HCV70" s="7"/>
      <c r="HCW70" s="7"/>
      <c r="HCX70" s="7"/>
      <c r="HCY70" s="7"/>
      <c r="HCZ70" s="7"/>
      <c r="HDA70" s="7"/>
      <c r="HDB70" s="7"/>
      <c r="HDC70" s="7"/>
      <c r="HDD70" s="7"/>
      <c r="HDE70" s="7"/>
      <c r="HDF70" s="7"/>
      <c r="HDG70" s="7"/>
      <c r="HDH70" s="7"/>
      <c r="HDI70" s="7"/>
      <c r="HDJ70" s="7"/>
      <c r="HDK70" s="7"/>
      <c r="HDL70" s="7"/>
      <c r="HDM70" s="7"/>
      <c r="HDN70" s="7"/>
      <c r="HDO70" s="7"/>
      <c r="HDP70" s="7"/>
      <c r="HDQ70" s="7"/>
      <c r="HDR70" s="7"/>
      <c r="HDS70" s="7"/>
      <c r="HDT70" s="7"/>
      <c r="HDU70" s="7"/>
      <c r="HDV70" s="7"/>
      <c r="HDW70" s="7"/>
      <c r="HDX70" s="7"/>
      <c r="HDY70" s="7"/>
      <c r="HDZ70" s="7"/>
      <c r="HEA70" s="7"/>
      <c r="HEB70" s="7"/>
      <c r="HEC70" s="7"/>
      <c r="HED70" s="7"/>
      <c r="HEE70" s="7"/>
      <c r="HEF70" s="7"/>
      <c r="HEG70" s="7"/>
      <c r="HEH70" s="7"/>
      <c r="HEI70" s="7"/>
      <c r="HEJ70" s="7"/>
      <c r="HEK70" s="7"/>
      <c r="HEL70" s="7"/>
      <c r="HEM70" s="7"/>
      <c r="HEN70" s="7"/>
      <c r="HEO70" s="7"/>
      <c r="HEP70" s="7"/>
      <c r="HEQ70" s="7"/>
      <c r="HER70" s="7"/>
      <c r="HES70" s="7"/>
      <c r="HET70" s="7"/>
      <c r="HEU70" s="7"/>
      <c r="HEV70" s="7"/>
      <c r="HEW70" s="7"/>
      <c r="HEX70" s="7"/>
      <c r="HEY70" s="7"/>
      <c r="HEZ70" s="7"/>
      <c r="HFA70" s="7"/>
      <c r="HFB70" s="7"/>
      <c r="HFC70" s="7"/>
      <c r="HFD70" s="7"/>
      <c r="HFE70" s="7"/>
      <c r="HFF70" s="7"/>
      <c r="HFG70" s="7"/>
      <c r="HFH70" s="7"/>
      <c r="HFI70" s="7"/>
      <c r="HFJ70" s="7"/>
      <c r="HFK70" s="7"/>
      <c r="HFL70" s="7"/>
      <c r="HFM70" s="7"/>
      <c r="HFN70" s="7"/>
      <c r="HFO70" s="7"/>
      <c r="HFP70" s="7"/>
      <c r="HFQ70" s="7"/>
      <c r="HFR70" s="7"/>
      <c r="HFS70" s="7"/>
      <c r="HFT70" s="7"/>
      <c r="HFU70" s="7"/>
      <c r="HFV70" s="7"/>
      <c r="HFW70" s="7"/>
      <c r="HFX70" s="7"/>
      <c r="HFY70" s="7"/>
      <c r="HFZ70" s="7"/>
      <c r="HGA70" s="7"/>
      <c r="HGB70" s="7"/>
      <c r="HGC70" s="7"/>
      <c r="HGD70" s="7"/>
      <c r="HGE70" s="7"/>
      <c r="HGF70" s="7"/>
      <c r="HGG70" s="7"/>
      <c r="HGH70" s="7"/>
      <c r="HGI70" s="7"/>
      <c r="HGJ70" s="7"/>
      <c r="HGK70" s="7"/>
      <c r="HGL70" s="7"/>
      <c r="HGM70" s="7"/>
      <c r="HGN70" s="7"/>
      <c r="HGO70" s="7"/>
      <c r="HGP70" s="7"/>
      <c r="HGQ70" s="7"/>
      <c r="HGR70" s="7"/>
      <c r="HGS70" s="7"/>
      <c r="HGT70" s="7"/>
      <c r="HGU70" s="7"/>
      <c r="HGV70" s="7"/>
      <c r="HGW70" s="7"/>
      <c r="HGX70" s="7"/>
      <c r="HGY70" s="7"/>
      <c r="HGZ70" s="7"/>
      <c r="HHA70" s="7"/>
      <c r="HHB70" s="7"/>
      <c r="HHC70" s="7"/>
      <c r="HHD70" s="7"/>
      <c r="HHE70" s="7"/>
      <c r="HHF70" s="7"/>
      <c r="HHG70" s="7"/>
      <c r="HHH70" s="7"/>
      <c r="HHI70" s="7"/>
      <c r="HHJ70" s="7"/>
      <c r="HHK70" s="7"/>
      <c r="HHL70" s="7"/>
      <c r="HHM70" s="7"/>
      <c r="HHN70" s="7"/>
      <c r="HHO70" s="7"/>
      <c r="HHP70" s="7"/>
      <c r="HHQ70" s="7"/>
      <c r="HHR70" s="7"/>
      <c r="HHS70" s="7"/>
      <c r="HHT70" s="7"/>
      <c r="HHU70" s="7"/>
      <c r="HHV70" s="7"/>
      <c r="HHW70" s="7"/>
      <c r="HHX70" s="7"/>
      <c r="HHY70" s="7"/>
      <c r="HHZ70" s="7"/>
      <c r="HIA70" s="7"/>
      <c r="HIB70" s="7"/>
      <c r="HIC70" s="7"/>
      <c r="HID70" s="7"/>
      <c r="HIE70" s="7"/>
      <c r="HIF70" s="7"/>
      <c r="HIG70" s="7"/>
      <c r="HIH70" s="7"/>
      <c r="HII70" s="7"/>
      <c r="HIJ70" s="7"/>
      <c r="HIK70" s="7"/>
      <c r="HIL70" s="7"/>
      <c r="HIM70" s="7"/>
      <c r="HIN70" s="7"/>
      <c r="HIO70" s="7"/>
      <c r="HIP70" s="7"/>
      <c r="HIQ70" s="7"/>
      <c r="HIR70" s="7"/>
      <c r="HIS70" s="7"/>
      <c r="HIT70" s="7"/>
      <c r="HIU70" s="7"/>
      <c r="HIV70" s="7"/>
      <c r="HIW70" s="7"/>
      <c r="HIX70" s="7"/>
      <c r="HIY70" s="7"/>
      <c r="HIZ70" s="7"/>
      <c r="HJA70" s="7"/>
      <c r="HJB70" s="7"/>
      <c r="HJC70" s="7"/>
      <c r="HJD70" s="7"/>
      <c r="HJE70" s="7"/>
      <c r="HJF70" s="7"/>
      <c r="HJG70" s="7"/>
      <c r="HJH70" s="7"/>
      <c r="HJI70" s="7"/>
      <c r="HJJ70" s="7"/>
      <c r="HJK70" s="7"/>
      <c r="HJL70" s="7"/>
      <c r="HJM70" s="7"/>
      <c r="HJN70" s="7"/>
      <c r="HJO70" s="7"/>
      <c r="HJP70" s="7"/>
      <c r="HJQ70" s="7"/>
      <c r="HJR70" s="7"/>
      <c r="HJS70" s="7"/>
      <c r="HJT70" s="7"/>
      <c r="HJU70" s="7"/>
      <c r="HJV70" s="7"/>
      <c r="HJW70" s="7"/>
      <c r="HJX70" s="7"/>
      <c r="HJY70" s="7"/>
      <c r="HJZ70" s="7"/>
      <c r="HKA70" s="7"/>
      <c r="HKB70" s="7"/>
      <c r="HKC70" s="7"/>
      <c r="HKD70" s="7"/>
      <c r="HKE70" s="7"/>
      <c r="HKF70" s="7"/>
      <c r="HKG70" s="7"/>
      <c r="HKH70" s="7"/>
      <c r="HKI70" s="7"/>
      <c r="HKJ70" s="7"/>
      <c r="HKK70" s="7"/>
      <c r="HKL70" s="7"/>
      <c r="HKM70" s="7"/>
      <c r="HKN70" s="7"/>
      <c r="HKO70" s="7"/>
      <c r="HKP70" s="7"/>
      <c r="HKQ70" s="7"/>
      <c r="HKR70" s="7"/>
      <c r="HKS70" s="7"/>
      <c r="HKT70" s="7"/>
      <c r="HKU70" s="7"/>
      <c r="HKV70" s="7"/>
      <c r="HKW70" s="7"/>
      <c r="HKX70" s="7"/>
      <c r="HKY70" s="7"/>
      <c r="HKZ70" s="7"/>
      <c r="HLA70" s="7"/>
      <c r="HLB70" s="7"/>
      <c r="HLC70" s="7"/>
      <c r="HLD70" s="7"/>
      <c r="HLE70" s="7"/>
      <c r="HLF70" s="7"/>
      <c r="HLG70" s="7"/>
      <c r="HLH70" s="7"/>
      <c r="HLI70" s="7"/>
      <c r="HLJ70" s="7"/>
      <c r="HLK70" s="7"/>
      <c r="HLL70" s="7"/>
      <c r="HLM70" s="7"/>
      <c r="HLN70" s="7"/>
      <c r="HLO70" s="7"/>
      <c r="HLP70" s="7"/>
      <c r="HLQ70" s="7"/>
      <c r="HLR70" s="7"/>
      <c r="HLS70" s="7"/>
      <c r="HLT70" s="7"/>
      <c r="HLU70" s="7"/>
      <c r="HLV70" s="7"/>
      <c r="HLW70" s="7"/>
      <c r="HLX70" s="7"/>
      <c r="HLY70" s="7"/>
      <c r="HLZ70" s="7"/>
      <c r="HMA70" s="7"/>
      <c r="HMB70" s="7"/>
      <c r="HMC70" s="7"/>
      <c r="HMD70" s="7"/>
      <c r="HME70" s="7"/>
      <c r="HMF70" s="7"/>
      <c r="HMG70" s="7"/>
      <c r="HMH70" s="7"/>
      <c r="HMI70" s="7"/>
      <c r="HMJ70" s="7"/>
      <c r="HMK70" s="7"/>
      <c r="HML70" s="7"/>
      <c r="HMM70" s="7"/>
      <c r="HMN70" s="7"/>
      <c r="HMO70" s="7"/>
      <c r="HMP70" s="7"/>
      <c r="HMQ70" s="7"/>
      <c r="HMR70" s="7"/>
      <c r="HMS70" s="7"/>
      <c r="HMT70" s="7"/>
      <c r="HMU70" s="7"/>
      <c r="HMV70" s="7"/>
      <c r="HMW70" s="7"/>
      <c r="HMX70" s="7"/>
      <c r="HMY70" s="7"/>
      <c r="HMZ70" s="7"/>
      <c r="HNA70" s="7"/>
      <c r="HNB70" s="7"/>
      <c r="HNC70" s="7"/>
      <c r="HND70" s="7"/>
      <c r="HNE70" s="7"/>
      <c r="HNF70" s="7"/>
      <c r="HNG70" s="7"/>
      <c r="HNH70" s="7"/>
      <c r="HNI70" s="7"/>
      <c r="HNJ70" s="7"/>
      <c r="HNK70" s="7"/>
      <c r="HNL70" s="7"/>
      <c r="HNM70" s="7"/>
      <c r="HNN70" s="7"/>
      <c r="HNO70" s="7"/>
      <c r="HNP70" s="7"/>
      <c r="HNQ70" s="7"/>
      <c r="HNR70" s="7"/>
      <c r="HNS70" s="7"/>
      <c r="HNT70" s="7"/>
      <c r="HNU70" s="7"/>
      <c r="HNV70" s="7"/>
      <c r="HNW70" s="7"/>
      <c r="HNX70" s="7"/>
      <c r="HNY70" s="7"/>
      <c r="HNZ70" s="7"/>
      <c r="HOA70" s="7"/>
      <c r="HOB70" s="7"/>
      <c r="HOC70" s="7"/>
      <c r="HOD70" s="7"/>
      <c r="HOE70" s="7"/>
      <c r="HOF70" s="7"/>
      <c r="HOG70" s="7"/>
      <c r="HOH70" s="7"/>
      <c r="HOI70" s="7"/>
      <c r="HOJ70" s="7"/>
      <c r="HOK70" s="7"/>
      <c r="HOL70" s="7"/>
      <c r="HOM70" s="7"/>
      <c r="HON70" s="7"/>
      <c r="HOO70" s="7"/>
      <c r="HOP70" s="7"/>
      <c r="HOQ70" s="7"/>
      <c r="HOR70" s="7"/>
      <c r="HOS70" s="7"/>
      <c r="HOT70" s="7"/>
      <c r="HOU70" s="7"/>
      <c r="HOV70" s="7"/>
      <c r="HOW70" s="7"/>
      <c r="HOX70" s="7"/>
      <c r="HOY70" s="7"/>
      <c r="HOZ70" s="7"/>
      <c r="HPA70" s="7"/>
      <c r="HPB70" s="7"/>
      <c r="HPC70" s="7"/>
      <c r="HPD70" s="7"/>
      <c r="HPE70" s="7"/>
      <c r="HPF70" s="7"/>
      <c r="HPG70" s="7"/>
      <c r="HPH70" s="7"/>
      <c r="HPI70" s="7"/>
      <c r="HPJ70" s="7"/>
      <c r="HPK70" s="7"/>
      <c r="HPL70" s="7"/>
      <c r="HPM70" s="7"/>
      <c r="HPN70" s="7"/>
      <c r="HPO70" s="7"/>
      <c r="HPP70" s="7"/>
      <c r="HPQ70" s="7"/>
      <c r="HPR70" s="7"/>
      <c r="HPS70" s="7"/>
      <c r="HPT70" s="7"/>
      <c r="HPU70" s="7"/>
      <c r="HPV70" s="7"/>
      <c r="HPW70" s="7"/>
      <c r="HPX70" s="7"/>
      <c r="HPY70" s="7"/>
      <c r="HPZ70" s="7"/>
      <c r="HQA70" s="7"/>
      <c r="HQB70" s="7"/>
      <c r="HQC70" s="7"/>
      <c r="HQD70" s="7"/>
      <c r="HQE70" s="7"/>
      <c r="HQF70" s="7"/>
      <c r="HQG70" s="7"/>
      <c r="HQH70" s="7"/>
      <c r="HQI70" s="7"/>
      <c r="HQJ70" s="7"/>
      <c r="HQK70" s="7"/>
      <c r="HQL70" s="7"/>
      <c r="HQM70" s="7"/>
      <c r="HQN70" s="7"/>
      <c r="HQO70" s="7"/>
      <c r="HQP70" s="7"/>
      <c r="HQQ70" s="7"/>
      <c r="HQR70" s="7"/>
      <c r="HQS70" s="7"/>
      <c r="HQT70" s="7"/>
      <c r="HQU70" s="7"/>
      <c r="HQV70" s="7"/>
      <c r="HQW70" s="7"/>
      <c r="HQX70" s="7"/>
      <c r="HQY70" s="7"/>
      <c r="HQZ70" s="7"/>
      <c r="HRA70" s="7"/>
      <c r="HRB70" s="7"/>
      <c r="HRC70" s="7"/>
      <c r="HRD70" s="7"/>
      <c r="HRE70" s="7"/>
      <c r="HRF70" s="7"/>
      <c r="HRG70" s="7"/>
      <c r="HRH70" s="7"/>
      <c r="HRI70" s="7"/>
      <c r="HRJ70" s="7"/>
      <c r="HRK70" s="7"/>
      <c r="HRL70" s="7"/>
      <c r="HRM70" s="7"/>
      <c r="HRN70" s="7"/>
      <c r="HRO70" s="7"/>
      <c r="HRP70" s="7"/>
      <c r="HRQ70" s="7"/>
      <c r="HRR70" s="7"/>
      <c r="HRS70" s="7"/>
      <c r="HRT70" s="7"/>
      <c r="HRU70" s="7"/>
      <c r="HRV70" s="7"/>
      <c r="HRW70" s="7"/>
      <c r="HRX70" s="7"/>
      <c r="HRY70" s="7"/>
      <c r="HRZ70" s="7"/>
      <c r="HSA70" s="7"/>
      <c r="HSB70" s="7"/>
      <c r="HSC70" s="7"/>
      <c r="HSD70" s="7"/>
      <c r="HSE70" s="7"/>
      <c r="HSF70" s="7"/>
      <c r="HSG70" s="7"/>
      <c r="HSH70" s="7"/>
      <c r="HSI70" s="7"/>
      <c r="HSJ70" s="7"/>
      <c r="HSK70" s="7"/>
      <c r="HSL70" s="7"/>
      <c r="HSM70" s="7"/>
      <c r="HSN70" s="7"/>
      <c r="HSO70" s="7"/>
      <c r="HSP70" s="7"/>
      <c r="HSQ70" s="7"/>
      <c r="HSR70" s="7"/>
      <c r="HSS70" s="7"/>
      <c r="HST70" s="7"/>
      <c r="HSU70" s="7"/>
      <c r="HSV70" s="7"/>
      <c r="HSW70" s="7"/>
      <c r="HSX70" s="7"/>
      <c r="HSY70" s="7"/>
      <c r="HSZ70" s="7"/>
      <c r="HTA70" s="7"/>
      <c r="HTB70" s="7"/>
      <c r="HTC70" s="7"/>
      <c r="HTD70" s="7"/>
      <c r="HTE70" s="7"/>
      <c r="HTF70" s="7"/>
      <c r="HTG70" s="7"/>
      <c r="HTH70" s="7"/>
      <c r="HTI70" s="7"/>
      <c r="HTJ70" s="7"/>
      <c r="HTK70" s="7"/>
      <c r="HTL70" s="7"/>
      <c r="HTM70" s="7"/>
      <c r="HTN70" s="7"/>
      <c r="HTO70" s="7"/>
      <c r="HTP70" s="7"/>
      <c r="HTQ70" s="7"/>
      <c r="HTR70" s="7"/>
      <c r="HTS70" s="7"/>
      <c r="HTT70" s="7"/>
      <c r="HTU70" s="7"/>
      <c r="HTV70" s="7"/>
      <c r="HTW70" s="7"/>
      <c r="HTX70" s="7"/>
      <c r="HTY70" s="7"/>
      <c r="HTZ70" s="7"/>
      <c r="HUA70" s="7"/>
      <c r="HUB70" s="7"/>
      <c r="HUC70" s="7"/>
      <c r="HUD70" s="7"/>
      <c r="HUE70" s="7"/>
      <c r="HUF70" s="7"/>
      <c r="HUG70" s="7"/>
      <c r="HUH70" s="7"/>
      <c r="HUI70" s="7"/>
      <c r="HUJ70" s="7"/>
      <c r="HUK70" s="7"/>
      <c r="HUL70" s="7"/>
      <c r="HUM70" s="7"/>
      <c r="HUN70" s="7"/>
      <c r="HUO70" s="7"/>
      <c r="HUP70" s="7"/>
      <c r="HUQ70" s="7"/>
      <c r="HUR70" s="7"/>
      <c r="HUS70" s="7"/>
      <c r="HUT70" s="7"/>
      <c r="HUU70" s="7"/>
      <c r="HUV70" s="7"/>
      <c r="HUW70" s="7"/>
      <c r="HUX70" s="7"/>
      <c r="HUY70" s="7"/>
      <c r="HUZ70" s="7"/>
      <c r="HVA70" s="7"/>
      <c r="HVB70" s="7"/>
      <c r="HVC70" s="7"/>
      <c r="HVD70" s="7"/>
      <c r="HVE70" s="7"/>
      <c r="HVF70" s="7"/>
      <c r="HVG70" s="7"/>
      <c r="HVH70" s="7"/>
      <c r="HVI70" s="7"/>
      <c r="HVJ70" s="7"/>
      <c r="HVK70" s="7"/>
      <c r="HVL70" s="7"/>
      <c r="HVM70" s="7"/>
      <c r="HVN70" s="7"/>
      <c r="HVO70" s="7"/>
      <c r="HVP70" s="7"/>
      <c r="HVQ70" s="7"/>
      <c r="HVR70" s="7"/>
      <c r="HVS70" s="7"/>
      <c r="HVT70" s="7"/>
      <c r="HVU70" s="7"/>
      <c r="HVV70" s="7"/>
      <c r="HVW70" s="7"/>
      <c r="HVX70" s="7"/>
      <c r="HVY70" s="7"/>
      <c r="HVZ70" s="7"/>
      <c r="HWA70" s="7"/>
      <c r="HWB70" s="7"/>
      <c r="HWC70" s="7"/>
      <c r="HWD70" s="7"/>
      <c r="HWE70" s="7"/>
      <c r="HWF70" s="7"/>
      <c r="HWG70" s="7"/>
      <c r="HWH70" s="7"/>
      <c r="HWI70" s="7"/>
      <c r="HWJ70" s="7"/>
      <c r="HWK70" s="7"/>
      <c r="HWL70" s="7"/>
      <c r="HWM70" s="7"/>
      <c r="HWN70" s="7"/>
      <c r="HWO70" s="7"/>
      <c r="HWP70" s="7"/>
      <c r="HWQ70" s="7"/>
      <c r="HWR70" s="7"/>
      <c r="HWS70" s="7"/>
      <c r="HWT70" s="7"/>
      <c r="HWU70" s="7"/>
      <c r="HWV70" s="7"/>
      <c r="HWW70" s="7"/>
      <c r="HWX70" s="7"/>
      <c r="HWY70" s="7"/>
      <c r="HWZ70" s="7"/>
      <c r="HXA70" s="7"/>
      <c r="HXB70" s="7"/>
      <c r="HXC70" s="7"/>
      <c r="HXD70" s="7"/>
      <c r="HXE70" s="7"/>
      <c r="HXF70" s="7"/>
      <c r="HXG70" s="7"/>
      <c r="HXH70" s="7"/>
      <c r="HXI70" s="7"/>
      <c r="HXJ70" s="7"/>
      <c r="HXK70" s="7"/>
      <c r="HXL70" s="7"/>
      <c r="HXM70" s="7"/>
      <c r="HXN70" s="7"/>
      <c r="HXO70" s="7"/>
      <c r="HXP70" s="7"/>
      <c r="HXQ70" s="7"/>
      <c r="HXR70" s="7"/>
      <c r="HXS70" s="7"/>
      <c r="HXT70" s="7"/>
      <c r="HXU70" s="7"/>
      <c r="HXV70" s="7"/>
      <c r="HXW70" s="7"/>
      <c r="HXX70" s="7"/>
      <c r="HXY70" s="7"/>
      <c r="HXZ70" s="7"/>
      <c r="HYA70" s="7"/>
      <c r="HYB70" s="7"/>
      <c r="HYC70" s="7"/>
      <c r="HYD70" s="7"/>
      <c r="HYE70" s="7"/>
      <c r="HYF70" s="7"/>
      <c r="HYG70" s="7"/>
      <c r="HYH70" s="7"/>
      <c r="HYI70" s="7"/>
      <c r="HYJ70" s="7"/>
      <c r="HYK70" s="7"/>
      <c r="HYL70" s="7"/>
      <c r="HYM70" s="7"/>
      <c r="HYN70" s="7"/>
      <c r="HYO70" s="7"/>
      <c r="HYP70" s="7"/>
      <c r="HYQ70" s="7"/>
      <c r="HYR70" s="7"/>
      <c r="HYS70" s="7"/>
      <c r="HYT70" s="7"/>
      <c r="HYU70" s="7"/>
      <c r="HYV70" s="7"/>
      <c r="HYW70" s="7"/>
      <c r="HYX70" s="7"/>
      <c r="HYY70" s="7"/>
      <c r="HYZ70" s="7"/>
      <c r="HZA70" s="7"/>
      <c r="HZB70" s="7"/>
      <c r="HZC70" s="7"/>
      <c r="HZD70" s="7"/>
      <c r="HZE70" s="7"/>
      <c r="HZF70" s="7"/>
      <c r="HZG70" s="7"/>
      <c r="HZH70" s="7"/>
      <c r="HZI70" s="7"/>
      <c r="HZJ70" s="7"/>
      <c r="HZK70" s="7"/>
      <c r="HZL70" s="7"/>
      <c r="HZM70" s="7"/>
      <c r="HZN70" s="7"/>
      <c r="HZO70" s="7"/>
      <c r="HZP70" s="7"/>
      <c r="HZQ70" s="7"/>
      <c r="HZR70" s="7"/>
      <c r="HZS70" s="7"/>
      <c r="HZT70" s="7"/>
      <c r="HZU70" s="7"/>
      <c r="HZV70" s="7"/>
      <c r="HZW70" s="7"/>
      <c r="HZX70" s="7"/>
      <c r="HZY70" s="7"/>
      <c r="HZZ70" s="7"/>
      <c r="IAA70" s="7"/>
      <c r="IAB70" s="7"/>
      <c r="IAC70" s="7"/>
      <c r="IAD70" s="7"/>
      <c r="IAE70" s="7"/>
      <c r="IAF70" s="7"/>
      <c r="IAG70" s="7"/>
      <c r="IAH70" s="7"/>
      <c r="IAI70" s="7"/>
      <c r="IAJ70" s="7"/>
      <c r="IAK70" s="7"/>
      <c r="IAL70" s="7"/>
      <c r="IAM70" s="7"/>
      <c r="IAN70" s="7"/>
      <c r="IAO70" s="7"/>
      <c r="IAP70" s="7"/>
      <c r="IAQ70" s="7"/>
      <c r="IAR70" s="7"/>
      <c r="IAS70" s="7"/>
      <c r="IAT70" s="7"/>
      <c r="IAU70" s="7"/>
      <c r="IAV70" s="7"/>
      <c r="IAW70" s="7"/>
      <c r="IAX70" s="7"/>
      <c r="IAY70" s="7"/>
      <c r="IAZ70" s="7"/>
      <c r="IBA70" s="7"/>
      <c r="IBB70" s="7"/>
      <c r="IBC70" s="7"/>
      <c r="IBD70" s="7"/>
      <c r="IBE70" s="7"/>
      <c r="IBF70" s="7"/>
      <c r="IBG70" s="7"/>
      <c r="IBH70" s="7"/>
      <c r="IBI70" s="7"/>
      <c r="IBJ70" s="7"/>
      <c r="IBK70" s="7"/>
      <c r="IBL70" s="7"/>
      <c r="IBM70" s="7"/>
      <c r="IBN70" s="7"/>
      <c r="IBO70" s="7"/>
      <c r="IBP70" s="7"/>
      <c r="IBQ70" s="7"/>
      <c r="IBR70" s="7"/>
      <c r="IBS70" s="7"/>
      <c r="IBT70" s="7"/>
      <c r="IBU70" s="7"/>
      <c r="IBV70" s="7"/>
      <c r="IBW70" s="7"/>
      <c r="IBX70" s="7"/>
      <c r="IBY70" s="7"/>
      <c r="IBZ70" s="7"/>
      <c r="ICA70" s="7"/>
      <c r="ICB70" s="7"/>
      <c r="ICC70" s="7"/>
      <c r="ICD70" s="7"/>
      <c r="ICE70" s="7"/>
      <c r="ICF70" s="7"/>
      <c r="ICG70" s="7"/>
      <c r="ICH70" s="7"/>
      <c r="ICI70" s="7"/>
      <c r="ICJ70" s="7"/>
      <c r="ICK70" s="7"/>
      <c r="ICL70" s="7"/>
      <c r="ICM70" s="7"/>
      <c r="ICN70" s="7"/>
      <c r="ICO70" s="7"/>
      <c r="ICP70" s="7"/>
      <c r="ICQ70" s="7"/>
      <c r="ICR70" s="7"/>
      <c r="ICS70" s="7"/>
      <c r="ICT70" s="7"/>
      <c r="ICU70" s="7"/>
      <c r="ICV70" s="7"/>
      <c r="ICW70" s="7"/>
      <c r="ICX70" s="7"/>
      <c r="ICY70" s="7"/>
      <c r="ICZ70" s="7"/>
      <c r="IDA70" s="7"/>
      <c r="IDB70" s="7"/>
      <c r="IDC70" s="7"/>
      <c r="IDD70" s="7"/>
      <c r="IDE70" s="7"/>
      <c r="IDF70" s="7"/>
      <c r="IDG70" s="7"/>
      <c r="IDH70" s="7"/>
      <c r="IDI70" s="7"/>
      <c r="IDJ70" s="7"/>
      <c r="IDK70" s="7"/>
      <c r="IDL70" s="7"/>
      <c r="IDM70" s="7"/>
      <c r="IDN70" s="7"/>
      <c r="IDO70" s="7"/>
      <c r="IDP70" s="7"/>
      <c r="IDQ70" s="7"/>
      <c r="IDR70" s="7"/>
      <c r="IDS70" s="7"/>
      <c r="IDT70" s="7"/>
      <c r="IDU70" s="7"/>
      <c r="IDV70" s="7"/>
      <c r="IDW70" s="7"/>
      <c r="IDX70" s="7"/>
      <c r="IDY70" s="7"/>
      <c r="IDZ70" s="7"/>
      <c r="IEA70" s="7"/>
      <c r="IEB70" s="7"/>
      <c r="IEC70" s="7"/>
      <c r="IED70" s="7"/>
      <c r="IEE70" s="7"/>
      <c r="IEF70" s="7"/>
      <c r="IEG70" s="7"/>
      <c r="IEH70" s="7"/>
      <c r="IEI70" s="7"/>
      <c r="IEJ70" s="7"/>
      <c r="IEK70" s="7"/>
      <c r="IEL70" s="7"/>
      <c r="IEM70" s="7"/>
      <c r="IEN70" s="7"/>
      <c r="IEO70" s="7"/>
      <c r="IEP70" s="7"/>
      <c r="IEQ70" s="7"/>
      <c r="IER70" s="7"/>
      <c r="IES70" s="7"/>
      <c r="IET70" s="7"/>
      <c r="IEU70" s="7"/>
      <c r="IEV70" s="7"/>
      <c r="IEW70" s="7"/>
      <c r="IEX70" s="7"/>
      <c r="IEY70" s="7"/>
      <c r="IEZ70" s="7"/>
      <c r="IFA70" s="7"/>
      <c r="IFB70" s="7"/>
      <c r="IFC70" s="7"/>
      <c r="IFD70" s="7"/>
      <c r="IFE70" s="7"/>
      <c r="IFF70" s="7"/>
      <c r="IFG70" s="7"/>
      <c r="IFH70" s="7"/>
      <c r="IFI70" s="7"/>
      <c r="IFJ70" s="7"/>
      <c r="IFK70" s="7"/>
      <c r="IFL70" s="7"/>
      <c r="IFM70" s="7"/>
      <c r="IFN70" s="7"/>
      <c r="IFO70" s="7"/>
      <c r="IFP70" s="7"/>
      <c r="IFQ70" s="7"/>
      <c r="IFR70" s="7"/>
      <c r="IFS70" s="7"/>
      <c r="IFT70" s="7"/>
      <c r="IFU70" s="7"/>
      <c r="IFV70" s="7"/>
      <c r="IFW70" s="7"/>
      <c r="IFX70" s="7"/>
      <c r="IFY70" s="7"/>
      <c r="IFZ70" s="7"/>
      <c r="IGA70" s="7"/>
      <c r="IGB70" s="7"/>
      <c r="IGC70" s="7"/>
      <c r="IGD70" s="7"/>
      <c r="IGE70" s="7"/>
      <c r="IGF70" s="7"/>
      <c r="IGG70" s="7"/>
      <c r="IGH70" s="7"/>
      <c r="IGI70" s="7"/>
      <c r="IGJ70" s="7"/>
      <c r="IGK70" s="7"/>
      <c r="IGL70" s="7"/>
      <c r="IGM70" s="7"/>
      <c r="IGN70" s="7"/>
      <c r="IGO70" s="7"/>
      <c r="IGP70" s="7"/>
      <c r="IGQ70" s="7"/>
      <c r="IGR70" s="7"/>
      <c r="IGS70" s="7"/>
      <c r="IGT70" s="7"/>
      <c r="IGU70" s="7"/>
      <c r="IGV70" s="7"/>
      <c r="IGW70" s="7"/>
      <c r="IGX70" s="7"/>
      <c r="IGY70" s="7"/>
      <c r="IGZ70" s="7"/>
      <c r="IHA70" s="7"/>
      <c r="IHB70" s="7"/>
      <c r="IHC70" s="7"/>
      <c r="IHD70" s="7"/>
      <c r="IHE70" s="7"/>
      <c r="IHF70" s="7"/>
      <c r="IHG70" s="7"/>
      <c r="IHH70" s="7"/>
      <c r="IHI70" s="7"/>
      <c r="IHJ70" s="7"/>
      <c r="IHK70" s="7"/>
      <c r="IHL70" s="7"/>
      <c r="IHM70" s="7"/>
      <c r="IHN70" s="7"/>
      <c r="IHO70" s="7"/>
      <c r="IHP70" s="7"/>
      <c r="IHQ70" s="7"/>
      <c r="IHR70" s="7"/>
      <c r="IHS70" s="7"/>
      <c r="IHT70" s="7"/>
      <c r="IHU70" s="7"/>
      <c r="IHV70" s="7"/>
      <c r="IHW70" s="7"/>
      <c r="IHX70" s="7"/>
      <c r="IHY70" s="7"/>
      <c r="IHZ70" s="7"/>
      <c r="IIA70" s="7"/>
      <c r="IIB70" s="7"/>
      <c r="IIC70" s="7"/>
      <c r="IID70" s="7"/>
      <c r="IIE70" s="7"/>
      <c r="IIF70" s="7"/>
      <c r="IIG70" s="7"/>
      <c r="IIH70" s="7"/>
      <c r="III70" s="7"/>
      <c r="IIJ70" s="7"/>
      <c r="IIK70" s="7"/>
      <c r="IIL70" s="7"/>
      <c r="IIM70" s="7"/>
      <c r="IIN70" s="7"/>
      <c r="IIO70" s="7"/>
      <c r="IIP70" s="7"/>
      <c r="IIQ70" s="7"/>
      <c r="IIR70" s="7"/>
      <c r="IIS70" s="7"/>
      <c r="IIT70" s="7"/>
      <c r="IIU70" s="7"/>
      <c r="IIV70" s="7"/>
      <c r="IIW70" s="7"/>
      <c r="IIX70" s="7"/>
      <c r="IIY70" s="7"/>
      <c r="IIZ70" s="7"/>
      <c r="IJA70" s="7"/>
      <c r="IJB70" s="7"/>
      <c r="IJC70" s="7"/>
      <c r="IJD70" s="7"/>
      <c r="IJE70" s="7"/>
      <c r="IJF70" s="7"/>
      <c r="IJG70" s="7"/>
      <c r="IJH70" s="7"/>
      <c r="IJI70" s="7"/>
      <c r="IJJ70" s="7"/>
      <c r="IJK70" s="7"/>
      <c r="IJL70" s="7"/>
      <c r="IJM70" s="7"/>
      <c r="IJN70" s="7"/>
      <c r="IJO70" s="7"/>
      <c r="IJP70" s="7"/>
      <c r="IJQ70" s="7"/>
      <c r="IJR70" s="7"/>
      <c r="IJS70" s="7"/>
      <c r="IJT70" s="7"/>
      <c r="IJU70" s="7"/>
      <c r="IJV70" s="7"/>
      <c r="IJW70" s="7"/>
      <c r="IJX70" s="7"/>
      <c r="IJY70" s="7"/>
      <c r="IJZ70" s="7"/>
      <c r="IKA70" s="7"/>
      <c r="IKB70" s="7"/>
      <c r="IKC70" s="7"/>
      <c r="IKD70" s="7"/>
      <c r="IKE70" s="7"/>
      <c r="IKF70" s="7"/>
      <c r="IKG70" s="7"/>
      <c r="IKH70" s="7"/>
      <c r="IKI70" s="7"/>
      <c r="IKJ70" s="7"/>
      <c r="IKK70" s="7"/>
      <c r="IKL70" s="7"/>
      <c r="IKM70" s="7"/>
      <c r="IKN70" s="7"/>
      <c r="IKO70" s="7"/>
      <c r="IKP70" s="7"/>
      <c r="IKQ70" s="7"/>
      <c r="IKR70" s="7"/>
      <c r="IKS70" s="7"/>
      <c r="IKT70" s="7"/>
      <c r="IKU70" s="7"/>
      <c r="IKV70" s="7"/>
      <c r="IKW70" s="7"/>
      <c r="IKX70" s="7"/>
      <c r="IKY70" s="7"/>
      <c r="IKZ70" s="7"/>
      <c r="ILA70" s="7"/>
      <c r="ILB70" s="7"/>
      <c r="ILC70" s="7"/>
      <c r="ILD70" s="7"/>
      <c r="ILE70" s="7"/>
      <c r="ILF70" s="7"/>
      <c r="ILG70" s="7"/>
      <c r="ILH70" s="7"/>
      <c r="ILI70" s="7"/>
      <c r="ILJ70" s="7"/>
      <c r="ILK70" s="7"/>
      <c r="ILL70" s="7"/>
      <c r="ILM70" s="7"/>
      <c r="ILN70" s="7"/>
      <c r="ILO70" s="7"/>
      <c r="ILP70" s="7"/>
      <c r="ILQ70" s="7"/>
      <c r="ILR70" s="7"/>
      <c r="ILS70" s="7"/>
      <c r="ILT70" s="7"/>
      <c r="ILU70" s="7"/>
      <c r="ILV70" s="7"/>
      <c r="ILW70" s="7"/>
      <c r="ILX70" s="7"/>
      <c r="ILY70" s="7"/>
      <c r="ILZ70" s="7"/>
      <c r="IMA70" s="7"/>
      <c r="IMB70" s="7"/>
      <c r="IMC70" s="7"/>
      <c r="IMD70" s="7"/>
      <c r="IME70" s="7"/>
      <c r="IMF70" s="7"/>
      <c r="IMG70" s="7"/>
      <c r="IMH70" s="7"/>
      <c r="IMI70" s="7"/>
      <c r="IMJ70" s="7"/>
      <c r="IMK70" s="7"/>
      <c r="IML70" s="7"/>
      <c r="IMM70" s="7"/>
      <c r="IMN70" s="7"/>
      <c r="IMO70" s="7"/>
      <c r="IMP70" s="7"/>
      <c r="IMQ70" s="7"/>
      <c r="IMR70" s="7"/>
      <c r="IMS70" s="7"/>
      <c r="IMT70" s="7"/>
      <c r="IMU70" s="7"/>
      <c r="IMV70" s="7"/>
      <c r="IMW70" s="7"/>
      <c r="IMX70" s="7"/>
      <c r="IMY70" s="7"/>
      <c r="IMZ70" s="7"/>
      <c r="INA70" s="7"/>
      <c r="INB70" s="7"/>
      <c r="INC70" s="7"/>
      <c r="IND70" s="7"/>
      <c r="INE70" s="7"/>
      <c r="INF70" s="7"/>
      <c r="ING70" s="7"/>
      <c r="INH70" s="7"/>
      <c r="INI70" s="7"/>
      <c r="INJ70" s="7"/>
      <c r="INK70" s="7"/>
      <c r="INL70" s="7"/>
      <c r="INM70" s="7"/>
      <c r="INN70" s="7"/>
      <c r="INO70" s="7"/>
      <c r="INP70" s="7"/>
      <c r="INQ70" s="7"/>
      <c r="INR70" s="7"/>
      <c r="INS70" s="7"/>
      <c r="INT70" s="7"/>
      <c r="INU70" s="7"/>
      <c r="INV70" s="7"/>
      <c r="INW70" s="7"/>
      <c r="INX70" s="7"/>
      <c r="INY70" s="7"/>
      <c r="INZ70" s="7"/>
      <c r="IOA70" s="7"/>
      <c r="IOB70" s="7"/>
      <c r="IOC70" s="7"/>
      <c r="IOD70" s="7"/>
      <c r="IOE70" s="7"/>
      <c r="IOF70" s="7"/>
      <c r="IOG70" s="7"/>
      <c r="IOH70" s="7"/>
      <c r="IOI70" s="7"/>
      <c r="IOJ70" s="7"/>
      <c r="IOK70" s="7"/>
      <c r="IOL70" s="7"/>
      <c r="IOM70" s="7"/>
      <c r="ION70" s="7"/>
      <c r="IOO70" s="7"/>
      <c r="IOP70" s="7"/>
      <c r="IOQ70" s="7"/>
      <c r="IOR70" s="7"/>
      <c r="IOS70" s="7"/>
      <c r="IOT70" s="7"/>
      <c r="IOU70" s="7"/>
      <c r="IOV70" s="7"/>
      <c r="IOW70" s="7"/>
      <c r="IOX70" s="7"/>
      <c r="IOY70" s="7"/>
      <c r="IOZ70" s="7"/>
      <c r="IPA70" s="7"/>
      <c r="IPB70" s="7"/>
      <c r="IPC70" s="7"/>
      <c r="IPD70" s="7"/>
      <c r="IPE70" s="7"/>
      <c r="IPF70" s="7"/>
      <c r="IPG70" s="7"/>
      <c r="IPH70" s="7"/>
      <c r="IPI70" s="7"/>
      <c r="IPJ70" s="7"/>
      <c r="IPK70" s="7"/>
      <c r="IPL70" s="7"/>
      <c r="IPM70" s="7"/>
      <c r="IPN70" s="7"/>
      <c r="IPO70" s="7"/>
      <c r="IPP70" s="7"/>
      <c r="IPQ70" s="7"/>
      <c r="IPR70" s="7"/>
      <c r="IPS70" s="7"/>
      <c r="IPT70" s="7"/>
      <c r="IPU70" s="7"/>
      <c r="IPV70" s="7"/>
      <c r="IPW70" s="7"/>
      <c r="IPX70" s="7"/>
      <c r="IPY70" s="7"/>
      <c r="IPZ70" s="7"/>
      <c r="IQA70" s="7"/>
      <c r="IQB70" s="7"/>
      <c r="IQC70" s="7"/>
      <c r="IQD70" s="7"/>
      <c r="IQE70" s="7"/>
      <c r="IQF70" s="7"/>
      <c r="IQG70" s="7"/>
      <c r="IQH70" s="7"/>
      <c r="IQI70" s="7"/>
      <c r="IQJ70" s="7"/>
      <c r="IQK70" s="7"/>
      <c r="IQL70" s="7"/>
      <c r="IQM70" s="7"/>
      <c r="IQN70" s="7"/>
      <c r="IQO70" s="7"/>
      <c r="IQP70" s="7"/>
      <c r="IQQ70" s="7"/>
      <c r="IQR70" s="7"/>
      <c r="IQS70" s="7"/>
      <c r="IQT70" s="7"/>
      <c r="IQU70" s="7"/>
      <c r="IQV70" s="7"/>
      <c r="IQW70" s="7"/>
      <c r="IQX70" s="7"/>
      <c r="IQY70" s="7"/>
      <c r="IQZ70" s="7"/>
      <c r="IRA70" s="7"/>
      <c r="IRB70" s="7"/>
      <c r="IRC70" s="7"/>
      <c r="IRD70" s="7"/>
      <c r="IRE70" s="7"/>
      <c r="IRF70" s="7"/>
      <c r="IRG70" s="7"/>
      <c r="IRH70" s="7"/>
      <c r="IRI70" s="7"/>
      <c r="IRJ70" s="7"/>
      <c r="IRK70" s="7"/>
      <c r="IRL70" s="7"/>
      <c r="IRM70" s="7"/>
      <c r="IRN70" s="7"/>
      <c r="IRO70" s="7"/>
      <c r="IRP70" s="7"/>
      <c r="IRQ70" s="7"/>
      <c r="IRR70" s="7"/>
      <c r="IRS70" s="7"/>
      <c r="IRT70" s="7"/>
      <c r="IRU70" s="7"/>
      <c r="IRV70" s="7"/>
      <c r="IRW70" s="7"/>
      <c r="IRX70" s="7"/>
      <c r="IRY70" s="7"/>
      <c r="IRZ70" s="7"/>
      <c r="ISA70" s="7"/>
      <c r="ISB70" s="7"/>
      <c r="ISC70" s="7"/>
      <c r="ISD70" s="7"/>
      <c r="ISE70" s="7"/>
      <c r="ISF70" s="7"/>
      <c r="ISG70" s="7"/>
      <c r="ISH70" s="7"/>
      <c r="ISI70" s="7"/>
      <c r="ISJ70" s="7"/>
      <c r="ISK70" s="7"/>
      <c r="ISL70" s="7"/>
      <c r="ISM70" s="7"/>
      <c r="ISN70" s="7"/>
      <c r="ISO70" s="7"/>
      <c r="ISP70" s="7"/>
      <c r="ISQ70" s="7"/>
      <c r="ISR70" s="7"/>
      <c r="ISS70" s="7"/>
      <c r="IST70" s="7"/>
      <c r="ISU70" s="7"/>
      <c r="ISV70" s="7"/>
      <c r="ISW70" s="7"/>
      <c r="ISX70" s="7"/>
      <c r="ISY70" s="7"/>
      <c r="ISZ70" s="7"/>
      <c r="ITA70" s="7"/>
      <c r="ITB70" s="7"/>
      <c r="ITC70" s="7"/>
      <c r="ITD70" s="7"/>
      <c r="ITE70" s="7"/>
      <c r="ITF70" s="7"/>
      <c r="ITG70" s="7"/>
      <c r="ITH70" s="7"/>
      <c r="ITI70" s="7"/>
      <c r="ITJ70" s="7"/>
      <c r="ITK70" s="7"/>
      <c r="ITL70" s="7"/>
      <c r="ITM70" s="7"/>
      <c r="ITN70" s="7"/>
      <c r="ITO70" s="7"/>
      <c r="ITP70" s="7"/>
      <c r="ITQ70" s="7"/>
      <c r="ITR70" s="7"/>
      <c r="ITS70" s="7"/>
      <c r="ITT70" s="7"/>
      <c r="ITU70" s="7"/>
      <c r="ITV70" s="7"/>
      <c r="ITW70" s="7"/>
      <c r="ITX70" s="7"/>
      <c r="ITY70" s="7"/>
      <c r="ITZ70" s="7"/>
      <c r="IUA70" s="7"/>
      <c r="IUB70" s="7"/>
      <c r="IUC70" s="7"/>
      <c r="IUD70" s="7"/>
      <c r="IUE70" s="7"/>
      <c r="IUF70" s="7"/>
      <c r="IUG70" s="7"/>
      <c r="IUH70" s="7"/>
      <c r="IUI70" s="7"/>
      <c r="IUJ70" s="7"/>
      <c r="IUK70" s="7"/>
      <c r="IUL70" s="7"/>
      <c r="IUM70" s="7"/>
      <c r="IUN70" s="7"/>
      <c r="IUO70" s="7"/>
      <c r="IUP70" s="7"/>
      <c r="IUQ70" s="7"/>
      <c r="IUR70" s="7"/>
      <c r="IUS70" s="7"/>
      <c r="IUT70" s="7"/>
      <c r="IUU70" s="7"/>
      <c r="IUV70" s="7"/>
      <c r="IUW70" s="7"/>
      <c r="IUX70" s="7"/>
      <c r="IUY70" s="7"/>
      <c r="IUZ70" s="7"/>
      <c r="IVA70" s="7"/>
      <c r="IVB70" s="7"/>
      <c r="IVC70" s="7"/>
      <c r="IVD70" s="7"/>
      <c r="IVE70" s="7"/>
      <c r="IVF70" s="7"/>
      <c r="IVG70" s="7"/>
      <c r="IVH70" s="7"/>
      <c r="IVI70" s="7"/>
      <c r="IVJ70" s="7"/>
      <c r="IVK70" s="7"/>
      <c r="IVL70" s="7"/>
      <c r="IVM70" s="7"/>
      <c r="IVN70" s="7"/>
      <c r="IVO70" s="7"/>
      <c r="IVP70" s="7"/>
      <c r="IVQ70" s="7"/>
      <c r="IVR70" s="7"/>
      <c r="IVS70" s="7"/>
      <c r="IVT70" s="7"/>
      <c r="IVU70" s="7"/>
      <c r="IVV70" s="7"/>
      <c r="IVW70" s="7"/>
      <c r="IVX70" s="7"/>
      <c r="IVY70" s="7"/>
      <c r="IVZ70" s="7"/>
      <c r="IWA70" s="7"/>
      <c r="IWB70" s="7"/>
      <c r="IWC70" s="7"/>
      <c r="IWD70" s="7"/>
      <c r="IWE70" s="7"/>
      <c r="IWF70" s="7"/>
      <c r="IWG70" s="7"/>
      <c r="IWH70" s="7"/>
      <c r="IWI70" s="7"/>
      <c r="IWJ70" s="7"/>
      <c r="IWK70" s="7"/>
      <c r="IWL70" s="7"/>
      <c r="IWM70" s="7"/>
      <c r="IWN70" s="7"/>
      <c r="IWO70" s="7"/>
      <c r="IWP70" s="7"/>
      <c r="IWQ70" s="7"/>
      <c r="IWR70" s="7"/>
      <c r="IWS70" s="7"/>
      <c r="IWT70" s="7"/>
      <c r="IWU70" s="7"/>
      <c r="IWV70" s="7"/>
      <c r="IWW70" s="7"/>
      <c r="IWX70" s="7"/>
      <c r="IWY70" s="7"/>
      <c r="IWZ70" s="7"/>
      <c r="IXA70" s="7"/>
      <c r="IXB70" s="7"/>
      <c r="IXC70" s="7"/>
      <c r="IXD70" s="7"/>
      <c r="IXE70" s="7"/>
      <c r="IXF70" s="7"/>
      <c r="IXG70" s="7"/>
      <c r="IXH70" s="7"/>
      <c r="IXI70" s="7"/>
      <c r="IXJ70" s="7"/>
      <c r="IXK70" s="7"/>
      <c r="IXL70" s="7"/>
      <c r="IXM70" s="7"/>
      <c r="IXN70" s="7"/>
      <c r="IXO70" s="7"/>
      <c r="IXP70" s="7"/>
      <c r="IXQ70" s="7"/>
      <c r="IXR70" s="7"/>
      <c r="IXS70" s="7"/>
      <c r="IXT70" s="7"/>
      <c r="IXU70" s="7"/>
      <c r="IXV70" s="7"/>
      <c r="IXW70" s="7"/>
      <c r="IXX70" s="7"/>
      <c r="IXY70" s="7"/>
      <c r="IXZ70" s="7"/>
      <c r="IYA70" s="7"/>
      <c r="IYB70" s="7"/>
      <c r="IYC70" s="7"/>
      <c r="IYD70" s="7"/>
      <c r="IYE70" s="7"/>
      <c r="IYF70" s="7"/>
      <c r="IYG70" s="7"/>
      <c r="IYH70" s="7"/>
      <c r="IYI70" s="7"/>
      <c r="IYJ70" s="7"/>
      <c r="IYK70" s="7"/>
      <c r="IYL70" s="7"/>
      <c r="IYM70" s="7"/>
      <c r="IYN70" s="7"/>
      <c r="IYO70" s="7"/>
      <c r="IYP70" s="7"/>
      <c r="IYQ70" s="7"/>
      <c r="IYR70" s="7"/>
      <c r="IYS70" s="7"/>
      <c r="IYT70" s="7"/>
      <c r="IYU70" s="7"/>
      <c r="IYV70" s="7"/>
      <c r="IYW70" s="7"/>
      <c r="IYX70" s="7"/>
      <c r="IYY70" s="7"/>
      <c r="IYZ70" s="7"/>
      <c r="IZA70" s="7"/>
      <c r="IZB70" s="7"/>
      <c r="IZC70" s="7"/>
      <c r="IZD70" s="7"/>
      <c r="IZE70" s="7"/>
      <c r="IZF70" s="7"/>
      <c r="IZG70" s="7"/>
      <c r="IZH70" s="7"/>
      <c r="IZI70" s="7"/>
      <c r="IZJ70" s="7"/>
      <c r="IZK70" s="7"/>
      <c r="IZL70" s="7"/>
      <c r="IZM70" s="7"/>
      <c r="IZN70" s="7"/>
      <c r="IZO70" s="7"/>
      <c r="IZP70" s="7"/>
      <c r="IZQ70" s="7"/>
      <c r="IZR70" s="7"/>
      <c r="IZS70" s="7"/>
      <c r="IZT70" s="7"/>
      <c r="IZU70" s="7"/>
      <c r="IZV70" s="7"/>
      <c r="IZW70" s="7"/>
      <c r="IZX70" s="7"/>
      <c r="IZY70" s="7"/>
      <c r="IZZ70" s="7"/>
      <c r="JAA70" s="7"/>
      <c r="JAB70" s="7"/>
      <c r="JAC70" s="7"/>
      <c r="JAD70" s="7"/>
      <c r="JAE70" s="7"/>
      <c r="JAF70" s="7"/>
      <c r="JAG70" s="7"/>
      <c r="JAH70" s="7"/>
      <c r="JAI70" s="7"/>
      <c r="JAJ70" s="7"/>
      <c r="JAK70" s="7"/>
      <c r="JAL70" s="7"/>
      <c r="JAM70" s="7"/>
      <c r="JAN70" s="7"/>
      <c r="JAO70" s="7"/>
      <c r="JAP70" s="7"/>
      <c r="JAQ70" s="7"/>
      <c r="JAR70" s="7"/>
      <c r="JAS70" s="7"/>
      <c r="JAT70" s="7"/>
      <c r="JAU70" s="7"/>
      <c r="JAV70" s="7"/>
      <c r="JAW70" s="7"/>
      <c r="JAX70" s="7"/>
      <c r="JAY70" s="7"/>
      <c r="JAZ70" s="7"/>
      <c r="JBA70" s="7"/>
      <c r="JBB70" s="7"/>
      <c r="JBC70" s="7"/>
      <c r="JBD70" s="7"/>
      <c r="JBE70" s="7"/>
      <c r="JBF70" s="7"/>
      <c r="JBG70" s="7"/>
      <c r="JBH70" s="7"/>
      <c r="JBI70" s="7"/>
      <c r="JBJ70" s="7"/>
      <c r="JBK70" s="7"/>
      <c r="JBL70" s="7"/>
      <c r="JBM70" s="7"/>
      <c r="JBN70" s="7"/>
      <c r="JBO70" s="7"/>
      <c r="JBP70" s="7"/>
      <c r="JBQ70" s="7"/>
      <c r="JBR70" s="7"/>
      <c r="JBS70" s="7"/>
      <c r="JBT70" s="7"/>
      <c r="JBU70" s="7"/>
      <c r="JBV70" s="7"/>
      <c r="JBW70" s="7"/>
      <c r="JBX70" s="7"/>
      <c r="JBY70" s="7"/>
      <c r="JBZ70" s="7"/>
      <c r="JCA70" s="7"/>
      <c r="JCB70" s="7"/>
      <c r="JCC70" s="7"/>
      <c r="JCD70" s="7"/>
      <c r="JCE70" s="7"/>
      <c r="JCF70" s="7"/>
      <c r="JCG70" s="7"/>
      <c r="JCH70" s="7"/>
      <c r="JCI70" s="7"/>
      <c r="JCJ70" s="7"/>
      <c r="JCK70" s="7"/>
      <c r="JCL70" s="7"/>
      <c r="JCM70" s="7"/>
      <c r="JCN70" s="7"/>
      <c r="JCO70" s="7"/>
      <c r="JCP70" s="7"/>
      <c r="JCQ70" s="7"/>
      <c r="JCR70" s="7"/>
      <c r="JCS70" s="7"/>
      <c r="JCT70" s="7"/>
      <c r="JCU70" s="7"/>
      <c r="JCV70" s="7"/>
      <c r="JCW70" s="7"/>
      <c r="JCX70" s="7"/>
      <c r="JCY70" s="7"/>
      <c r="JCZ70" s="7"/>
      <c r="JDA70" s="7"/>
      <c r="JDB70" s="7"/>
      <c r="JDC70" s="7"/>
      <c r="JDD70" s="7"/>
      <c r="JDE70" s="7"/>
      <c r="JDF70" s="7"/>
      <c r="JDG70" s="7"/>
      <c r="JDH70" s="7"/>
      <c r="JDI70" s="7"/>
      <c r="JDJ70" s="7"/>
      <c r="JDK70" s="7"/>
      <c r="JDL70" s="7"/>
      <c r="JDM70" s="7"/>
      <c r="JDN70" s="7"/>
      <c r="JDO70" s="7"/>
      <c r="JDP70" s="7"/>
      <c r="JDQ70" s="7"/>
      <c r="JDR70" s="7"/>
      <c r="JDS70" s="7"/>
      <c r="JDT70" s="7"/>
      <c r="JDU70" s="7"/>
      <c r="JDV70" s="7"/>
      <c r="JDW70" s="7"/>
      <c r="JDX70" s="7"/>
      <c r="JDY70" s="7"/>
      <c r="JDZ70" s="7"/>
      <c r="JEA70" s="7"/>
      <c r="JEB70" s="7"/>
      <c r="JEC70" s="7"/>
      <c r="JED70" s="7"/>
      <c r="JEE70" s="7"/>
      <c r="JEF70" s="7"/>
      <c r="JEG70" s="7"/>
      <c r="JEH70" s="7"/>
      <c r="JEI70" s="7"/>
      <c r="JEJ70" s="7"/>
      <c r="JEK70" s="7"/>
      <c r="JEL70" s="7"/>
      <c r="JEM70" s="7"/>
      <c r="JEN70" s="7"/>
      <c r="JEO70" s="7"/>
      <c r="JEP70" s="7"/>
      <c r="JEQ70" s="7"/>
      <c r="JER70" s="7"/>
      <c r="JES70" s="7"/>
      <c r="JET70" s="7"/>
      <c r="JEU70" s="7"/>
      <c r="JEV70" s="7"/>
      <c r="JEW70" s="7"/>
      <c r="JEX70" s="7"/>
      <c r="JEY70" s="7"/>
      <c r="JEZ70" s="7"/>
      <c r="JFA70" s="7"/>
      <c r="JFB70" s="7"/>
      <c r="JFC70" s="7"/>
      <c r="JFD70" s="7"/>
      <c r="JFE70" s="7"/>
      <c r="JFF70" s="7"/>
      <c r="JFG70" s="7"/>
      <c r="JFH70" s="7"/>
      <c r="JFI70" s="7"/>
      <c r="JFJ70" s="7"/>
      <c r="JFK70" s="7"/>
      <c r="JFL70" s="7"/>
      <c r="JFM70" s="7"/>
      <c r="JFN70" s="7"/>
      <c r="JFO70" s="7"/>
      <c r="JFP70" s="7"/>
      <c r="JFQ70" s="7"/>
      <c r="JFR70" s="7"/>
      <c r="JFS70" s="7"/>
      <c r="JFT70" s="7"/>
      <c r="JFU70" s="7"/>
      <c r="JFV70" s="7"/>
      <c r="JFW70" s="7"/>
      <c r="JFX70" s="7"/>
      <c r="JFY70" s="7"/>
      <c r="JFZ70" s="7"/>
      <c r="JGA70" s="7"/>
      <c r="JGB70" s="7"/>
      <c r="JGC70" s="7"/>
      <c r="JGD70" s="7"/>
      <c r="JGE70" s="7"/>
      <c r="JGF70" s="7"/>
      <c r="JGG70" s="7"/>
      <c r="JGH70" s="7"/>
      <c r="JGI70" s="7"/>
      <c r="JGJ70" s="7"/>
      <c r="JGK70" s="7"/>
      <c r="JGL70" s="7"/>
      <c r="JGM70" s="7"/>
      <c r="JGN70" s="7"/>
      <c r="JGO70" s="7"/>
      <c r="JGP70" s="7"/>
      <c r="JGQ70" s="7"/>
      <c r="JGR70" s="7"/>
      <c r="JGS70" s="7"/>
      <c r="JGT70" s="7"/>
      <c r="JGU70" s="7"/>
      <c r="JGV70" s="7"/>
      <c r="JGW70" s="7"/>
      <c r="JGX70" s="7"/>
      <c r="JGY70" s="7"/>
      <c r="JGZ70" s="7"/>
      <c r="JHA70" s="7"/>
      <c r="JHB70" s="7"/>
      <c r="JHC70" s="7"/>
      <c r="JHD70" s="7"/>
      <c r="JHE70" s="7"/>
      <c r="JHF70" s="7"/>
      <c r="JHG70" s="7"/>
      <c r="JHH70" s="7"/>
      <c r="JHI70" s="7"/>
      <c r="JHJ70" s="7"/>
      <c r="JHK70" s="7"/>
      <c r="JHL70" s="7"/>
      <c r="JHM70" s="7"/>
      <c r="JHN70" s="7"/>
      <c r="JHO70" s="7"/>
      <c r="JHP70" s="7"/>
      <c r="JHQ70" s="7"/>
      <c r="JHR70" s="7"/>
      <c r="JHS70" s="7"/>
      <c r="JHT70" s="7"/>
      <c r="JHU70" s="7"/>
      <c r="JHV70" s="7"/>
      <c r="JHW70" s="7"/>
      <c r="JHX70" s="7"/>
      <c r="JHY70" s="7"/>
      <c r="JHZ70" s="7"/>
      <c r="JIA70" s="7"/>
      <c r="JIB70" s="7"/>
      <c r="JIC70" s="7"/>
      <c r="JID70" s="7"/>
      <c r="JIE70" s="7"/>
      <c r="JIF70" s="7"/>
      <c r="JIG70" s="7"/>
      <c r="JIH70" s="7"/>
      <c r="JII70" s="7"/>
      <c r="JIJ70" s="7"/>
      <c r="JIK70" s="7"/>
      <c r="JIL70" s="7"/>
      <c r="JIM70" s="7"/>
      <c r="JIN70" s="7"/>
      <c r="JIO70" s="7"/>
      <c r="JIP70" s="7"/>
      <c r="JIQ70" s="7"/>
      <c r="JIR70" s="7"/>
      <c r="JIS70" s="7"/>
      <c r="JIT70" s="7"/>
      <c r="JIU70" s="7"/>
      <c r="JIV70" s="7"/>
      <c r="JIW70" s="7"/>
      <c r="JIX70" s="7"/>
      <c r="JIY70" s="7"/>
      <c r="JIZ70" s="7"/>
      <c r="JJA70" s="7"/>
      <c r="JJB70" s="7"/>
      <c r="JJC70" s="7"/>
      <c r="JJD70" s="7"/>
      <c r="JJE70" s="7"/>
      <c r="JJF70" s="7"/>
      <c r="JJG70" s="7"/>
      <c r="JJH70" s="7"/>
      <c r="JJI70" s="7"/>
      <c r="JJJ70" s="7"/>
      <c r="JJK70" s="7"/>
      <c r="JJL70" s="7"/>
      <c r="JJM70" s="7"/>
      <c r="JJN70" s="7"/>
      <c r="JJO70" s="7"/>
      <c r="JJP70" s="7"/>
      <c r="JJQ70" s="7"/>
      <c r="JJR70" s="7"/>
      <c r="JJS70" s="7"/>
      <c r="JJT70" s="7"/>
      <c r="JJU70" s="7"/>
      <c r="JJV70" s="7"/>
      <c r="JJW70" s="7"/>
      <c r="JJX70" s="7"/>
      <c r="JJY70" s="7"/>
      <c r="JJZ70" s="7"/>
      <c r="JKA70" s="7"/>
      <c r="JKB70" s="7"/>
      <c r="JKC70" s="7"/>
      <c r="JKD70" s="7"/>
      <c r="JKE70" s="7"/>
      <c r="JKF70" s="7"/>
      <c r="JKG70" s="7"/>
      <c r="JKH70" s="7"/>
      <c r="JKI70" s="7"/>
      <c r="JKJ70" s="7"/>
      <c r="JKK70" s="7"/>
      <c r="JKL70" s="7"/>
      <c r="JKM70" s="7"/>
      <c r="JKN70" s="7"/>
      <c r="JKO70" s="7"/>
      <c r="JKP70" s="7"/>
      <c r="JKQ70" s="7"/>
      <c r="JKR70" s="7"/>
      <c r="JKS70" s="7"/>
      <c r="JKT70" s="7"/>
      <c r="JKU70" s="7"/>
      <c r="JKV70" s="7"/>
      <c r="JKW70" s="7"/>
      <c r="JKX70" s="7"/>
      <c r="JKY70" s="7"/>
      <c r="JKZ70" s="7"/>
      <c r="JLA70" s="7"/>
      <c r="JLB70" s="7"/>
      <c r="JLC70" s="7"/>
      <c r="JLD70" s="7"/>
      <c r="JLE70" s="7"/>
      <c r="JLF70" s="7"/>
      <c r="JLG70" s="7"/>
      <c r="JLH70" s="7"/>
      <c r="JLI70" s="7"/>
      <c r="JLJ70" s="7"/>
      <c r="JLK70" s="7"/>
      <c r="JLL70" s="7"/>
      <c r="JLM70" s="7"/>
      <c r="JLN70" s="7"/>
      <c r="JLO70" s="7"/>
      <c r="JLP70" s="7"/>
      <c r="JLQ70" s="7"/>
      <c r="JLR70" s="7"/>
      <c r="JLS70" s="7"/>
      <c r="JLT70" s="7"/>
      <c r="JLU70" s="7"/>
      <c r="JLV70" s="7"/>
      <c r="JLW70" s="7"/>
      <c r="JLX70" s="7"/>
      <c r="JLY70" s="7"/>
      <c r="JLZ70" s="7"/>
      <c r="JMA70" s="7"/>
      <c r="JMB70" s="7"/>
      <c r="JMC70" s="7"/>
      <c r="JMD70" s="7"/>
      <c r="JME70" s="7"/>
      <c r="JMF70" s="7"/>
      <c r="JMG70" s="7"/>
      <c r="JMH70" s="7"/>
      <c r="JMI70" s="7"/>
      <c r="JMJ70" s="7"/>
      <c r="JMK70" s="7"/>
      <c r="JML70" s="7"/>
      <c r="JMM70" s="7"/>
      <c r="JMN70" s="7"/>
      <c r="JMO70" s="7"/>
      <c r="JMP70" s="7"/>
      <c r="JMQ70" s="7"/>
      <c r="JMR70" s="7"/>
      <c r="JMS70" s="7"/>
      <c r="JMT70" s="7"/>
      <c r="JMU70" s="7"/>
      <c r="JMV70" s="7"/>
      <c r="JMW70" s="7"/>
      <c r="JMX70" s="7"/>
      <c r="JMY70" s="7"/>
      <c r="JMZ70" s="7"/>
      <c r="JNA70" s="7"/>
      <c r="JNB70" s="7"/>
      <c r="JNC70" s="7"/>
      <c r="JND70" s="7"/>
      <c r="JNE70" s="7"/>
      <c r="JNF70" s="7"/>
      <c r="JNG70" s="7"/>
      <c r="JNH70" s="7"/>
      <c r="JNI70" s="7"/>
      <c r="JNJ70" s="7"/>
      <c r="JNK70" s="7"/>
      <c r="JNL70" s="7"/>
      <c r="JNM70" s="7"/>
      <c r="JNN70" s="7"/>
      <c r="JNO70" s="7"/>
      <c r="JNP70" s="7"/>
      <c r="JNQ70" s="7"/>
      <c r="JNR70" s="7"/>
      <c r="JNS70" s="7"/>
      <c r="JNT70" s="7"/>
      <c r="JNU70" s="7"/>
      <c r="JNV70" s="7"/>
      <c r="JNW70" s="7"/>
      <c r="JNX70" s="7"/>
      <c r="JNY70" s="7"/>
      <c r="JNZ70" s="7"/>
      <c r="JOA70" s="7"/>
      <c r="JOB70" s="7"/>
      <c r="JOC70" s="7"/>
      <c r="JOD70" s="7"/>
      <c r="JOE70" s="7"/>
      <c r="JOF70" s="7"/>
      <c r="JOG70" s="7"/>
      <c r="JOH70" s="7"/>
      <c r="JOI70" s="7"/>
      <c r="JOJ70" s="7"/>
      <c r="JOK70" s="7"/>
      <c r="JOL70" s="7"/>
      <c r="JOM70" s="7"/>
      <c r="JON70" s="7"/>
      <c r="JOO70" s="7"/>
      <c r="JOP70" s="7"/>
      <c r="JOQ70" s="7"/>
      <c r="JOR70" s="7"/>
      <c r="JOS70" s="7"/>
      <c r="JOT70" s="7"/>
      <c r="JOU70" s="7"/>
      <c r="JOV70" s="7"/>
      <c r="JOW70" s="7"/>
      <c r="JOX70" s="7"/>
      <c r="JOY70" s="7"/>
      <c r="JOZ70" s="7"/>
      <c r="JPA70" s="7"/>
      <c r="JPB70" s="7"/>
      <c r="JPC70" s="7"/>
      <c r="JPD70" s="7"/>
      <c r="JPE70" s="7"/>
      <c r="JPF70" s="7"/>
      <c r="JPG70" s="7"/>
      <c r="JPH70" s="7"/>
      <c r="JPI70" s="7"/>
      <c r="JPJ70" s="7"/>
      <c r="JPK70" s="7"/>
      <c r="JPL70" s="7"/>
      <c r="JPM70" s="7"/>
      <c r="JPN70" s="7"/>
      <c r="JPO70" s="7"/>
      <c r="JPP70" s="7"/>
      <c r="JPQ70" s="7"/>
      <c r="JPR70" s="7"/>
      <c r="JPS70" s="7"/>
      <c r="JPT70" s="7"/>
      <c r="JPU70" s="7"/>
      <c r="JPV70" s="7"/>
      <c r="JPW70" s="7"/>
      <c r="JPX70" s="7"/>
      <c r="JPY70" s="7"/>
      <c r="JPZ70" s="7"/>
      <c r="JQA70" s="7"/>
      <c r="JQB70" s="7"/>
      <c r="JQC70" s="7"/>
      <c r="JQD70" s="7"/>
      <c r="JQE70" s="7"/>
      <c r="JQF70" s="7"/>
      <c r="JQG70" s="7"/>
      <c r="JQH70" s="7"/>
      <c r="JQI70" s="7"/>
      <c r="JQJ70" s="7"/>
      <c r="JQK70" s="7"/>
      <c r="JQL70" s="7"/>
      <c r="JQM70" s="7"/>
      <c r="JQN70" s="7"/>
      <c r="JQO70" s="7"/>
      <c r="JQP70" s="7"/>
      <c r="JQQ70" s="7"/>
      <c r="JQR70" s="7"/>
      <c r="JQS70" s="7"/>
      <c r="JQT70" s="7"/>
      <c r="JQU70" s="7"/>
      <c r="JQV70" s="7"/>
      <c r="JQW70" s="7"/>
      <c r="JQX70" s="7"/>
      <c r="JQY70" s="7"/>
      <c r="JQZ70" s="7"/>
      <c r="JRA70" s="7"/>
      <c r="JRB70" s="7"/>
      <c r="JRC70" s="7"/>
      <c r="JRD70" s="7"/>
      <c r="JRE70" s="7"/>
      <c r="JRF70" s="7"/>
      <c r="JRG70" s="7"/>
      <c r="JRH70" s="7"/>
      <c r="JRI70" s="7"/>
      <c r="JRJ70" s="7"/>
      <c r="JRK70" s="7"/>
      <c r="JRL70" s="7"/>
      <c r="JRM70" s="7"/>
      <c r="JRN70" s="7"/>
      <c r="JRO70" s="7"/>
      <c r="JRP70" s="7"/>
      <c r="JRQ70" s="7"/>
      <c r="JRR70" s="7"/>
      <c r="JRS70" s="7"/>
      <c r="JRT70" s="7"/>
      <c r="JRU70" s="7"/>
      <c r="JRV70" s="7"/>
      <c r="JRW70" s="7"/>
      <c r="JRX70" s="7"/>
      <c r="JRY70" s="7"/>
      <c r="JRZ70" s="7"/>
      <c r="JSA70" s="7"/>
      <c r="JSB70" s="7"/>
      <c r="JSC70" s="7"/>
      <c r="JSD70" s="7"/>
      <c r="JSE70" s="7"/>
      <c r="JSF70" s="7"/>
      <c r="JSG70" s="7"/>
      <c r="JSH70" s="7"/>
      <c r="JSI70" s="7"/>
      <c r="JSJ70" s="7"/>
      <c r="JSK70" s="7"/>
      <c r="JSL70" s="7"/>
      <c r="JSM70" s="7"/>
      <c r="JSN70" s="7"/>
      <c r="JSO70" s="7"/>
      <c r="JSP70" s="7"/>
      <c r="JSQ70" s="7"/>
      <c r="JSR70" s="7"/>
      <c r="JSS70" s="7"/>
      <c r="JST70" s="7"/>
      <c r="JSU70" s="7"/>
      <c r="JSV70" s="7"/>
      <c r="JSW70" s="7"/>
      <c r="JSX70" s="7"/>
      <c r="JSY70" s="7"/>
      <c r="JSZ70" s="7"/>
      <c r="JTA70" s="7"/>
      <c r="JTB70" s="7"/>
      <c r="JTC70" s="7"/>
      <c r="JTD70" s="7"/>
      <c r="JTE70" s="7"/>
      <c r="JTF70" s="7"/>
      <c r="JTG70" s="7"/>
      <c r="JTH70" s="7"/>
      <c r="JTI70" s="7"/>
      <c r="JTJ70" s="7"/>
      <c r="JTK70" s="7"/>
      <c r="JTL70" s="7"/>
      <c r="JTM70" s="7"/>
      <c r="JTN70" s="7"/>
      <c r="JTO70" s="7"/>
      <c r="JTP70" s="7"/>
      <c r="JTQ70" s="7"/>
      <c r="JTR70" s="7"/>
      <c r="JTS70" s="7"/>
      <c r="JTT70" s="7"/>
      <c r="JTU70" s="7"/>
      <c r="JTV70" s="7"/>
      <c r="JTW70" s="7"/>
      <c r="JTX70" s="7"/>
      <c r="JTY70" s="7"/>
      <c r="JTZ70" s="7"/>
      <c r="JUA70" s="7"/>
      <c r="JUB70" s="7"/>
      <c r="JUC70" s="7"/>
      <c r="JUD70" s="7"/>
      <c r="JUE70" s="7"/>
      <c r="JUF70" s="7"/>
      <c r="JUG70" s="7"/>
      <c r="JUH70" s="7"/>
      <c r="JUI70" s="7"/>
      <c r="JUJ70" s="7"/>
      <c r="JUK70" s="7"/>
      <c r="JUL70" s="7"/>
      <c r="JUM70" s="7"/>
      <c r="JUN70" s="7"/>
      <c r="JUO70" s="7"/>
      <c r="JUP70" s="7"/>
      <c r="JUQ70" s="7"/>
      <c r="JUR70" s="7"/>
      <c r="JUS70" s="7"/>
      <c r="JUT70" s="7"/>
      <c r="JUU70" s="7"/>
      <c r="JUV70" s="7"/>
      <c r="JUW70" s="7"/>
      <c r="JUX70" s="7"/>
      <c r="JUY70" s="7"/>
      <c r="JUZ70" s="7"/>
      <c r="JVA70" s="7"/>
      <c r="JVB70" s="7"/>
      <c r="JVC70" s="7"/>
      <c r="JVD70" s="7"/>
      <c r="JVE70" s="7"/>
      <c r="JVF70" s="7"/>
      <c r="JVG70" s="7"/>
      <c r="JVH70" s="7"/>
      <c r="JVI70" s="7"/>
      <c r="JVJ70" s="7"/>
      <c r="JVK70" s="7"/>
      <c r="JVL70" s="7"/>
      <c r="JVM70" s="7"/>
      <c r="JVN70" s="7"/>
      <c r="JVO70" s="7"/>
      <c r="JVP70" s="7"/>
      <c r="JVQ70" s="7"/>
      <c r="JVR70" s="7"/>
      <c r="JVS70" s="7"/>
      <c r="JVT70" s="7"/>
      <c r="JVU70" s="7"/>
      <c r="JVV70" s="7"/>
      <c r="JVW70" s="7"/>
      <c r="JVX70" s="7"/>
      <c r="JVY70" s="7"/>
      <c r="JVZ70" s="7"/>
      <c r="JWA70" s="7"/>
      <c r="JWB70" s="7"/>
      <c r="JWC70" s="7"/>
      <c r="JWD70" s="7"/>
      <c r="JWE70" s="7"/>
      <c r="JWF70" s="7"/>
      <c r="JWG70" s="7"/>
      <c r="JWH70" s="7"/>
      <c r="JWI70" s="7"/>
      <c r="JWJ70" s="7"/>
      <c r="JWK70" s="7"/>
      <c r="JWL70" s="7"/>
      <c r="JWM70" s="7"/>
      <c r="JWN70" s="7"/>
      <c r="JWO70" s="7"/>
      <c r="JWP70" s="7"/>
      <c r="JWQ70" s="7"/>
      <c r="JWR70" s="7"/>
      <c r="JWS70" s="7"/>
      <c r="JWT70" s="7"/>
      <c r="JWU70" s="7"/>
      <c r="JWV70" s="7"/>
      <c r="JWW70" s="7"/>
      <c r="JWX70" s="7"/>
      <c r="JWY70" s="7"/>
      <c r="JWZ70" s="7"/>
      <c r="JXA70" s="7"/>
      <c r="JXB70" s="7"/>
      <c r="JXC70" s="7"/>
      <c r="JXD70" s="7"/>
      <c r="JXE70" s="7"/>
      <c r="JXF70" s="7"/>
      <c r="JXG70" s="7"/>
      <c r="JXH70" s="7"/>
      <c r="JXI70" s="7"/>
      <c r="JXJ70" s="7"/>
      <c r="JXK70" s="7"/>
      <c r="JXL70" s="7"/>
      <c r="JXM70" s="7"/>
      <c r="JXN70" s="7"/>
      <c r="JXO70" s="7"/>
      <c r="JXP70" s="7"/>
      <c r="JXQ70" s="7"/>
      <c r="JXR70" s="7"/>
      <c r="JXS70" s="7"/>
      <c r="JXT70" s="7"/>
      <c r="JXU70" s="7"/>
      <c r="JXV70" s="7"/>
      <c r="JXW70" s="7"/>
      <c r="JXX70" s="7"/>
      <c r="JXY70" s="7"/>
      <c r="JXZ70" s="7"/>
      <c r="JYA70" s="7"/>
      <c r="JYB70" s="7"/>
      <c r="JYC70" s="7"/>
      <c r="JYD70" s="7"/>
      <c r="JYE70" s="7"/>
      <c r="JYF70" s="7"/>
      <c r="JYG70" s="7"/>
      <c r="JYH70" s="7"/>
      <c r="JYI70" s="7"/>
      <c r="JYJ70" s="7"/>
      <c r="JYK70" s="7"/>
      <c r="JYL70" s="7"/>
      <c r="JYM70" s="7"/>
      <c r="JYN70" s="7"/>
      <c r="JYO70" s="7"/>
      <c r="JYP70" s="7"/>
      <c r="JYQ70" s="7"/>
      <c r="JYR70" s="7"/>
      <c r="JYS70" s="7"/>
      <c r="JYT70" s="7"/>
      <c r="JYU70" s="7"/>
      <c r="JYV70" s="7"/>
      <c r="JYW70" s="7"/>
      <c r="JYX70" s="7"/>
      <c r="JYY70" s="7"/>
      <c r="JYZ70" s="7"/>
      <c r="JZA70" s="7"/>
      <c r="JZB70" s="7"/>
      <c r="JZC70" s="7"/>
      <c r="JZD70" s="7"/>
      <c r="JZE70" s="7"/>
      <c r="JZF70" s="7"/>
      <c r="JZG70" s="7"/>
      <c r="JZH70" s="7"/>
      <c r="JZI70" s="7"/>
      <c r="JZJ70" s="7"/>
      <c r="JZK70" s="7"/>
      <c r="JZL70" s="7"/>
      <c r="JZM70" s="7"/>
      <c r="JZN70" s="7"/>
      <c r="JZO70" s="7"/>
      <c r="JZP70" s="7"/>
      <c r="JZQ70" s="7"/>
      <c r="JZR70" s="7"/>
      <c r="JZS70" s="7"/>
      <c r="JZT70" s="7"/>
      <c r="JZU70" s="7"/>
      <c r="JZV70" s="7"/>
      <c r="JZW70" s="7"/>
      <c r="JZX70" s="7"/>
      <c r="JZY70" s="7"/>
      <c r="JZZ70" s="7"/>
      <c r="KAA70" s="7"/>
      <c r="KAB70" s="7"/>
      <c r="KAC70" s="7"/>
      <c r="KAD70" s="7"/>
      <c r="KAE70" s="7"/>
      <c r="KAF70" s="7"/>
      <c r="KAG70" s="7"/>
      <c r="KAH70" s="7"/>
      <c r="KAI70" s="7"/>
      <c r="KAJ70" s="7"/>
      <c r="KAK70" s="7"/>
      <c r="KAL70" s="7"/>
      <c r="KAM70" s="7"/>
      <c r="KAN70" s="7"/>
      <c r="KAO70" s="7"/>
      <c r="KAP70" s="7"/>
      <c r="KAQ70" s="7"/>
      <c r="KAR70" s="7"/>
      <c r="KAS70" s="7"/>
      <c r="KAT70" s="7"/>
      <c r="KAU70" s="7"/>
      <c r="KAV70" s="7"/>
      <c r="KAW70" s="7"/>
      <c r="KAX70" s="7"/>
      <c r="KAY70" s="7"/>
      <c r="KAZ70" s="7"/>
      <c r="KBA70" s="7"/>
      <c r="KBB70" s="7"/>
      <c r="KBC70" s="7"/>
      <c r="KBD70" s="7"/>
      <c r="KBE70" s="7"/>
      <c r="KBF70" s="7"/>
      <c r="KBG70" s="7"/>
      <c r="KBH70" s="7"/>
      <c r="KBI70" s="7"/>
      <c r="KBJ70" s="7"/>
      <c r="KBK70" s="7"/>
      <c r="KBL70" s="7"/>
      <c r="KBM70" s="7"/>
      <c r="KBN70" s="7"/>
      <c r="KBO70" s="7"/>
      <c r="KBP70" s="7"/>
      <c r="KBQ70" s="7"/>
      <c r="KBR70" s="7"/>
      <c r="KBS70" s="7"/>
      <c r="KBT70" s="7"/>
      <c r="KBU70" s="7"/>
      <c r="KBV70" s="7"/>
      <c r="KBW70" s="7"/>
      <c r="KBX70" s="7"/>
      <c r="KBY70" s="7"/>
      <c r="KBZ70" s="7"/>
      <c r="KCA70" s="7"/>
      <c r="KCB70" s="7"/>
      <c r="KCC70" s="7"/>
      <c r="KCD70" s="7"/>
      <c r="KCE70" s="7"/>
      <c r="KCF70" s="7"/>
      <c r="KCG70" s="7"/>
      <c r="KCH70" s="7"/>
      <c r="KCI70" s="7"/>
      <c r="KCJ70" s="7"/>
      <c r="KCK70" s="7"/>
      <c r="KCL70" s="7"/>
      <c r="KCM70" s="7"/>
      <c r="KCN70" s="7"/>
      <c r="KCO70" s="7"/>
      <c r="KCP70" s="7"/>
      <c r="KCQ70" s="7"/>
      <c r="KCR70" s="7"/>
      <c r="KCS70" s="7"/>
      <c r="KCT70" s="7"/>
      <c r="KCU70" s="7"/>
      <c r="KCV70" s="7"/>
      <c r="KCW70" s="7"/>
      <c r="KCX70" s="7"/>
      <c r="KCY70" s="7"/>
      <c r="KCZ70" s="7"/>
      <c r="KDA70" s="7"/>
      <c r="KDB70" s="7"/>
      <c r="KDC70" s="7"/>
      <c r="KDD70" s="7"/>
      <c r="KDE70" s="7"/>
      <c r="KDF70" s="7"/>
      <c r="KDG70" s="7"/>
      <c r="KDH70" s="7"/>
      <c r="KDI70" s="7"/>
      <c r="KDJ70" s="7"/>
      <c r="KDK70" s="7"/>
      <c r="KDL70" s="7"/>
      <c r="KDM70" s="7"/>
      <c r="KDN70" s="7"/>
      <c r="KDO70" s="7"/>
      <c r="KDP70" s="7"/>
      <c r="KDQ70" s="7"/>
      <c r="KDR70" s="7"/>
      <c r="KDS70" s="7"/>
      <c r="KDT70" s="7"/>
      <c r="KDU70" s="7"/>
      <c r="KDV70" s="7"/>
      <c r="KDW70" s="7"/>
      <c r="KDX70" s="7"/>
      <c r="KDY70" s="7"/>
      <c r="KDZ70" s="7"/>
      <c r="KEA70" s="7"/>
      <c r="KEB70" s="7"/>
      <c r="KEC70" s="7"/>
      <c r="KED70" s="7"/>
      <c r="KEE70" s="7"/>
      <c r="KEF70" s="7"/>
      <c r="KEG70" s="7"/>
      <c r="KEH70" s="7"/>
      <c r="KEI70" s="7"/>
      <c r="KEJ70" s="7"/>
      <c r="KEK70" s="7"/>
      <c r="KEL70" s="7"/>
      <c r="KEM70" s="7"/>
      <c r="KEN70" s="7"/>
      <c r="KEO70" s="7"/>
      <c r="KEP70" s="7"/>
      <c r="KEQ70" s="7"/>
      <c r="KER70" s="7"/>
      <c r="KES70" s="7"/>
      <c r="KET70" s="7"/>
      <c r="KEU70" s="7"/>
      <c r="KEV70" s="7"/>
      <c r="KEW70" s="7"/>
      <c r="KEX70" s="7"/>
      <c r="KEY70" s="7"/>
      <c r="KEZ70" s="7"/>
      <c r="KFA70" s="7"/>
      <c r="KFB70" s="7"/>
      <c r="KFC70" s="7"/>
      <c r="KFD70" s="7"/>
      <c r="KFE70" s="7"/>
      <c r="KFF70" s="7"/>
      <c r="KFG70" s="7"/>
      <c r="KFH70" s="7"/>
      <c r="KFI70" s="7"/>
      <c r="KFJ70" s="7"/>
      <c r="KFK70" s="7"/>
      <c r="KFL70" s="7"/>
      <c r="KFM70" s="7"/>
      <c r="KFN70" s="7"/>
      <c r="KFO70" s="7"/>
      <c r="KFP70" s="7"/>
      <c r="KFQ70" s="7"/>
      <c r="KFR70" s="7"/>
      <c r="KFS70" s="7"/>
      <c r="KFT70" s="7"/>
      <c r="KFU70" s="7"/>
      <c r="KFV70" s="7"/>
      <c r="KFW70" s="7"/>
      <c r="KFX70" s="7"/>
      <c r="KFY70" s="7"/>
      <c r="KFZ70" s="7"/>
      <c r="KGA70" s="7"/>
      <c r="KGB70" s="7"/>
      <c r="KGC70" s="7"/>
      <c r="KGD70" s="7"/>
      <c r="KGE70" s="7"/>
      <c r="KGF70" s="7"/>
      <c r="KGG70" s="7"/>
      <c r="KGH70" s="7"/>
      <c r="KGI70" s="7"/>
      <c r="KGJ70" s="7"/>
      <c r="KGK70" s="7"/>
      <c r="KGL70" s="7"/>
      <c r="KGM70" s="7"/>
      <c r="KGN70" s="7"/>
      <c r="KGO70" s="7"/>
      <c r="KGP70" s="7"/>
      <c r="KGQ70" s="7"/>
      <c r="KGR70" s="7"/>
      <c r="KGS70" s="7"/>
      <c r="KGT70" s="7"/>
      <c r="KGU70" s="7"/>
      <c r="KGV70" s="7"/>
      <c r="KGW70" s="7"/>
      <c r="KGX70" s="7"/>
      <c r="KGY70" s="7"/>
      <c r="KGZ70" s="7"/>
      <c r="KHA70" s="7"/>
      <c r="KHB70" s="7"/>
      <c r="KHC70" s="7"/>
      <c r="KHD70" s="7"/>
      <c r="KHE70" s="7"/>
      <c r="KHF70" s="7"/>
      <c r="KHG70" s="7"/>
      <c r="KHH70" s="7"/>
      <c r="KHI70" s="7"/>
      <c r="KHJ70" s="7"/>
      <c r="KHK70" s="7"/>
      <c r="KHL70" s="7"/>
      <c r="KHM70" s="7"/>
      <c r="KHN70" s="7"/>
      <c r="KHO70" s="7"/>
      <c r="KHP70" s="7"/>
      <c r="KHQ70" s="7"/>
      <c r="KHR70" s="7"/>
      <c r="KHS70" s="7"/>
      <c r="KHT70" s="7"/>
      <c r="KHU70" s="7"/>
      <c r="KHV70" s="7"/>
      <c r="KHW70" s="7"/>
      <c r="KHX70" s="7"/>
      <c r="KHY70" s="7"/>
      <c r="KHZ70" s="7"/>
      <c r="KIA70" s="7"/>
      <c r="KIB70" s="7"/>
      <c r="KIC70" s="7"/>
      <c r="KID70" s="7"/>
      <c r="KIE70" s="7"/>
      <c r="KIF70" s="7"/>
      <c r="KIG70" s="7"/>
      <c r="KIH70" s="7"/>
      <c r="KII70" s="7"/>
      <c r="KIJ70" s="7"/>
      <c r="KIK70" s="7"/>
      <c r="KIL70" s="7"/>
      <c r="KIM70" s="7"/>
      <c r="KIN70" s="7"/>
      <c r="KIO70" s="7"/>
      <c r="KIP70" s="7"/>
      <c r="KIQ70" s="7"/>
      <c r="KIR70" s="7"/>
      <c r="KIS70" s="7"/>
      <c r="KIT70" s="7"/>
      <c r="KIU70" s="7"/>
      <c r="KIV70" s="7"/>
      <c r="KIW70" s="7"/>
      <c r="KIX70" s="7"/>
      <c r="KIY70" s="7"/>
      <c r="KIZ70" s="7"/>
      <c r="KJA70" s="7"/>
      <c r="KJB70" s="7"/>
      <c r="KJC70" s="7"/>
      <c r="KJD70" s="7"/>
      <c r="KJE70" s="7"/>
      <c r="KJF70" s="7"/>
      <c r="KJG70" s="7"/>
      <c r="KJH70" s="7"/>
      <c r="KJI70" s="7"/>
      <c r="KJJ70" s="7"/>
      <c r="KJK70" s="7"/>
      <c r="KJL70" s="7"/>
      <c r="KJM70" s="7"/>
      <c r="KJN70" s="7"/>
      <c r="KJO70" s="7"/>
      <c r="KJP70" s="7"/>
      <c r="KJQ70" s="7"/>
      <c r="KJR70" s="7"/>
      <c r="KJS70" s="7"/>
      <c r="KJT70" s="7"/>
      <c r="KJU70" s="7"/>
      <c r="KJV70" s="7"/>
      <c r="KJW70" s="7"/>
      <c r="KJX70" s="7"/>
      <c r="KJY70" s="7"/>
      <c r="KJZ70" s="7"/>
      <c r="KKA70" s="7"/>
      <c r="KKB70" s="7"/>
      <c r="KKC70" s="7"/>
      <c r="KKD70" s="7"/>
      <c r="KKE70" s="7"/>
      <c r="KKF70" s="7"/>
      <c r="KKG70" s="7"/>
      <c r="KKH70" s="7"/>
      <c r="KKI70" s="7"/>
      <c r="KKJ70" s="7"/>
      <c r="KKK70" s="7"/>
      <c r="KKL70" s="7"/>
      <c r="KKM70" s="7"/>
      <c r="KKN70" s="7"/>
      <c r="KKO70" s="7"/>
      <c r="KKP70" s="7"/>
      <c r="KKQ70" s="7"/>
      <c r="KKR70" s="7"/>
      <c r="KKS70" s="7"/>
      <c r="KKT70" s="7"/>
      <c r="KKU70" s="7"/>
      <c r="KKV70" s="7"/>
      <c r="KKW70" s="7"/>
      <c r="KKX70" s="7"/>
      <c r="KKY70" s="7"/>
      <c r="KKZ70" s="7"/>
      <c r="KLA70" s="7"/>
      <c r="KLB70" s="7"/>
      <c r="KLC70" s="7"/>
      <c r="KLD70" s="7"/>
      <c r="KLE70" s="7"/>
      <c r="KLF70" s="7"/>
      <c r="KLG70" s="7"/>
      <c r="KLH70" s="7"/>
      <c r="KLI70" s="7"/>
      <c r="KLJ70" s="7"/>
      <c r="KLK70" s="7"/>
      <c r="KLL70" s="7"/>
      <c r="KLM70" s="7"/>
      <c r="KLN70" s="7"/>
      <c r="KLO70" s="7"/>
      <c r="KLP70" s="7"/>
      <c r="KLQ70" s="7"/>
      <c r="KLR70" s="7"/>
      <c r="KLS70" s="7"/>
      <c r="KLT70" s="7"/>
      <c r="KLU70" s="7"/>
      <c r="KLV70" s="7"/>
      <c r="KLW70" s="7"/>
      <c r="KLX70" s="7"/>
      <c r="KLY70" s="7"/>
      <c r="KLZ70" s="7"/>
      <c r="KMA70" s="7"/>
      <c r="KMB70" s="7"/>
      <c r="KMC70" s="7"/>
      <c r="KMD70" s="7"/>
      <c r="KME70" s="7"/>
      <c r="KMF70" s="7"/>
      <c r="KMG70" s="7"/>
      <c r="KMH70" s="7"/>
      <c r="KMI70" s="7"/>
      <c r="KMJ70" s="7"/>
      <c r="KMK70" s="7"/>
      <c r="KML70" s="7"/>
      <c r="KMM70" s="7"/>
      <c r="KMN70" s="7"/>
      <c r="KMO70" s="7"/>
      <c r="KMP70" s="7"/>
      <c r="KMQ70" s="7"/>
      <c r="KMR70" s="7"/>
      <c r="KMS70" s="7"/>
      <c r="KMT70" s="7"/>
      <c r="KMU70" s="7"/>
      <c r="KMV70" s="7"/>
      <c r="KMW70" s="7"/>
      <c r="KMX70" s="7"/>
      <c r="KMY70" s="7"/>
      <c r="KMZ70" s="7"/>
      <c r="KNA70" s="7"/>
      <c r="KNB70" s="7"/>
      <c r="KNC70" s="7"/>
      <c r="KND70" s="7"/>
      <c r="KNE70" s="7"/>
      <c r="KNF70" s="7"/>
      <c r="KNG70" s="7"/>
      <c r="KNH70" s="7"/>
      <c r="KNI70" s="7"/>
      <c r="KNJ70" s="7"/>
      <c r="KNK70" s="7"/>
      <c r="KNL70" s="7"/>
      <c r="KNM70" s="7"/>
      <c r="KNN70" s="7"/>
      <c r="KNO70" s="7"/>
      <c r="KNP70" s="7"/>
      <c r="KNQ70" s="7"/>
      <c r="KNR70" s="7"/>
      <c r="KNS70" s="7"/>
      <c r="KNT70" s="7"/>
      <c r="KNU70" s="7"/>
      <c r="KNV70" s="7"/>
      <c r="KNW70" s="7"/>
      <c r="KNX70" s="7"/>
      <c r="KNY70" s="7"/>
      <c r="KNZ70" s="7"/>
      <c r="KOA70" s="7"/>
      <c r="KOB70" s="7"/>
      <c r="KOC70" s="7"/>
      <c r="KOD70" s="7"/>
      <c r="KOE70" s="7"/>
      <c r="KOF70" s="7"/>
      <c r="KOG70" s="7"/>
      <c r="KOH70" s="7"/>
      <c r="KOI70" s="7"/>
      <c r="KOJ70" s="7"/>
      <c r="KOK70" s="7"/>
      <c r="KOL70" s="7"/>
      <c r="KOM70" s="7"/>
      <c r="KON70" s="7"/>
      <c r="KOO70" s="7"/>
      <c r="KOP70" s="7"/>
      <c r="KOQ70" s="7"/>
      <c r="KOR70" s="7"/>
      <c r="KOS70" s="7"/>
      <c r="KOT70" s="7"/>
      <c r="KOU70" s="7"/>
      <c r="KOV70" s="7"/>
      <c r="KOW70" s="7"/>
      <c r="KOX70" s="7"/>
      <c r="KOY70" s="7"/>
      <c r="KOZ70" s="7"/>
      <c r="KPA70" s="7"/>
      <c r="KPB70" s="7"/>
      <c r="KPC70" s="7"/>
      <c r="KPD70" s="7"/>
      <c r="KPE70" s="7"/>
      <c r="KPF70" s="7"/>
      <c r="KPG70" s="7"/>
      <c r="KPH70" s="7"/>
      <c r="KPI70" s="7"/>
      <c r="KPJ70" s="7"/>
      <c r="KPK70" s="7"/>
      <c r="KPL70" s="7"/>
      <c r="KPM70" s="7"/>
      <c r="KPN70" s="7"/>
      <c r="KPO70" s="7"/>
      <c r="KPP70" s="7"/>
      <c r="KPQ70" s="7"/>
      <c r="KPR70" s="7"/>
      <c r="KPS70" s="7"/>
      <c r="KPT70" s="7"/>
      <c r="KPU70" s="7"/>
      <c r="KPV70" s="7"/>
      <c r="KPW70" s="7"/>
      <c r="KPX70" s="7"/>
      <c r="KPY70" s="7"/>
      <c r="KPZ70" s="7"/>
      <c r="KQA70" s="7"/>
      <c r="KQB70" s="7"/>
      <c r="KQC70" s="7"/>
      <c r="KQD70" s="7"/>
      <c r="KQE70" s="7"/>
      <c r="KQF70" s="7"/>
      <c r="KQG70" s="7"/>
      <c r="KQH70" s="7"/>
      <c r="KQI70" s="7"/>
      <c r="KQJ70" s="7"/>
      <c r="KQK70" s="7"/>
      <c r="KQL70" s="7"/>
      <c r="KQM70" s="7"/>
      <c r="KQN70" s="7"/>
      <c r="KQO70" s="7"/>
      <c r="KQP70" s="7"/>
      <c r="KQQ70" s="7"/>
      <c r="KQR70" s="7"/>
      <c r="KQS70" s="7"/>
      <c r="KQT70" s="7"/>
      <c r="KQU70" s="7"/>
      <c r="KQV70" s="7"/>
      <c r="KQW70" s="7"/>
      <c r="KQX70" s="7"/>
      <c r="KQY70" s="7"/>
      <c r="KQZ70" s="7"/>
      <c r="KRA70" s="7"/>
      <c r="KRB70" s="7"/>
      <c r="KRC70" s="7"/>
      <c r="KRD70" s="7"/>
      <c r="KRE70" s="7"/>
      <c r="KRF70" s="7"/>
      <c r="KRG70" s="7"/>
      <c r="KRH70" s="7"/>
      <c r="KRI70" s="7"/>
      <c r="KRJ70" s="7"/>
      <c r="KRK70" s="7"/>
      <c r="KRL70" s="7"/>
      <c r="KRM70" s="7"/>
      <c r="KRN70" s="7"/>
      <c r="KRO70" s="7"/>
      <c r="KRP70" s="7"/>
      <c r="KRQ70" s="7"/>
      <c r="KRR70" s="7"/>
      <c r="KRS70" s="7"/>
      <c r="KRT70" s="7"/>
      <c r="KRU70" s="7"/>
      <c r="KRV70" s="7"/>
      <c r="KRW70" s="7"/>
      <c r="KRX70" s="7"/>
      <c r="KRY70" s="7"/>
      <c r="KRZ70" s="7"/>
      <c r="KSA70" s="7"/>
      <c r="KSB70" s="7"/>
      <c r="KSC70" s="7"/>
      <c r="KSD70" s="7"/>
      <c r="KSE70" s="7"/>
      <c r="KSF70" s="7"/>
      <c r="KSG70" s="7"/>
      <c r="KSH70" s="7"/>
      <c r="KSI70" s="7"/>
      <c r="KSJ70" s="7"/>
      <c r="KSK70" s="7"/>
      <c r="KSL70" s="7"/>
      <c r="KSM70" s="7"/>
      <c r="KSN70" s="7"/>
      <c r="KSO70" s="7"/>
      <c r="KSP70" s="7"/>
      <c r="KSQ70" s="7"/>
      <c r="KSR70" s="7"/>
      <c r="KSS70" s="7"/>
      <c r="KST70" s="7"/>
      <c r="KSU70" s="7"/>
      <c r="KSV70" s="7"/>
      <c r="KSW70" s="7"/>
      <c r="KSX70" s="7"/>
      <c r="KSY70" s="7"/>
      <c r="KSZ70" s="7"/>
      <c r="KTA70" s="7"/>
      <c r="KTB70" s="7"/>
      <c r="KTC70" s="7"/>
      <c r="KTD70" s="7"/>
      <c r="KTE70" s="7"/>
      <c r="KTF70" s="7"/>
      <c r="KTG70" s="7"/>
      <c r="KTH70" s="7"/>
      <c r="KTI70" s="7"/>
      <c r="KTJ70" s="7"/>
      <c r="KTK70" s="7"/>
      <c r="KTL70" s="7"/>
      <c r="KTM70" s="7"/>
      <c r="KTN70" s="7"/>
      <c r="KTO70" s="7"/>
      <c r="KTP70" s="7"/>
      <c r="KTQ70" s="7"/>
      <c r="KTR70" s="7"/>
      <c r="KTS70" s="7"/>
      <c r="KTT70" s="7"/>
      <c r="KTU70" s="7"/>
      <c r="KTV70" s="7"/>
      <c r="KTW70" s="7"/>
      <c r="KTX70" s="7"/>
      <c r="KTY70" s="7"/>
      <c r="KTZ70" s="7"/>
      <c r="KUA70" s="7"/>
      <c r="KUB70" s="7"/>
      <c r="KUC70" s="7"/>
      <c r="KUD70" s="7"/>
      <c r="KUE70" s="7"/>
      <c r="KUF70" s="7"/>
      <c r="KUG70" s="7"/>
      <c r="KUH70" s="7"/>
      <c r="KUI70" s="7"/>
      <c r="KUJ70" s="7"/>
      <c r="KUK70" s="7"/>
      <c r="KUL70" s="7"/>
      <c r="KUM70" s="7"/>
      <c r="KUN70" s="7"/>
      <c r="KUO70" s="7"/>
      <c r="KUP70" s="7"/>
      <c r="KUQ70" s="7"/>
      <c r="KUR70" s="7"/>
      <c r="KUS70" s="7"/>
      <c r="KUT70" s="7"/>
      <c r="KUU70" s="7"/>
      <c r="KUV70" s="7"/>
      <c r="KUW70" s="7"/>
      <c r="KUX70" s="7"/>
      <c r="KUY70" s="7"/>
      <c r="KUZ70" s="7"/>
      <c r="KVA70" s="7"/>
      <c r="KVB70" s="7"/>
      <c r="KVC70" s="7"/>
      <c r="KVD70" s="7"/>
      <c r="KVE70" s="7"/>
      <c r="KVF70" s="7"/>
      <c r="KVG70" s="7"/>
      <c r="KVH70" s="7"/>
      <c r="KVI70" s="7"/>
      <c r="KVJ70" s="7"/>
      <c r="KVK70" s="7"/>
      <c r="KVL70" s="7"/>
      <c r="KVM70" s="7"/>
      <c r="KVN70" s="7"/>
      <c r="KVO70" s="7"/>
      <c r="KVP70" s="7"/>
      <c r="KVQ70" s="7"/>
      <c r="KVR70" s="7"/>
      <c r="KVS70" s="7"/>
      <c r="KVT70" s="7"/>
      <c r="KVU70" s="7"/>
      <c r="KVV70" s="7"/>
      <c r="KVW70" s="7"/>
      <c r="KVX70" s="7"/>
      <c r="KVY70" s="7"/>
      <c r="KVZ70" s="7"/>
      <c r="KWA70" s="7"/>
      <c r="KWB70" s="7"/>
      <c r="KWC70" s="7"/>
      <c r="KWD70" s="7"/>
      <c r="KWE70" s="7"/>
      <c r="KWF70" s="7"/>
      <c r="KWG70" s="7"/>
      <c r="KWH70" s="7"/>
      <c r="KWI70" s="7"/>
      <c r="KWJ70" s="7"/>
      <c r="KWK70" s="7"/>
      <c r="KWL70" s="7"/>
      <c r="KWM70" s="7"/>
      <c r="KWN70" s="7"/>
      <c r="KWO70" s="7"/>
      <c r="KWP70" s="7"/>
      <c r="KWQ70" s="7"/>
      <c r="KWR70" s="7"/>
      <c r="KWS70" s="7"/>
      <c r="KWT70" s="7"/>
      <c r="KWU70" s="7"/>
      <c r="KWV70" s="7"/>
      <c r="KWW70" s="7"/>
      <c r="KWX70" s="7"/>
      <c r="KWY70" s="7"/>
      <c r="KWZ70" s="7"/>
      <c r="KXA70" s="7"/>
      <c r="KXB70" s="7"/>
      <c r="KXC70" s="7"/>
      <c r="KXD70" s="7"/>
      <c r="KXE70" s="7"/>
      <c r="KXF70" s="7"/>
      <c r="KXG70" s="7"/>
      <c r="KXH70" s="7"/>
      <c r="KXI70" s="7"/>
      <c r="KXJ70" s="7"/>
      <c r="KXK70" s="7"/>
      <c r="KXL70" s="7"/>
      <c r="KXM70" s="7"/>
      <c r="KXN70" s="7"/>
      <c r="KXO70" s="7"/>
      <c r="KXP70" s="7"/>
      <c r="KXQ70" s="7"/>
      <c r="KXR70" s="7"/>
      <c r="KXS70" s="7"/>
      <c r="KXT70" s="7"/>
      <c r="KXU70" s="7"/>
      <c r="KXV70" s="7"/>
      <c r="KXW70" s="7"/>
      <c r="KXX70" s="7"/>
      <c r="KXY70" s="7"/>
      <c r="KXZ70" s="7"/>
      <c r="KYA70" s="7"/>
      <c r="KYB70" s="7"/>
      <c r="KYC70" s="7"/>
      <c r="KYD70" s="7"/>
      <c r="KYE70" s="7"/>
      <c r="KYF70" s="7"/>
      <c r="KYG70" s="7"/>
      <c r="KYH70" s="7"/>
      <c r="KYI70" s="7"/>
      <c r="KYJ70" s="7"/>
      <c r="KYK70" s="7"/>
      <c r="KYL70" s="7"/>
      <c r="KYM70" s="7"/>
      <c r="KYN70" s="7"/>
      <c r="KYO70" s="7"/>
      <c r="KYP70" s="7"/>
      <c r="KYQ70" s="7"/>
      <c r="KYR70" s="7"/>
      <c r="KYS70" s="7"/>
      <c r="KYT70" s="7"/>
      <c r="KYU70" s="7"/>
      <c r="KYV70" s="7"/>
      <c r="KYW70" s="7"/>
      <c r="KYX70" s="7"/>
      <c r="KYY70" s="7"/>
      <c r="KYZ70" s="7"/>
      <c r="KZA70" s="7"/>
      <c r="KZB70" s="7"/>
      <c r="KZC70" s="7"/>
      <c r="KZD70" s="7"/>
      <c r="KZE70" s="7"/>
      <c r="KZF70" s="7"/>
      <c r="KZG70" s="7"/>
      <c r="KZH70" s="7"/>
      <c r="KZI70" s="7"/>
      <c r="KZJ70" s="7"/>
      <c r="KZK70" s="7"/>
      <c r="KZL70" s="7"/>
      <c r="KZM70" s="7"/>
      <c r="KZN70" s="7"/>
      <c r="KZO70" s="7"/>
      <c r="KZP70" s="7"/>
      <c r="KZQ70" s="7"/>
      <c r="KZR70" s="7"/>
      <c r="KZS70" s="7"/>
      <c r="KZT70" s="7"/>
      <c r="KZU70" s="7"/>
      <c r="KZV70" s="7"/>
      <c r="KZW70" s="7"/>
      <c r="KZX70" s="7"/>
      <c r="KZY70" s="7"/>
      <c r="KZZ70" s="7"/>
      <c r="LAA70" s="7"/>
      <c r="LAB70" s="7"/>
      <c r="LAC70" s="7"/>
      <c r="LAD70" s="7"/>
      <c r="LAE70" s="7"/>
      <c r="LAF70" s="7"/>
      <c r="LAG70" s="7"/>
      <c r="LAH70" s="7"/>
      <c r="LAI70" s="7"/>
      <c r="LAJ70" s="7"/>
      <c r="LAK70" s="7"/>
      <c r="LAL70" s="7"/>
      <c r="LAM70" s="7"/>
      <c r="LAN70" s="7"/>
      <c r="LAO70" s="7"/>
      <c r="LAP70" s="7"/>
      <c r="LAQ70" s="7"/>
      <c r="LAR70" s="7"/>
      <c r="LAS70" s="7"/>
      <c r="LAT70" s="7"/>
      <c r="LAU70" s="7"/>
      <c r="LAV70" s="7"/>
      <c r="LAW70" s="7"/>
      <c r="LAX70" s="7"/>
      <c r="LAY70" s="7"/>
      <c r="LAZ70" s="7"/>
      <c r="LBA70" s="7"/>
      <c r="LBB70" s="7"/>
      <c r="LBC70" s="7"/>
      <c r="LBD70" s="7"/>
      <c r="LBE70" s="7"/>
      <c r="LBF70" s="7"/>
      <c r="LBG70" s="7"/>
      <c r="LBH70" s="7"/>
      <c r="LBI70" s="7"/>
      <c r="LBJ70" s="7"/>
      <c r="LBK70" s="7"/>
      <c r="LBL70" s="7"/>
      <c r="LBM70" s="7"/>
      <c r="LBN70" s="7"/>
      <c r="LBO70" s="7"/>
      <c r="LBP70" s="7"/>
      <c r="LBQ70" s="7"/>
      <c r="LBR70" s="7"/>
      <c r="LBS70" s="7"/>
      <c r="LBT70" s="7"/>
      <c r="LBU70" s="7"/>
      <c r="LBV70" s="7"/>
      <c r="LBW70" s="7"/>
      <c r="LBX70" s="7"/>
      <c r="LBY70" s="7"/>
      <c r="LBZ70" s="7"/>
      <c r="LCA70" s="7"/>
      <c r="LCB70" s="7"/>
      <c r="LCC70" s="7"/>
      <c r="LCD70" s="7"/>
      <c r="LCE70" s="7"/>
      <c r="LCF70" s="7"/>
      <c r="LCG70" s="7"/>
      <c r="LCH70" s="7"/>
      <c r="LCI70" s="7"/>
      <c r="LCJ70" s="7"/>
      <c r="LCK70" s="7"/>
      <c r="LCL70" s="7"/>
      <c r="LCM70" s="7"/>
      <c r="LCN70" s="7"/>
      <c r="LCO70" s="7"/>
      <c r="LCP70" s="7"/>
      <c r="LCQ70" s="7"/>
      <c r="LCR70" s="7"/>
      <c r="LCS70" s="7"/>
      <c r="LCT70" s="7"/>
      <c r="LCU70" s="7"/>
      <c r="LCV70" s="7"/>
      <c r="LCW70" s="7"/>
      <c r="LCX70" s="7"/>
      <c r="LCY70" s="7"/>
      <c r="LCZ70" s="7"/>
      <c r="LDA70" s="7"/>
      <c r="LDB70" s="7"/>
      <c r="LDC70" s="7"/>
      <c r="LDD70" s="7"/>
      <c r="LDE70" s="7"/>
      <c r="LDF70" s="7"/>
      <c r="LDG70" s="7"/>
      <c r="LDH70" s="7"/>
      <c r="LDI70" s="7"/>
      <c r="LDJ70" s="7"/>
      <c r="LDK70" s="7"/>
      <c r="LDL70" s="7"/>
      <c r="LDM70" s="7"/>
      <c r="LDN70" s="7"/>
      <c r="LDO70" s="7"/>
      <c r="LDP70" s="7"/>
      <c r="LDQ70" s="7"/>
      <c r="LDR70" s="7"/>
      <c r="LDS70" s="7"/>
      <c r="LDT70" s="7"/>
      <c r="LDU70" s="7"/>
      <c r="LDV70" s="7"/>
      <c r="LDW70" s="7"/>
      <c r="LDX70" s="7"/>
      <c r="LDY70" s="7"/>
      <c r="LDZ70" s="7"/>
      <c r="LEA70" s="7"/>
      <c r="LEB70" s="7"/>
      <c r="LEC70" s="7"/>
      <c r="LED70" s="7"/>
      <c r="LEE70" s="7"/>
      <c r="LEF70" s="7"/>
      <c r="LEG70" s="7"/>
      <c r="LEH70" s="7"/>
      <c r="LEI70" s="7"/>
      <c r="LEJ70" s="7"/>
      <c r="LEK70" s="7"/>
      <c r="LEL70" s="7"/>
      <c r="LEM70" s="7"/>
      <c r="LEN70" s="7"/>
      <c r="LEO70" s="7"/>
      <c r="LEP70" s="7"/>
      <c r="LEQ70" s="7"/>
      <c r="LER70" s="7"/>
      <c r="LES70" s="7"/>
      <c r="LET70" s="7"/>
      <c r="LEU70" s="7"/>
      <c r="LEV70" s="7"/>
      <c r="LEW70" s="7"/>
      <c r="LEX70" s="7"/>
      <c r="LEY70" s="7"/>
      <c r="LEZ70" s="7"/>
      <c r="LFA70" s="7"/>
      <c r="LFB70" s="7"/>
      <c r="LFC70" s="7"/>
      <c r="LFD70" s="7"/>
      <c r="LFE70" s="7"/>
      <c r="LFF70" s="7"/>
      <c r="LFG70" s="7"/>
      <c r="LFH70" s="7"/>
      <c r="LFI70" s="7"/>
      <c r="LFJ70" s="7"/>
      <c r="LFK70" s="7"/>
      <c r="LFL70" s="7"/>
      <c r="LFM70" s="7"/>
      <c r="LFN70" s="7"/>
      <c r="LFO70" s="7"/>
      <c r="LFP70" s="7"/>
      <c r="LFQ70" s="7"/>
      <c r="LFR70" s="7"/>
      <c r="LFS70" s="7"/>
      <c r="LFT70" s="7"/>
      <c r="LFU70" s="7"/>
      <c r="LFV70" s="7"/>
      <c r="LFW70" s="7"/>
      <c r="LFX70" s="7"/>
      <c r="LFY70" s="7"/>
      <c r="LFZ70" s="7"/>
      <c r="LGA70" s="7"/>
      <c r="LGB70" s="7"/>
      <c r="LGC70" s="7"/>
      <c r="LGD70" s="7"/>
      <c r="LGE70" s="7"/>
      <c r="LGF70" s="7"/>
      <c r="LGG70" s="7"/>
      <c r="LGH70" s="7"/>
      <c r="LGI70" s="7"/>
      <c r="LGJ70" s="7"/>
      <c r="LGK70" s="7"/>
      <c r="LGL70" s="7"/>
      <c r="LGM70" s="7"/>
      <c r="LGN70" s="7"/>
      <c r="LGO70" s="7"/>
      <c r="LGP70" s="7"/>
      <c r="LGQ70" s="7"/>
      <c r="LGR70" s="7"/>
      <c r="LGS70" s="7"/>
      <c r="LGT70" s="7"/>
      <c r="LGU70" s="7"/>
      <c r="LGV70" s="7"/>
      <c r="LGW70" s="7"/>
      <c r="LGX70" s="7"/>
      <c r="LGY70" s="7"/>
      <c r="LGZ70" s="7"/>
      <c r="LHA70" s="7"/>
      <c r="LHB70" s="7"/>
      <c r="LHC70" s="7"/>
      <c r="LHD70" s="7"/>
      <c r="LHE70" s="7"/>
      <c r="LHF70" s="7"/>
      <c r="LHG70" s="7"/>
      <c r="LHH70" s="7"/>
      <c r="LHI70" s="7"/>
      <c r="LHJ70" s="7"/>
      <c r="LHK70" s="7"/>
      <c r="LHL70" s="7"/>
      <c r="LHM70" s="7"/>
      <c r="LHN70" s="7"/>
      <c r="LHO70" s="7"/>
      <c r="LHP70" s="7"/>
      <c r="LHQ70" s="7"/>
      <c r="LHR70" s="7"/>
      <c r="LHS70" s="7"/>
      <c r="LHT70" s="7"/>
      <c r="LHU70" s="7"/>
      <c r="LHV70" s="7"/>
      <c r="LHW70" s="7"/>
      <c r="LHX70" s="7"/>
      <c r="LHY70" s="7"/>
      <c r="LHZ70" s="7"/>
      <c r="LIA70" s="7"/>
      <c r="LIB70" s="7"/>
      <c r="LIC70" s="7"/>
      <c r="LID70" s="7"/>
      <c r="LIE70" s="7"/>
      <c r="LIF70" s="7"/>
      <c r="LIG70" s="7"/>
      <c r="LIH70" s="7"/>
      <c r="LII70" s="7"/>
      <c r="LIJ70" s="7"/>
      <c r="LIK70" s="7"/>
      <c r="LIL70" s="7"/>
      <c r="LIM70" s="7"/>
      <c r="LIN70" s="7"/>
      <c r="LIO70" s="7"/>
      <c r="LIP70" s="7"/>
      <c r="LIQ70" s="7"/>
      <c r="LIR70" s="7"/>
      <c r="LIS70" s="7"/>
      <c r="LIT70" s="7"/>
      <c r="LIU70" s="7"/>
      <c r="LIV70" s="7"/>
      <c r="LIW70" s="7"/>
      <c r="LIX70" s="7"/>
      <c r="LIY70" s="7"/>
      <c r="LIZ70" s="7"/>
      <c r="LJA70" s="7"/>
      <c r="LJB70" s="7"/>
      <c r="LJC70" s="7"/>
      <c r="LJD70" s="7"/>
      <c r="LJE70" s="7"/>
      <c r="LJF70" s="7"/>
      <c r="LJG70" s="7"/>
      <c r="LJH70" s="7"/>
      <c r="LJI70" s="7"/>
      <c r="LJJ70" s="7"/>
      <c r="LJK70" s="7"/>
      <c r="LJL70" s="7"/>
      <c r="LJM70" s="7"/>
      <c r="LJN70" s="7"/>
      <c r="LJO70" s="7"/>
      <c r="LJP70" s="7"/>
      <c r="LJQ70" s="7"/>
      <c r="LJR70" s="7"/>
      <c r="LJS70" s="7"/>
      <c r="LJT70" s="7"/>
      <c r="LJU70" s="7"/>
      <c r="LJV70" s="7"/>
      <c r="LJW70" s="7"/>
      <c r="LJX70" s="7"/>
      <c r="LJY70" s="7"/>
      <c r="LJZ70" s="7"/>
      <c r="LKA70" s="7"/>
      <c r="LKB70" s="7"/>
      <c r="LKC70" s="7"/>
      <c r="LKD70" s="7"/>
      <c r="LKE70" s="7"/>
      <c r="LKF70" s="7"/>
      <c r="LKG70" s="7"/>
      <c r="LKH70" s="7"/>
      <c r="LKI70" s="7"/>
      <c r="LKJ70" s="7"/>
      <c r="LKK70" s="7"/>
      <c r="LKL70" s="7"/>
      <c r="LKM70" s="7"/>
      <c r="LKN70" s="7"/>
      <c r="LKO70" s="7"/>
      <c r="LKP70" s="7"/>
      <c r="LKQ70" s="7"/>
      <c r="LKR70" s="7"/>
      <c r="LKS70" s="7"/>
      <c r="LKT70" s="7"/>
      <c r="LKU70" s="7"/>
      <c r="LKV70" s="7"/>
      <c r="LKW70" s="7"/>
      <c r="LKX70" s="7"/>
      <c r="LKY70" s="7"/>
      <c r="LKZ70" s="7"/>
      <c r="LLA70" s="7"/>
      <c r="LLB70" s="7"/>
      <c r="LLC70" s="7"/>
      <c r="LLD70" s="7"/>
      <c r="LLE70" s="7"/>
      <c r="LLF70" s="7"/>
      <c r="LLG70" s="7"/>
      <c r="LLH70" s="7"/>
      <c r="LLI70" s="7"/>
      <c r="LLJ70" s="7"/>
      <c r="LLK70" s="7"/>
      <c r="LLL70" s="7"/>
      <c r="LLM70" s="7"/>
      <c r="LLN70" s="7"/>
      <c r="LLO70" s="7"/>
      <c r="LLP70" s="7"/>
      <c r="LLQ70" s="7"/>
      <c r="LLR70" s="7"/>
      <c r="LLS70" s="7"/>
      <c r="LLT70" s="7"/>
      <c r="LLU70" s="7"/>
      <c r="LLV70" s="7"/>
      <c r="LLW70" s="7"/>
      <c r="LLX70" s="7"/>
      <c r="LLY70" s="7"/>
      <c r="LLZ70" s="7"/>
      <c r="LMA70" s="7"/>
      <c r="LMB70" s="7"/>
      <c r="LMC70" s="7"/>
      <c r="LMD70" s="7"/>
      <c r="LME70" s="7"/>
      <c r="LMF70" s="7"/>
      <c r="LMG70" s="7"/>
      <c r="LMH70" s="7"/>
      <c r="LMI70" s="7"/>
      <c r="LMJ70" s="7"/>
      <c r="LMK70" s="7"/>
      <c r="LML70" s="7"/>
      <c r="LMM70" s="7"/>
      <c r="LMN70" s="7"/>
      <c r="LMO70" s="7"/>
      <c r="LMP70" s="7"/>
      <c r="LMQ70" s="7"/>
      <c r="LMR70" s="7"/>
      <c r="LMS70" s="7"/>
      <c r="LMT70" s="7"/>
      <c r="LMU70" s="7"/>
      <c r="LMV70" s="7"/>
      <c r="LMW70" s="7"/>
      <c r="LMX70" s="7"/>
      <c r="LMY70" s="7"/>
      <c r="LMZ70" s="7"/>
      <c r="LNA70" s="7"/>
      <c r="LNB70" s="7"/>
      <c r="LNC70" s="7"/>
      <c r="LND70" s="7"/>
      <c r="LNE70" s="7"/>
      <c r="LNF70" s="7"/>
      <c r="LNG70" s="7"/>
      <c r="LNH70" s="7"/>
      <c r="LNI70" s="7"/>
      <c r="LNJ70" s="7"/>
      <c r="LNK70" s="7"/>
      <c r="LNL70" s="7"/>
      <c r="LNM70" s="7"/>
      <c r="LNN70" s="7"/>
      <c r="LNO70" s="7"/>
      <c r="LNP70" s="7"/>
      <c r="LNQ70" s="7"/>
      <c r="LNR70" s="7"/>
      <c r="LNS70" s="7"/>
      <c r="LNT70" s="7"/>
      <c r="LNU70" s="7"/>
      <c r="LNV70" s="7"/>
      <c r="LNW70" s="7"/>
      <c r="LNX70" s="7"/>
      <c r="LNY70" s="7"/>
      <c r="LNZ70" s="7"/>
      <c r="LOA70" s="7"/>
      <c r="LOB70" s="7"/>
      <c r="LOC70" s="7"/>
      <c r="LOD70" s="7"/>
      <c r="LOE70" s="7"/>
      <c r="LOF70" s="7"/>
      <c r="LOG70" s="7"/>
      <c r="LOH70" s="7"/>
      <c r="LOI70" s="7"/>
      <c r="LOJ70" s="7"/>
      <c r="LOK70" s="7"/>
      <c r="LOL70" s="7"/>
      <c r="LOM70" s="7"/>
      <c r="LON70" s="7"/>
      <c r="LOO70" s="7"/>
      <c r="LOP70" s="7"/>
      <c r="LOQ70" s="7"/>
      <c r="LOR70" s="7"/>
      <c r="LOS70" s="7"/>
      <c r="LOT70" s="7"/>
      <c r="LOU70" s="7"/>
      <c r="LOV70" s="7"/>
      <c r="LOW70" s="7"/>
      <c r="LOX70" s="7"/>
      <c r="LOY70" s="7"/>
      <c r="LOZ70" s="7"/>
      <c r="LPA70" s="7"/>
      <c r="LPB70" s="7"/>
      <c r="LPC70" s="7"/>
      <c r="LPD70" s="7"/>
      <c r="LPE70" s="7"/>
      <c r="LPF70" s="7"/>
      <c r="LPG70" s="7"/>
      <c r="LPH70" s="7"/>
      <c r="LPI70" s="7"/>
      <c r="LPJ70" s="7"/>
      <c r="LPK70" s="7"/>
      <c r="LPL70" s="7"/>
      <c r="LPM70" s="7"/>
      <c r="LPN70" s="7"/>
      <c r="LPO70" s="7"/>
      <c r="LPP70" s="7"/>
      <c r="LPQ70" s="7"/>
      <c r="LPR70" s="7"/>
      <c r="LPS70" s="7"/>
      <c r="LPT70" s="7"/>
      <c r="LPU70" s="7"/>
      <c r="LPV70" s="7"/>
      <c r="LPW70" s="7"/>
      <c r="LPX70" s="7"/>
      <c r="LPY70" s="7"/>
      <c r="LPZ70" s="7"/>
      <c r="LQA70" s="7"/>
      <c r="LQB70" s="7"/>
      <c r="LQC70" s="7"/>
      <c r="LQD70" s="7"/>
      <c r="LQE70" s="7"/>
      <c r="LQF70" s="7"/>
      <c r="LQG70" s="7"/>
      <c r="LQH70" s="7"/>
      <c r="LQI70" s="7"/>
      <c r="LQJ70" s="7"/>
      <c r="LQK70" s="7"/>
      <c r="LQL70" s="7"/>
      <c r="LQM70" s="7"/>
      <c r="LQN70" s="7"/>
      <c r="LQO70" s="7"/>
      <c r="LQP70" s="7"/>
      <c r="LQQ70" s="7"/>
      <c r="LQR70" s="7"/>
      <c r="LQS70" s="7"/>
      <c r="LQT70" s="7"/>
      <c r="LQU70" s="7"/>
      <c r="LQV70" s="7"/>
      <c r="LQW70" s="7"/>
      <c r="LQX70" s="7"/>
      <c r="LQY70" s="7"/>
      <c r="LQZ70" s="7"/>
      <c r="LRA70" s="7"/>
      <c r="LRB70" s="7"/>
      <c r="LRC70" s="7"/>
      <c r="LRD70" s="7"/>
      <c r="LRE70" s="7"/>
      <c r="LRF70" s="7"/>
      <c r="LRG70" s="7"/>
      <c r="LRH70" s="7"/>
      <c r="LRI70" s="7"/>
      <c r="LRJ70" s="7"/>
      <c r="LRK70" s="7"/>
      <c r="LRL70" s="7"/>
      <c r="LRM70" s="7"/>
      <c r="LRN70" s="7"/>
      <c r="LRO70" s="7"/>
      <c r="LRP70" s="7"/>
      <c r="LRQ70" s="7"/>
      <c r="LRR70" s="7"/>
      <c r="LRS70" s="7"/>
      <c r="LRT70" s="7"/>
      <c r="LRU70" s="7"/>
      <c r="LRV70" s="7"/>
      <c r="LRW70" s="7"/>
      <c r="LRX70" s="7"/>
      <c r="LRY70" s="7"/>
      <c r="LRZ70" s="7"/>
      <c r="LSA70" s="7"/>
      <c r="LSB70" s="7"/>
      <c r="LSC70" s="7"/>
      <c r="LSD70" s="7"/>
      <c r="LSE70" s="7"/>
      <c r="LSF70" s="7"/>
      <c r="LSG70" s="7"/>
      <c r="LSH70" s="7"/>
      <c r="LSI70" s="7"/>
      <c r="LSJ70" s="7"/>
      <c r="LSK70" s="7"/>
      <c r="LSL70" s="7"/>
      <c r="LSM70" s="7"/>
      <c r="LSN70" s="7"/>
      <c r="LSO70" s="7"/>
      <c r="LSP70" s="7"/>
      <c r="LSQ70" s="7"/>
      <c r="LSR70" s="7"/>
      <c r="LSS70" s="7"/>
      <c r="LST70" s="7"/>
      <c r="LSU70" s="7"/>
      <c r="LSV70" s="7"/>
      <c r="LSW70" s="7"/>
      <c r="LSX70" s="7"/>
      <c r="LSY70" s="7"/>
      <c r="LSZ70" s="7"/>
      <c r="LTA70" s="7"/>
      <c r="LTB70" s="7"/>
      <c r="LTC70" s="7"/>
      <c r="LTD70" s="7"/>
      <c r="LTE70" s="7"/>
      <c r="LTF70" s="7"/>
      <c r="LTG70" s="7"/>
      <c r="LTH70" s="7"/>
      <c r="LTI70" s="7"/>
      <c r="LTJ70" s="7"/>
      <c r="LTK70" s="7"/>
      <c r="LTL70" s="7"/>
      <c r="LTM70" s="7"/>
      <c r="LTN70" s="7"/>
      <c r="LTO70" s="7"/>
      <c r="LTP70" s="7"/>
      <c r="LTQ70" s="7"/>
      <c r="LTR70" s="7"/>
      <c r="LTS70" s="7"/>
      <c r="LTT70" s="7"/>
      <c r="LTU70" s="7"/>
      <c r="LTV70" s="7"/>
      <c r="LTW70" s="7"/>
      <c r="LTX70" s="7"/>
      <c r="LTY70" s="7"/>
      <c r="LTZ70" s="7"/>
      <c r="LUA70" s="7"/>
      <c r="LUB70" s="7"/>
      <c r="LUC70" s="7"/>
      <c r="LUD70" s="7"/>
      <c r="LUE70" s="7"/>
      <c r="LUF70" s="7"/>
      <c r="LUG70" s="7"/>
      <c r="LUH70" s="7"/>
      <c r="LUI70" s="7"/>
      <c r="LUJ70" s="7"/>
      <c r="LUK70" s="7"/>
      <c r="LUL70" s="7"/>
      <c r="LUM70" s="7"/>
      <c r="LUN70" s="7"/>
      <c r="LUO70" s="7"/>
      <c r="LUP70" s="7"/>
      <c r="LUQ70" s="7"/>
      <c r="LUR70" s="7"/>
      <c r="LUS70" s="7"/>
      <c r="LUT70" s="7"/>
      <c r="LUU70" s="7"/>
      <c r="LUV70" s="7"/>
      <c r="LUW70" s="7"/>
      <c r="LUX70" s="7"/>
      <c r="LUY70" s="7"/>
      <c r="LUZ70" s="7"/>
      <c r="LVA70" s="7"/>
      <c r="LVB70" s="7"/>
      <c r="LVC70" s="7"/>
      <c r="LVD70" s="7"/>
      <c r="LVE70" s="7"/>
      <c r="LVF70" s="7"/>
      <c r="LVG70" s="7"/>
      <c r="LVH70" s="7"/>
      <c r="LVI70" s="7"/>
      <c r="LVJ70" s="7"/>
      <c r="LVK70" s="7"/>
      <c r="LVL70" s="7"/>
      <c r="LVM70" s="7"/>
      <c r="LVN70" s="7"/>
      <c r="LVO70" s="7"/>
      <c r="LVP70" s="7"/>
      <c r="LVQ70" s="7"/>
      <c r="LVR70" s="7"/>
      <c r="LVS70" s="7"/>
      <c r="LVT70" s="7"/>
      <c r="LVU70" s="7"/>
      <c r="LVV70" s="7"/>
      <c r="LVW70" s="7"/>
      <c r="LVX70" s="7"/>
      <c r="LVY70" s="7"/>
      <c r="LVZ70" s="7"/>
      <c r="LWA70" s="7"/>
      <c r="LWB70" s="7"/>
      <c r="LWC70" s="7"/>
      <c r="LWD70" s="7"/>
      <c r="LWE70" s="7"/>
      <c r="LWF70" s="7"/>
      <c r="LWG70" s="7"/>
      <c r="LWH70" s="7"/>
      <c r="LWI70" s="7"/>
      <c r="LWJ70" s="7"/>
      <c r="LWK70" s="7"/>
      <c r="LWL70" s="7"/>
      <c r="LWM70" s="7"/>
      <c r="LWN70" s="7"/>
      <c r="LWO70" s="7"/>
      <c r="LWP70" s="7"/>
      <c r="LWQ70" s="7"/>
      <c r="LWR70" s="7"/>
      <c r="LWS70" s="7"/>
      <c r="LWT70" s="7"/>
      <c r="LWU70" s="7"/>
      <c r="LWV70" s="7"/>
      <c r="LWW70" s="7"/>
      <c r="LWX70" s="7"/>
      <c r="LWY70" s="7"/>
      <c r="LWZ70" s="7"/>
      <c r="LXA70" s="7"/>
      <c r="LXB70" s="7"/>
      <c r="LXC70" s="7"/>
      <c r="LXD70" s="7"/>
      <c r="LXE70" s="7"/>
      <c r="LXF70" s="7"/>
      <c r="LXG70" s="7"/>
      <c r="LXH70" s="7"/>
      <c r="LXI70" s="7"/>
      <c r="LXJ70" s="7"/>
      <c r="LXK70" s="7"/>
      <c r="LXL70" s="7"/>
      <c r="LXM70" s="7"/>
      <c r="LXN70" s="7"/>
      <c r="LXO70" s="7"/>
      <c r="LXP70" s="7"/>
      <c r="LXQ70" s="7"/>
      <c r="LXR70" s="7"/>
      <c r="LXS70" s="7"/>
      <c r="LXT70" s="7"/>
      <c r="LXU70" s="7"/>
      <c r="LXV70" s="7"/>
      <c r="LXW70" s="7"/>
      <c r="LXX70" s="7"/>
      <c r="LXY70" s="7"/>
      <c r="LXZ70" s="7"/>
      <c r="LYA70" s="7"/>
      <c r="LYB70" s="7"/>
      <c r="LYC70" s="7"/>
      <c r="LYD70" s="7"/>
      <c r="LYE70" s="7"/>
      <c r="LYF70" s="7"/>
      <c r="LYG70" s="7"/>
      <c r="LYH70" s="7"/>
      <c r="LYI70" s="7"/>
      <c r="LYJ70" s="7"/>
      <c r="LYK70" s="7"/>
      <c r="LYL70" s="7"/>
      <c r="LYM70" s="7"/>
      <c r="LYN70" s="7"/>
      <c r="LYO70" s="7"/>
      <c r="LYP70" s="7"/>
      <c r="LYQ70" s="7"/>
      <c r="LYR70" s="7"/>
      <c r="LYS70" s="7"/>
      <c r="LYT70" s="7"/>
      <c r="LYU70" s="7"/>
      <c r="LYV70" s="7"/>
      <c r="LYW70" s="7"/>
      <c r="LYX70" s="7"/>
      <c r="LYY70" s="7"/>
      <c r="LYZ70" s="7"/>
      <c r="LZA70" s="7"/>
      <c r="LZB70" s="7"/>
      <c r="LZC70" s="7"/>
      <c r="LZD70" s="7"/>
      <c r="LZE70" s="7"/>
      <c r="LZF70" s="7"/>
      <c r="LZG70" s="7"/>
      <c r="LZH70" s="7"/>
      <c r="LZI70" s="7"/>
      <c r="LZJ70" s="7"/>
      <c r="LZK70" s="7"/>
      <c r="LZL70" s="7"/>
      <c r="LZM70" s="7"/>
      <c r="LZN70" s="7"/>
      <c r="LZO70" s="7"/>
      <c r="LZP70" s="7"/>
      <c r="LZQ70" s="7"/>
      <c r="LZR70" s="7"/>
      <c r="LZS70" s="7"/>
      <c r="LZT70" s="7"/>
      <c r="LZU70" s="7"/>
      <c r="LZV70" s="7"/>
      <c r="LZW70" s="7"/>
      <c r="LZX70" s="7"/>
      <c r="LZY70" s="7"/>
      <c r="LZZ70" s="7"/>
      <c r="MAA70" s="7"/>
      <c r="MAB70" s="7"/>
      <c r="MAC70" s="7"/>
      <c r="MAD70" s="7"/>
      <c r="MAE70" s="7"/>
      <c r="MAF70" s="7"/>
      <c r="MAG70" s="7"/>
      <c r="MAH70" s="7"/>
      <c r="MAI70" s="7"/>
      <c r="MAJ70" s="7"/>
      <c r="MAK70" s="7"/>
      <c r="MAL70" s="7"/>
      <c r="MAM70" s="7"/>
      <c r="MAN70" s="7"/>
      <c r="MAO70" s="7"/>
      <c r="MAP70" s="7"/>
      <c r="MAQ70" s="7"/>
      <c r="MAR70" s="7"/>
      <c r="MAS70" s="7"/>
      <c r="MAT70" s="7"/>
      <c r="MAU70" s="7"/>
      <c r="MAV70" s="7"/>
      <c r="MAW70" s="7"/>
      <c r="MAX70" s="7"/>
      <c r="MAY70" s="7"/>
      <c r="MAZ70" s="7"/>
      <c r="MBA70" s="7"/>
      <c r="MBB70" s="7"/>
      <c r="MBC70" s="7"/>
      <c r="MBD70" s="7"/>
      <c r="MBE70" s="7"/>
      <c r="MBF70" s="7"/>
      <c r="MBG70" s="7"/>
      <c r="MBH70" s="7"/>
      <c r="MBI70" s="7"/>
      <c r="MBJ70" s="7"/>
      <c r="MBK70" s="7"/>
      <c r="MBL70" s="7"/>
      <c r="MBM70" s="7"/>
      <c r="MBN70" s="7"/>
      <c r="MBO70" s="7"/>
      <c r="MBP70" s="7"/>
      <c r="MBQ70" s="7"/>
      <c r="MBR70" s="7"/>
      <c r="MBS70" s="7"/>
      <c r="MBT70" s="7"/>
      <c r="MBU70" s="7"/>
      <c r="MBV70" s="7"/>
      <c r="MBW70" s="7"/>
      <c r="MBX70" s="7"/>
      <c r="MBY70" s="7"/>
      <c r="MBZ70" s="7"/>
      <c r="MCA70" s="7"/>
      <c r="MCB70" s="7"/>
      <c r="MCC70" s="7"/>
      <c r="MCD70" s="7"/>
      <c r="MCE70" s="7"/>
      <c r="MCF70" s="7"/>
      <c r="MCG70" s="7"/>
      <c r="MCH70" s="7"/>
      <c r="MCI70" s="7"/>
      <c r="MCJ70" s="7"/>
      <c r="MCK70" s="7"/>
      <c r="MCL70" s="7"/>
      <c r="MCM70" s="7"/>
      <c r="MCN70" s="7"/>
      <c r="MCO70" s="7"/>
      <c r="MCP70" s="7"/>
      <c r="MCQ70" s="7"/>
      <c r="MCR70" s="7"/>
      <c r="MCS70" s="7"/>
      <c r="MCT70" s="7"/>
      <c r="MCU70" s="7"/>
      <c r="MCV70" s="7"/>
      <c r="MCW70" s="7"/>
      <c r="MCX70" s="7"/>
      <c r="MCY70" s="7"/>
      <c r="MCZ70" s="7"/>
      <c r="MDA70" s="7"/>
      <c r="MDB70" s="7"/>
      <c r="MDC70" s="7"/>
      <c r="MDD70" s="7"/>
      <c r="MDE70" s="7"/>
      <c r="MDF70" s="7"/>
      <c r="MDG70" s="7"/>
      <c r="MDH70" s="7"/>
      <c r="MDI70" s="7"/>
      <c r="MDJ70" s="7"/>
      <c r="MDK70" s="7"/>
      <c r="MDL70" s="7"/>
      <c r="MDM70" s="7"/>
      <c r="MDN70" s="7"/>
      <c r="MDO70" s="7"/>
      <c r="MDP70" s="7"/>
      <c r="MDQ70" s="7"/>
      <c r="MDR70" s="7"/>
      <c r="MDS70" s="7"/>
      <c r="MDT70" s="7"/>
      <c r="MDU70" s="7"/>
      <c r="MDV70" s="7"/>
      <c r="MDW70" s="7"/>
      <c r="MDX70" s="7"/>
      <c r="MDY70" s="7"/>
      <c r="MDZ70" s="7"/>
      <c r="MEA70" s="7"/>
      <c r="MEB70" s="7"/>
      <c r="MEC70" s="7"/>
      <c r="MED70" s="7"/>
      <c r="MEE70" s="7"/>
      <c r="MEF70" s="7"/>
      <c r="MEG70" s="7"/>
      <c r="MEH70" s="7"/>
      <c r="MEI70" s="7"/>
      <c r="MEJ70" s="7"/>
      <c r="MEK70" s="7"/>
      <c r="MEL70" s="7"/>
      <c r="MEM70" s="7"/>
      <c r="MEN70" s="7"/>
      <c r="MEO70" s="7"/>
      <c r="MEP70" s="7"/>
      <c r="MEQ70" s="7"/>
      <c r="MER70" s="7"/>
      <c r="MES70" s="7"/>
      <c r="MET70" s="7"/>
      <c r="MEU70" s="7"/>
      <c r="MEV70" s="7"/>
      <c r="MEW70" s="7"/>
      <c r="MEX70" s="7"/>
      <c r="MEY70" s="7"/>
      <c r="MEZ70" s="7"/>
      <c r="MFA70" s="7"/>
      <c r="MFB70" s="7"/>
      <c r="MFC70" s="7"/>
      <c r="MFD70" s="7"/>
      <c r="MFE70" s="7"/>
      <c r="MFF70" s="7"/>
      <c r="MFG70" s="7"/>
      <c r="MFH70" s="7"/>
      <c r="MFI70" s="7"/>
      <c r="MFJ70" s="7"/>
      <c r="MFK70" s="7"/>
      <c r="MFL70" s="7"/>
      <c r="MFM70" s="7"/>
      <c r="MFN70" s="7"/>
      <c r="MFO70" s="7"/>
      <c r="MFP70" s="7"/>
      <c r="MFQ70" s="7"/>
      <c r="MFR70" s="7"/>
      <c r="MFS70" s="7"/>
      <c r="MFT70" s="7"/>
      <c r="MFU70" s="7"/>
      <c r="MFV70" s="7"/>
      <c r="MFW70" s="7"/>
      <c r="MFX70" s="7"/>
      <c r="MFY70" s="7"/>
      <c r="MFZ70" s="7"/>
      <c r="MGA70" s="7"/>
      <c r="MGB70" s="7"/>
      <c r="MGC70" s="7"/>
      <c r="MGD70" s="7"/>
      <c r="MGE70" s="7"/>
      <c r="MGF70" s="7"/>
      <c r="MGG70" s="7"/>
      <c r="MGH70" s="7"/>
      <c r="MGI70" s="7"/>
      <c r="MGJ70" s="7"/>
      <c r="MGK70" s="7"/>
      <c r="MGL70" s="7"/>
      <c r="MGM70" s="7"/>
      <c r="MGN70" s="7"/>
      <c r="MGO70" s="7"/>
      <c r="MGP70" s="7"/>
      <c r="MGQ70" s="7"/>
      <c r="MGR70" s="7"/>
      <c r="MGS70" s="7"/>
      <c r="MGT70" s="7"/>
      <c r="MGU70" s="7"/>
      <c r="MGV70" s="7"/>
      <c r="MGW70" s="7"/>
      <c r="MGX70" s="7"/>
      <c r="MGY70" s="7"/>
      <c r="MGZ70" s="7"/>
      <c r="MHA70" s="7"/>
      <c r="MHB70" s="7"/>
      <c r="MHC70" s="7"/>
      <c r="MHD70" s="7"/>
      <c r="MHE70" s="7"/>
      <c r="MHF70" s="7"/>
      <c r="MHG70" s="7"/>
      <c r="MHH70" s="7"/>
      <c r="MHI70" s="7"/>
      <c r="MHJ70" s="7"/>
      <c r="MHK70" s="7"/>
      <c r="MHL70" s="7"/>
      <c r="MHM70" s="7"/>
      <c r="MHN70" s="7"/>
      <c r="MHO70" s="7"/>
      <c r="MHP70" s="7"/>
      <c r="MHQ70" s="7"/>
      <c r="MHR70" s="7"/>
      <c r="MHS70" s="7"/>
      <c r="MHT70" s="7"/>
      <c r="MHU70" s="7"/>
      <c r="MHV70" s="7"/>
      <c r="MHW70" s="7"/>
      <c r="MHX70" s="7"/>
      <c r="MHY70" s="7"/>
      <c r="MHZ70" s="7"/>
      <c r="MIA70" s="7"/>
      <c r="MIB70" s="7"/>
      <c r="MIC70" s="7"/>
      <c r="MID70" s="7"/>
      <c r="MIE70" s="7"/>
      <c r="MIF70" s="7"/>
      <c r="MIG70" s="7"/>
      <c r="MIH70" s="7"/>
      <c r="MII70" s="7"/>
      <c r="MIJ70" s="7"/>
      <c r="MIK70" s="7"/>
      <c r="MIL70" s="7"/>
      <c r="MIM70" s="7"/>
      <c r="MIN70" s="7"/>
      <c r="MIO70" s="7"/>
      <c r="MIP70" s="7"/>
      <c r="MIQ70" s="7"/>
      <c r="MIR70" s="7"/>
      <c r="MIS70" s="7"/>
      <c r="MIT70" s="7"/>
      <c r="MIU70" s="7"/>
      <c r="MIV70" s="7"/>
      <c r="MIW70" s="7"/>
      <c r="MIX70" s="7"/>
      <c r="MIY70" s="7"/>
      <c r="MIZ70" s="7"/>
      <c r="MJA70" s="7"/>
      <c r="MJB70" s="7"/>
      <c r="MJC70" s="7"/>
      <c r="MJD70" s="7"/>
      <c r="MJE70" s="7"/>
      <c r="MJF70" s="7"/>
      <c r="MJG70" s="7"/>
      <c r="MJH70" s="7"/>
      <c r="MJI70" s="7"/>
      <c r="MJJ70" s="7"/>
      <c r="MJK70" s="7"/>
      <c r="MJL70" s="7"/>
      <c r="MJM70" s="7"/>
      <c r="MJN70" s="7"/>
      <c r="MJO70" s="7"/>
      <c r="MJP70" s="7"/>
      <c r="MJQ70" s="7"/>
      <c r="MJR70" s="7"/>
      <c r="MJS70" s="7"/>
      <c r="MJT70" s="7"/>
      <c r="MJU70" s="7"/>
      <c r="MJV70" s="7"/>
      <c r="MJW70" s="7"/>
      <c r="MJX70" s="7"/>
      <c r="MJY70" s="7"/>
      <c r="MJZ70" s="7"/>
      <c r="MKA70" s="7"/>
      <c r="MKB70" s="7"/>
      <c r="MKC70" s="7"/>
      <c r="MKD70" s="7"/>
      <c r="MKE70" s="7"/>
      <c r="MKF70" s="7"/>
      <c r="MKG70" s="7"/>
      <c r="MKH70" s="7"/>
      <c r="MKI70" s="7"/>
      <c r="MKJ70" s="7"/>
      <c r="MKK70" s="7"/>
      <c r="MKL70" s="7"/>
      <c r="MKM70" s="7"/>
      <c r="MKN70" s="7"/>
      <c r="MKO70" s="7"/>
      <c r="MKP70" s="7"/>
      <c r="MKQ70" s="7"/>
      <c r="MKR70" s="7"/>
      <c r="MKS70" s="7"/>
      <c r="MKT70" s="7"/>
      <c r="MKU70" s="7"/>
      <c r="MKV70" s="7"/>
      <c r="MKW70" s="7"/>
      <c r="MKX70" s="7"/>
      <c r="MKY70" s="7"/>
      <c r="MKZ70" s="7"/>
      <c r="MLA70" s="7"/>
      <c r="MLB70" s="7"/>
      <c r="MLC70" s="7"/>
      <c r="MLD70" s="7"/>
      <c r="MLE70" s="7"/>
      <c r="MLF70" s="7"/>
      <c r="MLG70" s="7"/>
      <c r="MLH70" s="7"/>
      <c r="MLI70" s="7"/>
      <c r="MLJ70" s="7"/>
      <c r="MLK70" s="7"/>
      <c r="MLL70" s="7"/>
      <c r="MLM70" s="7"/>
      <c r="MLN70" s="7"/>
      <c r="MLO70" s="7"/>
      <c r="MLP70" s="7"/>
      <c r="MLQ70" s="7"/>
      <c r="MLR70" s="7"/>
      <c r="MLS70" s="7"/>
      <c r="MLT70" s="7"/>
      <c r="MLU70" s="7"/>
      <c r="MLV70" s="7"/>
      <c r="MLW70" s="7"/>
      <c r="MLX70" s="7"/>
      <c r="MLY70" s="7"/>
      <c r="MLZ70" s="7"/>
      <c r="MMA70" s="7"/>
      <c r="MMB70" s="7"/>
      <c r="MMC70" s="7"/>
      <c r="MMD70" s="7"/>
      <c r="MME70" s="7"/>
      <c r="MMF70" s="7"/>
      <c r="MMG70" s="7"/>
      <c r="MMH70" s="7"/>
      <c r="MMI70" s="7"/>
      <c r="MMJ70" s="7"/>
      <c r="MMK70" s="7"/>
      <c r="MML70" s="7"/>
      <c r="MMM70" s="7"/>
      <c r="MMN70" s="7"/>
      <c r="MMO70" s="7"/>
      <c r="MMP70" s="7"/>
      <c r="MMQ70" s="7"/>
      <c r="MMR70" s="7"/>
      <c r="MMS70" s="7"/>
      <c r="MMT70" s="7"/>
      <c r="MMU70" s="7"/>
      <c r="MMV70" s="7"/>
      <c r="MMW70" s="7"/>
      <c r="MMX70" s="7"/>
      <c r="MMY70" s="7"/>
      <c r="MMZ70" s="7"/>
      <c r="MNA70" s="7"/>
      <c r="MNB70" s="7"/>
      <c r="MNC70" s="7"/>
      <c r="MND70" s="7"/>
      <c r="MNE70" s="7"/>
      <c r="MNF70" s="7"/>
      <c r="MNG70" s="7"/>
      <c r="MNH70" s="7"/>
      <c r="MNI70" s="7"/>
      <c r="MNJ70" s="7"/>
      <c r="MNK70" s="7"/>
      <c r="MNL70" s="7"/>
      <c r="MNM70" s="7"/>
      <c r="MNN70" s="7"/>
      <c r="MNO70" s="7"/>
      <c r="MNP70" s="7"/>
      <c r="MNQ70" s="7"/>
      <c r="MNR70" s="7"/>
      <c r="MNS70" s="7"/>
      <c r="MNT70" s="7"/>
      <c r="MNU70" s="7"/>
      <c r="MNV70" s="7"/>
      <c r="MNW70" s="7"/>
      <c r="MNX70" s="7"/>
      <c r="MNY70" s="7"/>
      <c r="MNZ70" s="7"/>
      <c r="MOA70" s="7"/>
      <c r="MOB70" s="7"/>
      <c r="MOC70" s="7"/>
      <c r="MOD70" s="7"/>
      <c r="MOE70" s="7"/>
      <c r="MOF70" s="7"/>
      <c r="MOG70" s="7"/>
      <c r="MOH70" s="7"/>
      <c r="MOI70" s="7"/>
      <c r="MOJ70" s="7"/>
      <c r="MOK70" s="7"/>
      <c r="MOL70" s="7"/>
      <c r="MOM70" s="7"/>
      <c r="MON70" s="7"/>
      <c r="MOO70" s="7"/>
      <c r="MOP70" s="7"/>
      <c r="MOQ70" s="7"/>
      <c r="MOR70" s="7"/>
      <c r="MOS70" s="7"/>
      <c r="MOT70" s="7"/>
      <c r="MOU70" s="7"/>
      <c r="MOV70" s="7"/>
      <c r="MOW70" s="7"/>
      <c r="MOX70" s="7"/>
      <c r="MOY70" s="7"/>
      <c r="MOZ70" s="7"/>
      <c r="MPA70" s="7"/>
      <c r="MPB70" s="7"/>
      <c r="MPC70" s="7"/>
      <c r="MPD70" s="7"/>
      <c r="MPE70" s="7"/>
      <c r="MPF70" s="7"/>
      <c r="MPG70" s="7"/>
      <c r="MPH70" s="7"/>
      <c r="MPI70" s="7"/>
      <c r="MPJ70" s="7"/>
      <c r="MPK70" s="7"/>
      <c r="MPL70" s="7"/>
      <c r="MPM70" s="7"/>
      <c r="MPN70" s="7"/>
      <c r="MPO70" s="7"/>
      <c r="MPP70" s="7"/>
      <c r="MPQ70" s="7"/>
      <c r="MPR70" s="7"/>
      <c r="MPS70" s="7"/>
      <c r="MPT70" s="7"/>
      <c r="MPU70" s="7"/>
      <c r="MPV70" s="7"/>
      <c r="MPW70" s="7"/>
      <c r="MPX70" s="7"/>
      <c r="MPY70" s="7"/>
      <c r="MPZ70" s="7"/>
      <c r="MQA70" s="7"/>
      <c r="MQB70" s="7"/>
      <c r="MQC70" s="7"/>
      <c r="MQD70" s="7"/>
      <c r="MQE70" s="7"/>
      <c r="MQF70" s="7"/>
      <c r="MQG70" s="7"/>
      <c r="MQH70" s="7"/>
      <c r="MQI70" s="7"/>
      <c r="MQJ70" s="7"/>
      <c r="MQK70" s="7"/>
      <c r="MQL70" s="7"/>
      <c r="MQM70" s="7"/>
      <c r="MQN70" s="7"/>
      <c r="MQO70" s="7"/>
      <c r="MQP70" s="7"/>
      <c r="MQQ70" s="7"/>
      <c r="MQR70" s="7"/>
      <c r="MQS70" s="7"/>
      <c r="MQT70" s="7"/>
      <c r="MQU70" s="7"/>
      <c r="MQV70" s="7"/>
      <c r="MQW70" s="7"/>
      <c r="MQX70" s="7"/>
      <c r="MQY70" s="7"/>
      <c r="MQZ70" s="7"/>
      <c r="MRA70" s="7"/>
      <c r="MRB70" s="7"/>
      <c r="MRC70" s="7"/>
      <c r="MRD70" s="7"/>
      <c r="MRE70" s="7"/>
      <c r="MRF70" s="7"/>
      <c r="MRG70" s="7"/>
      <c r="MRH70" s="7"/>
      <c r="MRI70" s="7"/>
      <c r="MRJ70" s="7"/>
      <c r="MRK70" s="7"/>
      <c r="MRL70" s="7"/>
      <c r="MRM70" s="7"/>
      <c r="MRN70" s="7"/>
      <c r="MRO70" s="7"/>
      <c r="MRP70" s="7"/>
      <c r="MRQ70" s="7"/>
      <c r="MRR70" s="7"/>
      <c r="MRS70" s="7"/>
      <c r="MRT70" s="7"/>
      <c r="MRU70" s="7"/>
      <c r="MRV70" s="7"/>
      <c r="MRW70" s="7"/>
      <c r="MRX70" s="7"/>
      <c r="MRY70" s="7"/>
      <c r="MRZ70" s="7"/>
      <c r="MSA70" s="7"/>
      <c r="MSB70" s="7"/>
      <c r="MSC70" s="7"/>
      <c r="MSD70" s="7"/>
      <c r="MSE70" s="7"/>
      <c r="MSF70" s="7"/>
      <c r="MSG70" s="7"/>
      <c r="MSH70" s="7"/>
      <c r="MSI70" s="7"/>
      <c r="MSJ70" s="7"/>
      <c r="MSK70" s="7"/>
      <c r="MSL70" s="7"/>
      <c r="MSM70" s="7"/>
      <c r="MSN70" s="7"/>
      <c r="MSO70" s="7"/>
      <c r="MSP70" s="7"/>
      <c r="MSQ70" s="7"/>
      <c r="MSR70" s="7"/>
      <c r="MSS70" s="7"/>
      <c r="MST70" s="7"/>
      <c r="MSU70" s="7"/>
      <c r="MSV70" s="7"/>
      <c r="MSW70" s="7"/>
      <c r="MSX70" s="7"/>
      <c r="MSY70" s="7"/>
      <c r="MSZ70" s="7"/>
      <c r="MTA70" s="7"/>
      <c r="MTB70" s="7"/>
      <c r="MTC70" s="7"/>
      <c r="MTD70" s="7"/>
      <c r="MTE70" s="7"/>
      <c r="MTF70" s="7"/>
      <c r="MTG70" s="7"/>
      <c r="MTH70" s="7"/>
      <c r="MTI70" s="7"/>
      <c r="MTJ70" s="7"/>
      <c r="MTK70" s="7"/>
      <c r="MTL70" s="7"/>
      <c r="MTM70" s="7"/>
      <c r="MTN70" s="7"/>
      <c r="MTO70" s="7"/>
      <c r="MTP70" s="7"/>
      <c r="MTQ70" s="7"/>
      <c r="MTR70" s="7"/>
      <c r="MTS70" s="7"/>
      <c r="MTT70" s="7"/>
      <c r="MTU70" s="7"/>
      <c r="MTV70" s="7"/>
      <c r="MTW70" s="7"/>
      <c r="MTX70" s="7"/>
      <c r="MTY70" s="7"/>
      <c r="MTZ70" s="7"/>
      <c r="MUA70" s="7"/>
      <c r="MUB70" s="7"/>
      <c r="MUC70" s="7"/>
      <c r="MUD70" s="7"/>
      <c r="MUE70" s="7"/>
      <c r="MUF70" s="7"/>
      <c r="MUG70" s="7"/>
      <c r="MUH70" s="7"/>
      <c r="MUI70" s="7"/>
      <c r="MUJ70" s="7"/>
      <c r="MUK70" s="7"/>
      <c r="MUL70" s="7"/>
      <c r="MUM70" s="7"/>
      <c r="MUN70" s="7"/>
      <c r="MUO70" s="7"/>
      <c r="MUP70" s="7"/>
      <c r="MUQ70" s="7"/>
      <c r="MUR70" s="7"/>
      <c r="MUS70" s="7"/>
      <c r="MUT70" s="7"/>
      <c r="MUU70" s="7"/>
      <c r="MUV70" s="7"/>
      <c r="MUW70" s="7"/>
      <c r="MUX70" s="7"/>
      <c r="MUY70" s="7"/>
      <c r="MUZ70" s="7"/>
      <c r="MVA70" s="7"/>
      <c r="MVB70" s="7"/>
      <c r="MVC70" s="7"/>
      <c r="MVD70" s="7"/>
      <c r="MVE70" s="7"/>
      <c r="MVF70" s="7"/>
      <c r="MVG70" s="7"/>
      <c r="MVH70" s="7"/>
      <c r="MVI70" s="7"/>
      <c r="MVJ70" s="7"/>
      <c r="MVK70" s="7"/>
      <c r="MVL70" s="7"/>
      <c r="MVM70" s="7"/>
      <c r="MVN70" s="7"/>
      <c r="MVO70" s="7"/>
      <c r="MVP70" s="7"/>
      <c r="MVQ70" s="7"/>
      <c r="MVR70" s="7"/>
      <c r="MVS70" s="7"/>
      <c r="MVT70" s="7"/>
      <c r="MVU70" s="7"/>
      <c r="MVV70" s="7"/>
      <c r="MVW70" s="7"/>
      <c r="MVX70" s="7"/>
      <c r="MVY70" s="7"/>
      <c r="MVZ70" s="7"/>
      <c r="MWA70" s="7"/>
      <c r="MWB70" s="7"/>
      <c r="MWC70" s="7"/>
      <c r="MWD70" s="7"/>
      <c r="MWE70" s="7"/>
      <c r="MWF70" s="7"/>
      <c r="MWG70" s="7"/>
      <c r="MWH70" s="7"/>
      <c r="MWI70" s="7"/>
      <c r="MWJ70" s="7"/>
      <c r="MWK70" s="7"/>
      <c r="MWL70" s="7"/>
      <c r="MWM70" s="7"/>
      <c r="MWN70" s="7"/>
      <c r="MWO70" s="7"/>
      <c r="MWP70" s="7"/>
      <c r="MWQ70" s="7"/>
      <c r="MWR70" s="7"/>
      <c r="MWS70" s="7"/>
      <c r="MWT70" s="7"/>
      <c r="MWU70" s="7"/>
      <c r="MWV70" s="7"/>
      <c r="MWW70" s="7"/>
      <c r="MWX70" s="7"/>
      <c r="MWY70" s="7"/>
      <c r="MWZ70" s="7"/>
      <c r="MXA70" s="7"/>
      <c r="MXB70" s="7"/>
      <c r="MXC70" s="7"/>
      <c r="MXD70" s="7"/>
      <c r="MXE70" s="7"/>
      <c r="MXF70" s="7"/>
      <c r="MXG70" s="7"/>
      <c r="MXH70" s="7"/>
      <c r="MXI70" s="7"/>
      <c r="MXJ70" s="7"/>
      <c r="MXK70" s="7"/>
      <c r="MXL70" s="7"/>
      <c r="MXM70" s="7"/>
      <c r="MXN70" s="7"/>
      <c r="MXO70" s="7"/>
      <c r="MXP70" s="7"/>
      <c r="MXQ70" s="7"/>
      <c r="MXR70" s="7"/>
      <c r="MXS70" s="7"/>
      <c r="MXT70" s="7"/>
      <c r="MXU70" s="7"/>
      <c r="MXV70" s="7"/>
      <c r="MXW70" s="7"/>
      <c r="MXX70" s="7"/>
      <c r="MXY70" s="7"/>
      <c r="MXZ70" s="7"/>
      <c r="MYA70" s="7"/>
      <c r="MYB70" s="7"/>
      <c r="MYC70" s="7"/>
      <c r="MYD70" s="7"/>
      <c r="MYE70" s="7"/>
      <c r="MYF70" s="7"/>
      <c r="MYG70" s="7"/>
      <c r="MYH70" s="7"/>
      <c r="MYI70" s="7"/>
      <c r="MYJ70" s="7"/>
      <c r="MYK70" s="7"/>
      <c r="MYL70" s="7"/>
      <c r="MYM70" s="7"/>
      <c r="MYN70" s="7"/>
      <c r="MYO70" s="7"/>
      <c r="MYP70" s="7"/>
      <c r="MYQ70" s="7"/>
      <c r="MYR70" s="7"/>
      <c r="MYS70" s="7"/>
      <c r="MYT70" s="7"/>
      <c r="MYU70" s="7"/>
      <c r="MYV70" s="7"/>
      <c r="MYW70" s="7"/>
      <c r="MYX70" s="7"/>
      <c r="MYY70" s="7"/>
      <c r="MYZ70" s="7"/>
      <c r="MZA70" s="7"/>
      <c r="MZB70" s="7"/>
      <c r="MZC70" s="7"/>
      <c r="MZD70" s="7"/>
      <c r="MZE70" s="7"/>
      <c r="MZF70" s="7"/>
      <c r="MZG70" s="7"/>
      <c r="MZH70" s="7"/>
      <c r="MZI70" s="7"/>
      <c r="MZJ70" s="7"/>
      <c r="MZK70" s="7"/>
      <c r="MZL70" s="7"/>
      <c r="MZM70" s="7"/>
      <c r="MZN70" s="7"/>
      <c r="MZO70" s="7"/>
      <c r="MZP70" s="7"/>
      <c r="MZQ70" s="7"/>
      <c r="MZR70" s="7"/>
      <c r="MZS70" s="7"/>
      <c r="MZT70" s="7"/>
      <c r="MZU70" s="7"/>
      <c r="MZV70" s="7"/>
      <c r="MZW70" s="7"/>
      <c r="MZX70" s="7"/>
      <c r="MZY70" s="7"/>
      <c r="MZZ70" s="7"/>
      <c r="NAA70" s="7"/>
      <c r="NAB70" s="7"/>
      <c r="NAC70" s="7"/>
      <c r="NAD70" s="7"/>
      <c r="NAE70" s="7"/>
      <c r="NAF70" s="7"/>
      <c r="NAG70" s="7"/>
      <c r="NAH70" s="7"/>
      <c r="NAI70" s="7"/>
      <c r="NAJ70" s="7"/>
      <c r="NAK70" s="7"/>
      <c r="NAL70" s="7"/>
      <c r="NAM70" s="7"/>
      <c r="NAN70" s="7"/>
      <c r="NAO70" s="7"/>
      <c r="NAP70" s="7"/>
      <c r="NAQ70" s="7"/>
      <c r="NAR70" s="7"/>
      <c r="NAS70" s="7"/>
      <c r="NAT70" s="7"/>
      <c r="NAU70" s="7"/>
      <c r="NAV70" s="7"/>
      <c r="NAW70" s="7"/>
      <c r="NAX70" s="7"/>
      <c r="NAY70" s="7"/>
      <c r="NAZ70" s="7"/>
      <c r="NBA70" s="7"/>
      <c r="NBB70" s="7"/>
      <c r="NBC70" s="7"/>
      <c r="NBD70" s="7"/>
      <c r="NBE70" s="7"/>
      <c r="NBF70" s="7"/>
      <c r="NBG70" s="7"/>
      <c r="NBH70" s="7"/>
      <c r="NBI70" s="7"/>
      <c r="NBJ70" s="7"/>
      <c r="NBK70" s="7"/>
      <c r="NBL70" s="7"/>
      <c r="NBM70" s="7"/>
      <c r="NBN70" s="7"/>
      <c r="NBO70" s="7"/>
      <c r="NBP70" s="7"/>
      <c r="NBQ70" s="7"/>
      <c r="NBR70" s="7"/>
      <c r="NBS70" s="7"/>
      <c r="NBT70" s="7"/>
      <c r="NBU70" s="7"/>
      <c r="NBV70" s="7"/>
      <c r="NBW70" s="7"/>
      <c r="NBX70" s="7"/>
      <c r="NBY70" s="7"/>
      <c r="NBZ70" s="7"/>
      <c r="NCA70" s="7"/>
      <c r="NCB70" s="7"/>
      <c r="NCC70" s="7"/>
      <c r="NCD70" s="7"/>
      <c r="NCE70" s="7"/>
      <c r="NCF70" s="7"/>
      <c r="NCG70" s="7"/>
      <c r="NCH70" s="7"/>
      <c r="NCI70" s="7"/>
      <c r="NCJ70" s="7"/>
      <c r="NCK70" s="7"/>
      <c r="NCL70" s="7"/>
      <c r="NCM70" s="7"/>
      <c r="NCN70" s="7"/>
      <c r="NCO70" s="7"/>
      <c r="NCP70" s="7"/>
      <c r="NCQ70" s="7"/>
      <c r="NCR70" s="7"/>
      <c r="NCS70" s="7"/>
      <c r="NCT70" s="7"/>
      <c r="NCU70" s="7"/>
      <c r="NCV70" s="7"/>
      <c r="NCW70" s="7"/>
      <c r="NCX70" s="7"/>
      <c r="NCY70" s="7"/>
      <c r="NCZ70" s="7"/>
      <c r="NDA70" s="7"/>
      <c r="NDB70" s="7"/>
      <c r="NDC70" s="7"/>
      <c r="NDD70" s="7"/>
      <c r="NDE70" s="7"/>
      <c r="NDF70" s="7"/>
      <c r="NDG70" s="7"/>
      <c r="NDH70" s="7"/>
      <c r="NDI70" s="7"/>
      <c r="NDJ70" s="7"/>
      <c r="NDK70" s="7"/>
      <c r="NDL70" s="7"/>
      <c r="NDM70" s="7"/>
      <c r="NDN70" s="7"/>
      <c r="NDO70" s="7"/>
      <c r="NDP70" s="7"/>
      <c r="NDQ70" s="7"/>
      <c r="NDR70" s="7"/>
      <c r="NDS70" s="7"/>
      <c r="NDT70" s="7"/>
      <c r="NDU70" s="7"/>
      <c r="NDV70" s="7"/>
      <c r="NDW70" s="7"/>
      <c r="NDX70" s="7"/>
      <c r="NDY70" s="7"/>
      <c r="NDZ70" s="7"/>
      <c r="NEA70" s="7"/>
      <c r="NEB70" s="7"/>
      <c r="NEC70" s="7"/>
      <c r="NED70" s="7"/>
      <c r="NEE70" s="7"/>
      <c r="NEF70" s="7"/>
      <c r="NEG70" s="7"/>
      <c r="NEH70" s="7"/>
      <c r="NEI70" s="7"/>
      <c r="NEJ70" s="7"/>
      <c r="NEK70" s="7"/>
      <c r="NEL70" s="7"/>
      <c r="NEM70" s="7"/>
      <c r="NEN70" s="7"/>
      <c r="NEO70" s="7"/>
      <c r="NEP70" s="7"/>
      <c r="NEQ70" s="7"/>
      <c r="NER70" s="7"/>
      <c r="NES70" s="7"/>
      <c r="NET70" s="7"/>
      <c r="NEU70" s="7"/>
      <c r="NEV70" s="7"/>
      <c r="NEW70" s="7"/>
      <c r="NEX70" s="7"/>
      <c r="NEY70" s="7"/>
      <c r="NEZ70" s="7"/>
      <c r="NFA70" s="7"/>
      <c r="NFB70" s="7"/>
      <c r="NFC70" s="7"/>
      <c r="NFD70" s="7"/>
      <c r="NFE70" s="7"/>
      <c r="NFF70" s="7"/>
      <c r="NFG70" s="7"/>
      <c r="NFH70" s="7"/>
      <c r="NFI70" s="7"/>
      <c r="NFJ70" s="7"/>
      <c r="NFK70" s="7"/>
      <c r="NFL70" s="7"/>
      <c r="NFM70" s="7"/>
      <c r="NFN70" s="7"/>
      <c r="NFO70" s="7"/>
      <c r="NFP70" s="7"/>
      <c r="NFQ70" s="7"/>
      <c r="NFR70" s="7"/>
      <c r="NFS70" s="7"/>
      <c r="NFT70" s="7"/>
      <c r="NFU70" s="7"/>
      <c r="NFV70" s="7"/>
      <c r="NFW70" s="7"/>
      <c r="NFX70" s="7"/>
      <c r="NFY70" s="7"/>
      <c r="NFZ70" s="7"/>
      <c r="NGA70" s="7"/>
      <c r="NGB70" s="7"/>
      <c r="NGC70" s="7"/>
      <c r="NGD70" s="7"/>
      <c r="NGE70" s="7"/>
      <c r="NGF70" s="7"/>
      <c r="NGG70" s="7"/>
      <c r="NGH70" s="7"/>
      <c r="NGI70" s="7"/>
      <c r="NGJ70" s="7"/>
      <c r="NGK70" s="7"/>
      <c r="NGL70" s="7"/>
      <c r="NGM70" s="7"/>
      <c r="NGN70" s="7"/>
      <c r="NGO70" s="7"/>
      <c r="NGP70" s="7"/>
      <c r="NGQ70" s="7"/>
      <c r="NGR70" s="7"/>
      <c r="NGS70" s="7"/>
      <c r="NGT70" s="7"/>
      <c r="NGU70" s="7"/>
      <c r="NGV70" s="7"/>
      <c r="NGW70" s="7"/>
      <c r="NGX70" s="7"/>
      <c r="NGY70" s="7"/>
      <c r="NGZ70" s="7"/>
      <c r="NHA70" s="7"/>
      <c r="NHB70" s="7"/>
      <c r="NHC70" s="7"/>
      <c r="NHD70" s="7"/>
      <c r="NHE70" s="7"/>
      <c r="NHF70" s="7"/>
      <c r="NHG70" s="7"/>
      <c r="NHH70" s="7"/>
      <c r="NHI70" s="7"/>
      <c r="NHJ70" s="7"/>
      <c r="NHK70" s="7"/>
      <c r="NHL70" s="7"/>
      <c r="NHM70" s="7"/>
      <c r="NHN70" s="7"/>
      <c r="NHO70" s="7"/>
      <c r="NHP70" s="7"/>
      <c r="NHQ70" s="7"/>
      <c r="NHR70" s="7"/>
      <c r="NHS70" s="7"/>
      <c r="NHT70" s="7"/>
      <c r="NHU70" s="7"/>
      <c r="NHV70" s="7"/>
      <c r="NHW70" s="7"/>
      <c r="NHX70" s="7"/>
      <c r="NHY70" s="7"/>
      <c r="NHZ70" s="7"/>
      <c r="NIA70" s="7"/>
      <c r="NIB70" s="7"/>
      <c r="NIC70" s="7"/>
      <c r="NID70" s="7"/>
      <c r="NIE70" s="7"/>
      <c r="NIF70" s="7"/>
      <c r="NIG70" s="7"/>
      <c r="NIH70" s="7"/>
      <c r="NII70" s="7"/>
      <c r="NIJ70" s="7"/>
      <c r="NIK70" s="7"/>
      <c r="NIL70" s="7"/>
      <c r="NIM70" s="7"/>
      <c r="NIN70" s="7"/>
      <c r="NIO70" s="7"/>
      <c r="NIP70" s="7"/>
      <c r="NIQ70" s="7"/>
      <c r="NIR70" s="7"/>
      <c r="NIS70" s="7"/>
      <c r="NIT70" s="7"/>
      <c r="NIU70" s="7"/>
      <c r="NIV70" s="7"/>
      <c r="NIW70" s="7"/>
      <c r="NIX70" s="7"/>
      <c r="NIY70" s="7"/>
      <c r="NIZ70" s="7"/>
      <c r="NJA70" s="7"/>
      <c r="NJB70" s="7"/>
      <c r="NJC70" s="7"/>
      <c r="NJD70" s="7"/>
      <c r="NJE70" s="7"/>
      <c r="NJF70" s="7"/>
      <c r="NJG70" s="7"/>
      <c r="NJH70" s="7"/>
      <c r="NJI70" s="7"/>
      <c r="NJJ70" s="7"/>
      <c r="NJK70" s="7"/>
      <c r="NJL70" s="7"/>
      <c r="NJM70" s="7"/>
      <c r="NJN70" s="7"/>
      <c r="NJO70" s="7"/>
      <c r="NJP70" s="7"/>
      <c r="NJQ70" s="7"/>
      <c r="NJR70" s="7"/>
      <c r="NJS70" s="7"/>
      <c r="NJT70" s="7"/>
      <c r="NJU70" s="7"/>
      <c r="NJV70" s="7"/>
      <c r="NJW70" s="7"/>
      <c r="NJX70" s="7"/>
      <c r="NJY70" s="7"/>
      <c r="NJZ70" s="7"/>
      <c r="NKA70" s="7"/>
      <c r="NKB70" s="7"/>
      <c r="NKC70" s="7"/>
      <c r="NKD70" s="7"/>
      <c r="NKE70" s="7"/>
      <c r="NKF70" s="7"/>
      <c r="NKG70" s="7"/>
      <c r="NKH70" s="7"/>
      <c r="NKI70" s="7"/>
      <c r="NKJ70" s="7"/>
      <c r="NKK70" s="7"/>
      <c r="NKL70" s="7"/>
      <c r="NKM70" s="7"/>
      <c r="NKN70" s="7"/>
      <c r="NKO70" s="7"/>
      <c r="NKP70" s="7"/>
      <c r="NKQ70" s="7"/>
      <c r="NKR70" s="7"/>
      <c r="NKS70" s="7"/>
      <c r="NKT70" s="7"/>
      <c r="NKU70" s="7"/>
      <c r="NKV70" s="7"/>
      <c r="NKW70" s="7"/>
      <c r="NKX70" s="7"/>
      <c r="NKY70" s="7"/>
      <c r="NKZ70" s="7"/>
      <c r="NLA70" s="7"/>
      <c r="NLB70" s="7"/>
      <c r="NLC70" s="7"/>
      <c r="NLD70" s="7"/>
      <c r="NLE70" s="7"/>
      <c r="NLF70" s="7"/>
      <c r="NLG70" s="7"/>
      <c r="NLH70" s="7"/>
      <c r="NLI70" s="7"/>
      <c r="NLJ70" s="7"/>
      <c r="NLK70" s="7"/>
      <c r="NLL70" s="7"/>
      <c r="NLM70" s="7"/>
      <c r="NLN70" s="7"/>
      <c r="NLO70" s="7"/>
      <c r="NLP70" s="7"/>
      <c r="NLQ70" s="7"/>
      <c r="NLR70" s="7"/>
      <c r="NLS70" s="7"/>
      <c r="NLT70" s="7"/>
      <c r="NLU70" s="7"/>
      <c r="NLV70" s="7"/>
      <c r="NLW70" s="7"/>
      <c r="NLX70" s="7"/>
      <c r="NLY70" s="7"/>
      <c r="NLZ70" s="7"/>
      <c r="NMA70" s="7"/>
      <c r="NMB70" s="7"/>
      <c r="NMC70" s="7"/>
      <c r="NMD70" s="7"/>
      <c r="NME70" s="7"/>
      <c r="NMF70" s="7"/>
      <c r="NMG70" s="7"/>
      <c r="NMH70" s="7"/>
      <c r="NMI70" s="7"/>
      <c r="NMJ70" s="7"/>
      <c r="NMK70" s="7"/>
      <c r="NML70" s="7"/>
      <c r="NMM70" s="7"/>
      <c r="NMN70" s="7"/>
      <c r="NMO70" s="7"/>
      <c r="NMP70" s="7"/>
      <c r="NMQ70" s="7"/>
      <c r="NMR70" s="7"/>
      <c r="NMS70" s="7"/>
      <c r="NMT70" s="7"/>
      <c r="NMU70" s="7"/>
      <c r="NMV70" s="7"/>
      <c r="NMW70" s="7"/>
      <c r="NMX70" s="7"/>
      <c r="NMY70" s="7"/>
      <c r="NMZ70" s="7"/>
      <c r="NNA70" s="7"/>
      <c r="NNB70" s="7"/>
      <c r="NNC70" s="7"/>
      <c r="NND70" s="7"/>
      <c r="NNE70" s="7"/>
      <c r="NNF70" s="7"/>
      <c r="NNG70" s="7"/>
      <c r="NNH70" s="7"/>
      <c r="NNI70" s="7"/>
      <c r="NNJ70" s="7"/>
      <c r="NNK70" s="7"/>
      <c r="NNL70" s="7"/>
      <c r="NNM70" s="7"/>
      <c r="NNN70" s="7"/>
      <c r="NNO70" s="7"/>
      <c r="NNP70" s="7"/>
      <c r="NNQ70" s="7"/>
      <c r="NNR70" s="7"/>
      <c r="NNS70" s="7"/>
      <c r="NNT70" s="7"/>
      <c r="NNU70" s="7"/>
      <c r="NNV70" s="7"/>
      <c r="NNW70" s="7"/>
      <c r="NNX70" s="7"/>
      <c r="NNY70" s="7"/>
      <c r="NNZ70" s="7"/>
      <c r="NOA70" s="7"/>
      <c r="NOB70" s="7"/>
      <c r="NOC70" s="7"/>
      <c r="NOD70" s="7"/>
      <c r="NOE70" s="7"/>
      <c r="NOF70" s="7"/>
      <c r="NOG70" s="7"/>
      <c r="NOH70" s="7"/>
      <c r="NOI70" s="7"/>
      <c r="NOJ70" s="7"/>
      <c r="NOK70" s="7"/>
      <c r="NOL70" s="7"/>
      <c r="NOM70" s="7"/>
      <c r="NON70" s="7"/>
      <c r="NOO70" s="7"/>
      <c r="NOP70" s="7"/>
      <c r="NOQ70" s="7"/>
      <c r="NOR70" s="7"/>
      <c r="NOS70" s="7"/>
      <c r="NOT70" s="7"/>
      <c r="NOU70" s="7"/>
      <c r="NOV70" s="7"/>
      <c r="NOW70" s="7"/>
      <c r="NOX70" s="7"/>
      <c r="NOY70" s="7"/>
      <c r="NOZ70" s="7"/>
      <c r="NPA70" s="7"/>
      <c r="NPB70" s="7"/>
      <c r="NPC70" s="7"/>
      <c r="NPD70" s="7"/>
      <c r="NPE70" s="7"/>
      <c r="NPF70" s="7"/>
      <c r="NPG70" s="7"/>
      <c r="NPH70" s="7"/>
      <c r="NPI70" s="7"/>
      <c r="NPJ70" s="7"/>
      <c r="NPK70" s="7"/>
      <c r="NPL70" s="7"/>
      <c r="NPM70" s="7"/>
      <c r="NPN70" s="7"/>
      <c r="NPO70" s="7"/>
      <c r="NPP70" s="7"/>
      <c r="NPQ70" s="7"/>
      <c r="NPR70" s="7"/>
      <c r="NPS70" s="7"/>
      <c r="NPT70" s="7"/>
      <c r="NPU70" s="7"/>
      <c r="NPV70" s="7"/>
      <c r="NPW70" s="7"/>
      <c r="NPX70" s="7"/>
      <c r="NPY70" s="7"/>
      <c r="NPZ70" s="7"/>
      <c r="NQA70" s="7"/>
      <c r="NQB70" s="7"/>
      <c r="NQC70" s="7"/>
      <c r="NQD70" s="7"/>
      <c r="NQE70" s="7"/>
      <c r="NQF70" s="7"/>
      <c r="NQG70" s="7"/>
      <c r="NQH70" s="7"/>
      <c r="NQI70" s="7"/>
      <c r="NQJ70" s="7"/>
      <c r="NQK70" s="7"/>
      <c r="NQL70" s="7"/>
      <c r="NQM70" s="7"/>
      <c r="NQN70" s="7"/>
      <c r="NQO70" s="7"/>
      <c r="NQP70" s="7"/>
      <c r="NQQ70" s="7"/>
      <c r="NQR70" s="7"/>
      <c r="NQS70" s="7"/>
      <c r="NQT70" s="7"/>
      <c r="NQU70" s="7"/>
      <c r="NQV70" s="7"/>
      <c r="NQW70" s="7"/>
      <c r="NQX70" s="7"/>
      <c r="NQY70" s="7"/>
      <c r="NQZ70" s="7"/>
      <c r="NRA70" s="7"/>
      <c r="NRB70" s="7"/>
      <c r="NRC70" s="7"/>
      <c r="NRD70" s="7"/>
      <c r="NRE70" s="7"/>
      <c r="NRF70" s="7"/>
      <c r="NRG70" s="7"/>
      <c r="NRH70" s="7"/>
      <c r="NRI70" s="7"/>
      <c r="NRJ70" s="7"/>
      <c r="NRK70" s="7"/>
      <c r="NRL70" s="7"/>
      <c r="NRM70" s="7"/>
      <c r="NRN70" s="7"/>
      <c r="NRO70" s="7"/>
      <c r="NRP70" s="7"/>
      <c r="NRQ70" s="7"/>
      <c r="NRR70" s="7"/>
      <c r="NRS70" s="7"/>
      <c r="NRT70" s="7"/>
      <c r="NRU70" s="7"/>
      <c r="NRV70" s="7"/>
      <c r="NRW70" s="7"/>
      <c r="NRX70" s="7"/>
      <c r="NRY70" s="7"/>
      <c r="NRZ70" s="7"/>
      <c r="NSA70" s="7"/>
      <c r="NSB70" s="7"/>
      <c r="NSC70" s="7"/>
      <c r="NSD70" s="7"/>
      <c r="NSE70" s="7"/>
      <c r="NSF70" s="7"/>
      <c r="NSG70" s="7"/>
      <c r="NSH70" s="7"/>
      <c r="NSI70" s="7"/>
      <c r="NSJ70" s="7"/>
      <c r="NSK70" s="7"/>
      <c r="NSL70" s="7"/>
      <c r="NSM70" s="7"/>
      <c r="NSN70" s="7"/>
      <c r="NSO70" s="7"/>
      <c r="NSP70" s="7"/>
      <c r="NSQ70" s="7"/>
      <c r="NSR70" s="7"/>
      <c r="NSS70" s="7"/>
      <c r="NST70" s="7"/>
      <c r="NSU70" s="7"/>
      <c r="NSV70" s="7"/>
      <c r="NSW70" s="7"/>
      <c r="NSX70" s="7"/>
      <c r="NSY70" s="7"/>
      <c r="NSZ70" s="7"/>
      <c r="NTA70" s="7"/>
      <c r="NTB70" s="7"/>
      <c r="NTC70" s="7"/>
      <c r="NTD70" s="7"/>
      <c r="NTE70" s="7"/>
      <c r="NTF70" s="7"/>
      <c r="NTG70" s="7"/>
      <c r="NTH70" s="7"/>
      <c r="NTI70" s="7"/>
      <c r="NTJ70" s="7"/>
      <c r="NTK70" s="7"/>
      <c r="NTL70" s="7"/>
      <c r="NTM70" s="7"/>
      <c r="NTN70" s="7"/>
      <c r="NTO70" s="7"/>
      <c r="NTP70" s="7"/>
      <c r="NTQ70" s="7"/>
      <c r="NTR70" s="7"/>
      <c r="NTS70" s="7"/>
      <c r="NTT70" s="7"/>
      <c r="NTU70" s="7"/>
      <c r="NTV70" s="7"/>
      <c r="NTW70" s="7"/>
      <c r="NTX70" s="7"/>
      <c r="NTY70" s="7"/>
      <c r="NTZ70" s="7"/>
      <c r="NUA70" s="7"/>
      <c r="NUB70" s="7"/>
      <c r="NUC70" s="7"/>
      <c r="NUD70" s="7"/>
      <c r="NUE70" s="7"/>
      <c r="NUF70" s="7"/>
      <c r="NUG70" s="7"/>
      <c r="NUH70" s="7"/>
      <c r="NUI70" s="7"/>
      <c r="NUJ70" s="7"/>
      <c r="NUK70" s="7"/>
      <c r="NUL70" s="7"/>
      <c r="NUM70" s="7"/>
      <c r="NUN70" s="7"/>
      <c r="NUO70" s="7"/>
      <c r="NUP70" s="7"/>
      <c r="NUQ70" s="7"/>
      <c r="NUR70" s="7"/>
      <c r="NUS70" s="7"/>
      <c r="NUT70" s="7"/>
      <c r="NUU70" s="7"/>
      <c r="NUV70" s="7"/>
      <c r="NUW70" s="7"/>
      <c r="NUX70" s="7"/>
      <c r="NUY70" s="7"/>
      <c r="NUZ70" s="7"/>
      <c r="NVA70" s="7"/>
      <c r="NVB70" s="7"/>
      <c r="NVC70" s="7"/>
      <c r="NVD70" s="7"/>
      <c r="NVE70" s="7"/>
      <c r="NVF70" s="7"/>
      <c r="NVG70" s="7"/>
      <c r="NVH70" s="7"/>
      <c r="NVI70" s="7"/>
      <c r="NVJ70" s="7"/>
      <c r="NVK70" s="7"/>
      <c r="NVL70" s="7"/>
      <c r="NVM70" s="7"/>
      <c r="NVN70" s="7"/>
      <c r="NVO70" s="7"/>
      <c r="NVP70" s="7"/>
      <c r="NVQ70" s="7"/>
      <c r="NVR70" s="7"/>
      <c r="NVS70" s="7"/>
      <c r="NVT70" s="7"/>
      <c r="NVU70" s="7"/>
      <c r="NVV70" s="7"/>
      <c r="NVW70" s="7"/>
      <c r="NVX70" s="7"/>
      <c r="NVY70" s="7"/>
      <c r="NVZ70" s="7"/>
      <c r="NWA70" s="7"/>
      <c r="NWB70" s="7"/>
      <c r="NWC70" s="7"/>
      <c r="NWD70" s="7"/>
      <c r="NWE70" s="7"/>
      <c r="NWF70" s="7"/>
      <c r="NWG70" s="7"/>
      <c r="NWH70" s="7"/>
      <c r="NWI70" s="7"/>
      <c r="NWJ70" s="7"/>
      <c r="NWK70" s="7"/>
      <c r="NWL70" s="7"/>
      <c r="NWM70" s="7"/>
      <c r="NWN70" s="7"/>
      <c r="NWO70" s="7"/>
      <c r="NWP70" s="7"/>
      <c r="NWQ70" s="7"/>
      <c r="NWR70" s="7"/>
      <c r="NWS70" s="7"/>
      <c r="NWT70" s="7"/>
      <c r="NWU70" s="7"/>
      <c r="NWV70" s="7"/>
      <c r="NWW70" s="7"/>
      <c r="NWX70" s="7"/>
      <c r="NWY70" s="7"/>
      <c r="NWZ70" s="7"/>
      <c r="NXA70" s="7"/>
      <c r="NXB70" s="7"/>
      <c r="NXC70" s="7"/>
      <c r="NXD70" s="7"/>
      <c r="NXE70" s="7"/>
      <c r="NXF70" s="7"/>
      <c r="NXG70" s="7"/>
      <c r="NXH70" s="7"/>
      <c r="NXI70" s="7"/>
      <c r="NXJ70" s="7"/>
      <c r="NXK70" s="7"/>
      <c r="NXL70" s="7"/>
      <c r="NXM70" s="7"/>
      <c r="NXN70" s="7"/>
      <c r="NXO70" s="7"/>
      <c r="NXP70" s="7"/>
      <c r="NXQ70" s="7"/>
      <c r="NXR70" s="7"/>
      <c r="NXS70" s="7"/>
      <c r="NXT70" s="7"/>
      <c r="NXU70" s="7"/>
      <c r="NXV70" s="7"/>
      <c r="NXW70" s="7"/>
      <c r="NXX70" s="7"/>
      <c r="NXY70" s="7"/>
      <c r="NXZ70" s="7"/>
      <c r="NYA70" s="7"/>
      <c r="NYB70" s="7"/>
      <c r="NYC70" s="7"/>
      <c r="NYD70" s="7"/>
      <c r="NYE70" s="7"/>
      <c r="NYF70" s="7"/>
      <c r="NYG70" s="7"/>
      <c r="NYH70" s="7"/>
      <c r="NYI70" s="7"/>
      <c r="NYJ70" s="7"/>
      <c r="NYK70" s="7"/>
      <c r="NYL70" s="7"/>
      <c r="NYM70" s="7"/>
      <c r="NYN70" s="7"/>
      <c r="NYO70" s="7"/>
      <c r="NYP70" s="7"/>
      <c r="NYQ70" s="7"/>
      <c r="NYR70" s="7"/>
      <c r="NYS70" s="7"/>
      <c r="NYT70" s="7"/>
      <c r="NYU70" s="7"/>
      <c r="NYV70" s="7"/>
      <c r="NYW70" s="7"/>
      <c r="NYX70" s="7"/>
      <c r="NYY70" s="7"/>
      <c r="NYZ70" s="7"/>
      <c r="NZA70" s="7"/>
      <c r="NZB70" s="7"/>
      <c r="NZC70" s="7"/>
      <c r="NZD70" s="7"/>
      <c r="NZE70" s="7"/>
      <c r="NZF70" s="7"/>
      <c r="NZG70" s="7"/>
      <c r="NZH70" s="7"/>
      <c r="NZI70" s="7"/>
      <c r="NZJ70" s="7"/>
      <c r="NZK70" s="7"/>
      <c r="NZL70" s="7"/>
      <c r="NZM70" s="7"/>
      <c r="NZN70" s="7"/>
      <c r="NZO70" s="7"/>
      <c r="NZP70" s="7"/>
      <c r="NZQ70" s="7"/>
      <c r="NZR70" s="7"/>
      <c r="NZS70" s="7"/>
      <c r="NZT70" s="7"/>
      <c r="NZU70" s="7"/>
      <c r="NZV70" s="7"/>
      <c r="NZW70" s="7"/>
      <c r="NZX70" s="7"/>
      <c r="NZY70" s="7"/>
      <c r="NZZ70" s="7"/>
      <c r="OAA70" s="7"/>
      <c r="OAB70" s="7"/>
      <c r="OAC70" s="7"/>
      <c r="OAD70" s="7"/>
      <c r="OAE70" s="7"/>
      <c r="OAF70" s="7"/>
      <c r="OAG70" s="7"/>
      <c r="OAH70" s="7"/>
      <c r="OAI70" s="7"/>
      <c r="OAJ70" s="7"/>
      <c r="OAK70" s="7"/>
      <c r="OAL70" s="7"/>
      <c r="OAM70" s="7"/>
      <c r="OAN70" s="7"/>
      <c r="OAO70" s="7"/>
      <c r="OAP70" s="7"/>
      <c r="OAQ70" s="7"/>
      <c r="OAR70" s="7"/>
      <c r="OAS70" s="7"/>
      <c r="OAT70" s="7"/>
      <c r="OAU70" s="7"/>
      <c r="OAV70" s="7"/>
      <c r="OAW70" s="7"/>
      <c r="OAX70" s="7"/>
      <c r="OAY70" s="7"/>
      <c r="OAZ70" s="7"/>
      <c r="OBA70" s="7"/>
      <c r="OBB70" s="7"/>
      <c r="OBC70" s="7"/>
      <c r="OBD70" s="7"/>
      <c r="OBE70" s="7"/>
      <c r="OBF70" s="7"/>
      <c r="OBG70" s="7"/>
      <c r="OBH70" s="7"/>
      <c r="OBI70" s="7"/>
      <c r="OBJ70" s="7"/>
      <c r="OBK70" s="7"/>
      <c r="OBL70" s="7"/>
      <c r="OBM70" s="7"/>
      <c r="OBN70" s="7"/>
      <c r="OBO70" s="7"/>
      <c r="OBP70" s="7"/>
      <c r="OBQ70" s="7"/>
      <c r="OBR70" s="7"/>
      <c r="OBS70" s="7"/>
      <c r="OBT70" s="7"/>
      <c r="OBU70" s="7"/>
      <c r="OBV70" s="7"/>
      <c r="OBW70" s="7"/>
      <c r="OBX70" s="7"/>
      <c r="OBY70" s="7"/>
      <c r="OBZ70" s="7"/>
      <c r="OCA70" s="7"/>
      <c r="OCB70" s="7"/>
      <c r="OCC70" s="7"/>
      <c r="OCD70" s="7"/>
      <c r="OCE70" s="7"/>
      <c r="OCF70" s="7"/>
      <c r="OCG70" s="7"/>
      <c r="OCH70" s="7"/>
      <c r="OCI70" s="7"/>
      <c r="OCJ70" s="7"/>
      <c r="OCK70" s="7"/>
      <c r="OCL70" s="7"/>
      <c r="OCM70" s="7"/>
      <c r="OCN70" s="7"/>
      <c r="OCO70" s="7"/>
      <c r="OCP70" s="7"/>
      <c r="OCQ70" s="7"/>
      <c r="OCR70" s="7"/>
      <c r="OCS70" s="7"/>
      <c r="OCT70" s="7"/>
      <c r="OCU70" s="7"/>
      <c r="OCV70" s="7"/>
      <c r="OCW70" s="7"/>
      <c r="OCX70" s="7"/>
      <c r="OCY70" s="7"/>
      <c r="OCZ70" s="7"/>
      <c r="ODA70" s="7"/>
      <c r="ODB70" s="7"/>
      <c r="ODC70" s="7"/>
      <c r="ODD70" s="7"/>
      <c r="ODE70" s="7"/>
      <c r="ODF70" s="7"/>
      <c r="ODG70" s="7"/>
      <c r="ODH70" s="7"/>
      <c r="ODI70" s="7"/>
      <c r="ODJ70" s="7"/>
      <c r="ODK70" s="7"/>
      <c r="ODL70" s="7"/>
      <c r="ODM70" s="7"/>
      <c r="ODN70" s="7"/>
      <c r="ODO70" s="7"/>
      <c r="ODP70" s="7"/>
      <c r="ODQ70" s="7"/>
      <c r="ODR70" s="7"/>
      <c r="ODS70" s="7"/>
      <c r="ODT70" s="7"/>
      <c r="ODU70" s="7"/>
      <c r="ODV70" s="7"/>
      <c r="ODW70" s="7"/>
      <c r="ODX70" s="7"/>
      <c r="ODY70" s="7"/>
      <c r="ODZ70" s="7"/>
      <c r="OEA70" s="7"/>
      <c r="OEB70" s="7"/>
      <c r="OEC70" s="7"/>
      <c r="OED70" s="7"/>
      <c r="OEE70" s="7"/>
      <c r="OEF70" s="7"/>
      <c r="OEG70" s="7"/>
      <c r="OEH70" s="7"/>
      <c r="OEI70" s="7"/>
      <c r="OEJ70" s="7"/>
      <c r="OEK70" s="7"/>
      <c r="OEL70" s="7"/>
      <c r="OEM70" s="7"/>
      <c r="OEN70" s="7"/>
      <c r="OEO70" s="7"/>
      <c r="OEP70" s="7"/>
      <c r="OEQ70" s="7"/>
      <c r="OER70" s="7"/>
      <c r="OES70" s="7"/>
      <c r="OET70" s="7"/>
      <c r="OEU70" s="7"/>
      <c r="OEV70" s="7"/>
      <c r="OEW70" s="7"/>
      <c r="OEX70" s="7"/>
      <c r="OEY70" s="7"/>
      <c r="OEZ70" s="7"/>
      <c r="OFA70" s="7"/>
      <c r="OFB70" s="7"/>
      <c r="OFC70" s="7"/>
      <c r="OFD70" s="7"/>
      <c r="OFE70" s="7"/>
      <c r="OFF70" s="7"/>
      <c r="OFG70" s="7"/>
      <c r="OFH70" s="7"/>
      <c r="OFI70" s="7"/>
      <c r="OFJ70" s="7"/>
      <c r="OFK70" s="7"/>
      <c r="OFL70" s="7"/>
      <c r="OFM70" s="7"/>
      <c r="OFN70" s="7"/>
      <c r="OFO70" s="7"/>
      <c r="OFP70" s="7"/>
      <c r="OFQ70" s="7"/>
      <c r="OFR70" s="7"/>
      <c r="OFS70" s="7"/>
      <c r="OFT70" s="7"/>
      <c r="OFU70" s="7"/>
      <c r="OFV70" s="7"/>
      <c r="OFW70" s="7"/>
      <c r="OFX70" s="7"/>
      <c r="OFY70" s="7"/>
      <c r="OFZ70" s="7"/>
      <c r="OGA70" s="7"/>
      <c r="OGB70" s="7"/>
      <c r="OGC70" s="7"/>
      <c r="OGD70" s="7"/>
      <c r="OGE70" s="7"/>
      <c r="OGF70" s="7"/>
      <c r="OGG70" s="7"/>
      <c r="OGH70" s="7"/>
      <c r="OGI70" s="7"/>
      <c r="OGJ70" s="7"/>
      <c r="OGK70" s="7"/>
      <c r="OGL70" s="7"/>
      <c r="OGM70" s="7"/>
      <c r="OGN70" s="7"/>
      <c r="OGO70" s="7"/>
      <c r="OGP70" s="7"/>
      <c r="OGQ70" s="7"/>
      <c r="OGR70" s="7"/>
      <c r="OGS70" s="7"/>
      <c r="OGT70" s="7"/>
      <c r="OGU70" s="7"/>
      <c r="OGV70" s="7"/>
      <c r="OGW70" s="7"/>
      <c r="OGX70" s="7"/>
      <c r="OGY70" s="7"/>
      <c r="OGZ70" s="7"/>
      <c r="OHA70" s="7"/>
      <c r="OHB70" s="7"/>
      <c r="OHC70" s="7"/>
      <c r="OHD70" s="7"/>
      <c r="OHE70" s="7"/>
      <c r="OHF70" s="7"/>
      <c r="OHG70" s="7"/>
      <c r="OHH70" s="7"/>
      <c r="OHI70" s="7"/>
      <c r="OHJ70" s="7"/>
      <c r="OHK70" s="7"/>
      <c r="OHL70" s="7"/>
      <c r="OHM70" s="7"/>
      <c r="OHN70" s="7"/>
      <c r="OHO70" s="7"/>
      <c r="OHP70" s="7"/>
      <c r="OHQ70" s="7"/>
      <c r="OHR70" s="7"/>
      <c r="OHS70" s="7"/>
      <c r="OHT70" s="7"/>
      <c r="OHU70" s="7"/>
      <c r="OHV70" s="7"/>
      <c r="OHW70" s="7"/>
      <c r="OHX70" s="7"/>
      <c r="OHY70" s="7"/>
      <c r="OHZ70" s="7"/>
      <c r="OIA70" s="7"/>
      <c r="OIB70" s="7"/>
      <c r="OIC70" s="7"/>
      <c r="OID70" s="7"/>
      <c r="OIE70" s="7"/>
      <c r="OIF70" s="7"/>
      <c r="OIG70" s="7"/>
      <c r="OIH70" s="7"/>
      <c r="OII70" s="7"/>
      <c r="OIJ70" s="7"/>
      <c r="OIK70" s="7"/>
      <c r="OIL70" s="7"/>
      <c r="OIM70" s="7"/>
      <c r="OIN70" s="7"/>
      <c r="OIO70" s="7"/>
      <c r="OIP70" s="7"/>
      <c r="OIQ70" s="7"/>
      <c r="OIR70" s="7"/>
      <c r="OIS70" s="7"/>
      <c r="OIT70" s="7"/>
      <c r="OIU70" s="7"/>
      <c r="OIV70" s="7"/>
      <c r="OIW70" s="7"/>
      <c r="OIX70" s="7"/>
      <c r="OIY70" s="7"/>
      <c r="OIZ70" s="7"/>
      <c r="OJA70" s="7"/>
      <c r="OJB70" s="7"/>
      <c r="OJC70" s="7"/>
      <c r="OJD70" s="7"/>
      <c r="OJE70" s="7"/>
      <c r="OJF70" s="7"/>
      <c r="OJG70" s="7"/>
      <c r="OJH70" s="7"/>
      <c r="OJI70" s="7"/>
      <c r="OJJ70" s="7"/>
      <c r="OJK70" s="7"/>
      <c r="OJL70" s="7"/>
      <c r="OJM70" s="7"/>
      <c r="OJN70" s="7"/>
      <c r="OJO70" s="7"/>
      <c r="OJP70" s="7"/>
      <c r="OJQ70" s="7"/>
      <c r="OJR70" s="7"/>
      <c r="OJS70" s="7"/>
      <c r="OJT70" s="7"/>
      <c r="OJU70" s="7"/>
      <c r="OJV70" s="7"/>
      <c r="OJW70" s="7"/>
      <c r="OJX70" s="7"/>
      <c r="OJY70" s="7"/>
      <c r="OJZ70" s="7"/>
      <c r="OKA70" s="7"/>
      <c r="OKB70" s="7"/>
      <c r="OKC70" s="7"/>
      <c r="OKD70" s="7"/>
      <c r="OKE70" s="7"/>
      <c r="OKF70" s="7"/>
      <c r="OKG70" s="7"/>
      <c r="OKH70" s="7"/>
      <c r="OKI70" s="7"/>
      <c r="OKJ70" s="7"/>
      <c r="OKK70" s="7"/>
      <c r="OKL70" s="7"/>
      <c r="OKM70" s="7"/>
      <c r="OKN70" s="7"/>
      <c r="OKO70" s="7"/>
      <c r="OKP70" s="7"/>
      <c r="OKQ70" s="7"/>
      <c r="OKR70" s="7"/>
      <c r="OKS70" s="7"/>
      <c r="OKT70" s="7"/>
      <c r="OKU70" s="7"/>
      <c r="OKV70" s="7"/>
      <c r="OKW70" s="7"/>
      <c r="OKX70" s="7"/>
      <c r="OKY70" s="7"/>
      <c r="OKZ70" s="7"/>
      <c r="OLA70" s="7"/>
      <c r="OLB70" s="7"/>
      <c r="OLC70" s="7"/>
      <c r="OLD70" s="7"/>
      <c r="OLE70" s="7"/>
      <c r="OLF70" s="7"/>
      <c r="OLG70" s="7"/>
      <c r="OLH70" s="7"/>
      <c r="OLI70" s="7"/>
      <c r="OLJ70" s="7"/>
      <c r="OLK70" s="7"/>
      <c r="OLL70" s="7"/>
      <c r="OLM70" s="7"/>
      <c r="OLN70" s="7"/>
      <c r="OLO70" s="7"/>
      <c r="OLP70" s="7"/>
      <c r="OLQ70" s="7"/>
      <c r="OLR70" s="7"/>
      <c r="OLS70" s="7"/>
      <c r="OLT70" s="7"/>
      <c r="OLU70" s="7"/>
      <c r="OLV70" s="7"/>
      <c r="OLW70" s="7"/>
      <c r="OLX70" s="7"/>
      <c r="OLY70" s="7"/>
      <c r="OLZ70" s="7"/>
      <c r="OMA70" s="7"/>
      <c r="OMB70" s="7"/>
      <c r="OMC70" s="7"/>
      <c r="OMD70" s="7"/>
      <c r="OME70" s="7"/>
      <c r="OMF70" s="7"/>
      <c r="OMG70" s="7"/>
      <c r="OMH70" s="7"/>
      <c r="OMI70" s="7"/>
      <c r="OMJ70" s="7"/>
      <c r="OMK70" s="7"/>
      <c r="OML70" s="7"/>
      <c r="OMM70" s="7"/>
      <c r="OMN70" s="7"/>
      <c r="OMO70" s="7"/>
      <c r="OMP70" s="7"/>
      <c r="OMQ70" s="7"/>
      <c r="OMR70" s="7"/>
      <c r="OMS70" s="7"/>
      <c r="OMT70" s="7"/>
      <c r="OMU70" s="7"/>
      <c r="OMV70" s="7"/>
      <c r="OMW70" s="7"/>
      <c r="OMX70" s="7"/>
      <c r="OMY70" s="7"/>
      <c r="OMZ70" s="7"/>
      <c r="ONA70" s="7"/>
      <c r="ONB70" s="7"/>
      <c r="ONC70" s="7"/>
      <c r="OND70" s="7"/>
      <c r="ONE70" s="7"/>
      <c r="ONF70" s="7"/>
      <c r="ONG70" s="7"/>
      <c r="ONH70" s="7"/>
      <c r="ONI70" s="7"/>
      <c r="ONJ70" s="7"/>
      <c r="ONK70" s="7"/>
      <c r="ONL70" s="7"/>
      <c r="ONM70" s="7"/>
      <c r="ONN70" s="7"/>
      <c r="ONO70" s="7"/>
      <c r="ONP70" s="7"/>
      <c r="ONQ70" s="7"/>
      <c r="ONR70" s="7"/>
      <c r="ONS70" s="7"/>
      <c r="ONT70" s="7"/>
      <c r="ONU70" s="7"/>
      <c r="ONV70" s="7"/>
      <c r="ONW70" s="7"/>
      <c r="ONX70" s="7"/>
      <c r="ONY70" s="7"/>
      <c r="ONZ70" s="7"/>
      <c r="OOA70" s="7"/>
      <c r="OOB70" s="7"/>
      <c r="OOC70" s="7"/>
      <c r="OOD70" s="7"/>
      <c r="OOE70" s="7"/>
      <c r="OOF70" s="7"/>
      <c r="OOG70" s="7"/>
      <c r="OOH70" s="7"/>
      <c r="OOI70" s="7"/>
      <c r="OOJ70" s="7"/>
      <c r="OOK70" s="7"/>
      <c r="OOL70" s="7"/>
      <c r="OOM70" s="7"/>
      <c r="OON70" s="7"/>
      <c r="OOO70" s="7"/>
      <c r="OOP70" s="7"/>
      <c r="OOQ70" s="7"/>
      <c r="OOR70" s="7"/>
      <c r="OOS70" s="7"/>
      <c r="OOT70" s="7"/>
      <c r="OOU70" s="7"/>
      <c r="OOV70" s="7"/>
      <c r="OOW70" s="7"/>
      <c r="OOX70" s="7"/>
      <c r="OOY70" s="7"/>
      <c r="OOZ70" s="7"/>
      <c r="OPA70" s="7"/>
      <c r="OPB70" s="7"/>
      <c r="OPC70" s="7"/>
      <c r="OPD70" s="7"/>
      <c r="OPE70" s="7"/>
      <c r="OPF70" s="7"/>
      <c r="OPG70" s="7"/>
      <c r="OPH70" s="7"/>
      <c r="OPI70" s="7"/>
      <c r="OPJ70" s="7"/>
      <c r="OPK70" s="7"/>
      <c r="OPL70" s="7"/>
      <c r="OPM70" s="7"/>
      <c r="OPN70" s="7"/>
      <c r="OPO70" s="7"/>
      <c r="OPP70" s="7"/>
      <c r="OPQ70" s="7"/>
      <c r="OPR70" s="7"/>
      <c r="OPS70" s="7"/>
      <c r="OPT70" s="7"/>
      <c r="OPU70" s="7"/>
      <c r="OPV70" s="7"/>
      <c r="OPW70" s="7"/>
      <c r="OPX70" s="7"/>
      <c r="OPY70" s="7"/>
      <c r="OPZ70" s="7"/>
      <c r="OQA70" s="7"/>
      <c r="OQB70" s="7"/>
      <c r="OQC70" s="7"/>
      <c r="OQD70" s="7"/>
      <c r="OQE70" s="7"/>
      <c r="OQF70" s="7"/>
      <c r="OQG70" s="7"/>
      <c r="OQH70" s="7"/>
      <c r="OQI70" s="7"/>
      <c r="OQJ70" s="7"/>
      <c r="OQK70" s="7"/>
      <c r="OQL70" s="7"/>
      <c r="OQM70" s="7"/>
      <c r="OQN70" s="7"/>
      <c r="OQO70" s="7"/>
      <c r="OQP70" s="7"/>
      <c r="OQQ70" s="7"/>
      <c r="OQR70" s="7"/>
      <c r="OQS70" s="7"/>
      <c r="OQT70" s="7"/>
      <c r="OQU70" s="7"/>
      <c r="OQV70" s="7"/>
      <c r="OQW70" s="7"/>
      <c r="OQX70" s="7"/>
      <c r="OQY70" s="7"/>
      <c r="OQZ70" s="7"/>
      <c r="ORA70" s="7"/>
      <c r="ORB70" s="7"/>
      <c r="ORC70" s="7"/>
      <c r="ORD70" s="7"/>
      <c r="ORE70" s="7"/>
      <c r="ORF70" s="7"/>
      <c r="ORG70" s="7"/>
      <c r="ORH70" s="7"/>
      <c r="ORI70" s="7"/>
      <c r="ORJ70" s="7"/>
      <c r="ORK70" s="7"/>
      <c r="ORL70" s="7"/>
      <c r="ORM70" s="7"/>
      <c r="ORN70" s="7"/>
      <c r="ORO70" s="7"/>
      <c r="ORP70" s="7"/>
      <c r="ORQ70" s="7"/>
      <c r="ORR70" s="7"/>
      <c r="ORS70" s="7"/>
      <c r="ORT70" s="7"/>
      <c r="ORU70" s="7"/>
      <c r="ORV70" s="7"/>
      <c r="ORW70" s="7"/>
      <c r="ORX70" s="7"/>
      <c r="ORY70" s="7"/>
      <c r="ORZ70" s="7"/>
      <c r="OSA70" s="7"/>
      <c r="OSB70" s="7"/>
      <c r="OSC70" s="7"/>
      <c r="OSD70" s="7"/>
      <c r="OSE70" s="7"/>
      <c r="OSF70" s="7"/>
      <c r="OSG70" s="7"/>
      <c r="OSH70" s="7"/>
      <c r="OSI70" s="7"/>
      <c r="OSJ70" s="7"/>
      <c r="OSK70" s="7"/>
      <c r="OSL70" s="7"/>
      <c r="OSM70" s="7"/>
      <c r="OSN70" s="7"/>
      <c r="OSO70" s="7"/>
      <c r="OSP70" s="7"/>
      <c r="OSQ70" s="7"/>
      <c r="OSR70" s="7"/>
      <c r="OSS70" s="7"/>
      <c r="OST70" s="7"/>
      <c r="OSU70" s="7"/>
      <c r="OSV70" s="7"/>
      <c r="OSW70" s="7"/>
      <c r="OSX70" s="7"/>
      <c r="OSY70" s="7"/>
      <c r="OSZ70" s="7"/>
      <c r="OTA70" s="7"/>
      <c r="OTB70" s="7"/>
      <c r="OTC70" s="7"/>
      <c r="OTD70" s="7"/>
      <c r="OTE70" s="7"/>
      <c r="OTF70" s="7"/>
      <c r="OTG70" s="7"/>
      <c r="OTH70" s="7"/>
      <c r="OTI70" s="7"/>
      <c r="OTJ70" s="7"/>
      <c r="OTK70" s="7"/>
      <c r="OTL70" s="7"/>
      <c r="OTM70" s="7"/>
      <c r="OTN70" s="7"/>
      <c r="OTO70" s="7"/>
      <c r="OTP70" s="7"/>
      <c r="OTQ70" s="7"/>
      <c r="OTR70" s="7"/>
      <c r="OTS70" s="7"/>
      <c r="OTT70" s="7"/>
      <c r="OTU70" s="7"/>
      <c r="OTV70" s="7"/>
      <c r="OTW70" s="7"/>
      <c r="OTX70" s="7"/>
      <c r="OTY70" s="7"/>
      <c r="OTZ70" s="7"/>
      <c r="OUA70" s="7"/>
      <c r="OUB70" s="7"/>
      <c r="OUC70" s="7"/>
      <c r="OUD70" s="7"/>
      <c r="OUE70" s="7"/>
      <c r="OUF70" s="7"/>
      <c r="OUG70" s="7"/>
      <c r="OUH70" s="7"/>
      <c r="OUI70" s="7"/>
      <c r="OUJ70" s="7"/>
      <c r="OUK70" s="7"/>
      <c r="OUL70" s="7"/>
      <c r="OUM70" s="7"/>
      <c r="OUN70" s="7"/>
      <c r="OUO70" s="7"/>
      <c r="OUP70" s="7"/>
      <c r="OUQ70" s="7"/>
      <c r="OUR70" s="7"/>
      <c r="OUS70" s="7"/>
      <c r="OUT70" s="7"/>
      <c r="OUU70" s="7"/>
      <c r="OUV70" s="7"/>
      <c r="OUW70" s="7"/>
      <c r="OUX70" s="7"/>
      <c r="OUY70" s="7"/>
      <c r="OUZ70" s="7"/>
      <c r="OVA70" s="7"/>
      <c r="OVB70" s="7"/>
      <c r="OVC70" s="7"/>
      <c r="OVD70" s="7"/>
      <c r="OVE70" s="7"/>
      <c r="OVF70" s="7"/>
      <c r="OVG70" s="7"/>
      <c r="OVH70" s="7"/>
      <c r="OVI70" s="7"/>
      <c r="OVJ70" s="7"/>
      <c r="OVK70" s="7"/>
      <c r="OVL70" s="7"/>
      <c r="OVM70" s="7"/>
      <c r="OVN70" s="7"/>
      <c r="OVO70" s="7"/>
      <c r="OVP70" s="7"/>
      <c r="OVQ70" s="7"/>
      <c r="OVR70" s="7"/>
      <c r="OVS70" s="7"/>
      <c r="OVT70" s="7"/>
      <c r="OVU70" s="7"/>
      <c r="OVV70" s="7"/>
      <c r="OVW70" s="7"/>
      <c r="OVX70" s="7"/>
      <c r="OVY70" s="7"/>
      <c r="OVZ70" s="7"/>
      <c r="OWA70" s="7"/>
      <c r="OWB70" s="7"/>
      <c r="OWC70" s="7"/>
      <c r="OWD70" s="7"/>
      <c r="OWE70" s="7"/>
      <c r="OWF70" s="7"/>
      <c r="OWG70" s="7"/>
      <c r="OWH70" s="7"/>
      <c r="OWI70" s="7"/>
      <c r="OWJ70" s="7"/>
      <c r="OWK70" s="7"/>
      <c r="OWL70" s="7"/>
      <c r="OWM70" s="7"/>
      <c r="OWN70" s="7"/>
      <c r="OWO70" s="7"/>
      <c r="OWP70" s="7"/>
      <c r="OWQ70" s="7"/>
      <c r="OWR70" s="7"/>
      <c r="OWS70" s="7"/>
      <c r="OWT70" s="7"/>
      <c r="OWU70" s="7"/>
      <c r="OWV70" s="7"/>
      <c r="OWW70" s="7"/>
      <c r="OWX70" s="7"/>
      <c r="OWY70" s="7"/>
      <c r="OWZ70" s="7"/>
      <c r="OXA70" s="7"/>
      <c r="OXB70" s="7"/>
      <c r="OXC70" s="7"/>
      <c r="OXD70" s="7"/>
      <c r="OXE70" s="7"/>
      <c r="OXF70" s="7"/>
      <c r="OXG70" s="7"/>
      <c r="OXH70" s="7"/>
      <c r="OXI70" s="7"/>
      <c r="OXJ70" s="7"/>
      <c r="OXK70" s="7"/>
      <c r="OXL70" s="7"/>
      <c r="OXM70" s="7"/>
      <c r="OXN70" s="7"/>
      <c r="OXO70" s="7"/>
      <c r="OXP70" s="7"/>
      <c r="OXQ70" s="7"/>
      <c r="OXR70" s="7"/>
      <c r="OXS70" s="7"/>
      <c r="OXT70" s="7"/>
      <c r="OXU70" s="7"/>
      <c r="OXV70" s="7"/>
      <c r="OXW70" s="7"/>
      <c r="OXX70" s="7"/>
      <c r="OXY70" s="7"/>
      <c r="OXZ70" s="7"/>
      <c r="OYA70" s="7"/>
      <c r="OYB70" s="7"/>
      <c r="OYC70" s="7"/>
      <c r="OYD70" s="7"/>
      <c r="OYE70" s="7"/>
      <c r="OYF70" s="7"/>
      <c r="OYG70" s="7"/>
      <c r="OYH70" s="7"/>
      <c r="OYI70" s="7"/>
      <c r="OYJ70" s="7"/>
      <c r="OYK70" s="7"/>
      <c r="OYL70" s="7"/>
      <c r="OYM70" s="7"/>
      <c r="OYN70" s="7"/>
      <c r="OYO70" s="7"/>
      <c r="OYP70" s="7"/>
      <c r="OYQ70" s="7"/>
      <c r="OYR70" s="7"/>
      <c r="OYS70" s="7"/>
      <c r="OYT70" s="7"/>
      <c r="OYU70" s="7"/>
      <c r="OYV70" s="7"/>
      <c r="OYW70" s="7"/>
      <c r="OYX70" s="7"/>
      <c r="OYY70" s="7"/>
      <c r="OYZ70" s="7"/>
      <c r="OZA70" s="7"/>
      <c r="OZB70" s="7"/>
      <c r="OZC70" s="7"/>
      <c r="OZD70" s="7"/>
      <c r="OZE70" s="7"/>
      <c r="OZF70" s="7"/>
      <c r="OZG70" s="7"/>
      <c r="OZH70" s="7"/>
      <c r="OZI70" s="7"/>
      <c r="OZJ70" s="7"/>
      <c r="OZK70" s="7"/>
      <c r="OZL70" s="7"/>
      <c r="OZM70" s="7"/>
      <c r="OZN70" s="7"/>
      <c r="OZO70" s="7"/>
      <c r="OZP70" s="7"/>
      <c r="OZQ70" s="7"/>
      <c r="OZR70" s="7"/>
      <c r="OZS70" s="7"/>
      <c r="OZT70" s="7"/>
      <c r="OZU70" s="7"/>
      <c r="OZV70" s="7"/>
      <c r="OZW70" s="7"/>
      <c r="OZX70" s="7"/>
      <c r="OZY70" s="7"/>
      <c r="OZZ70" s="7"/>
      <c r="PAA70" s="7"/>
      <c r="PAB70" s="7"/>
      <c r="PAC70" s="7"/>
      <c r="PAD70" s="7"/>
      <c r="PAE70" s="7"/>
      <c r="PAF70" s="7"/>
      <c r="PAG70" s="7"/>
      <c r="PAH70" s="7"/>
      <c r="PAI70" s="7"/>
      <c r="PAJ70" s="7"/>
      <c r="PAK70" s="7"/>
      <c r="PAL70" s="7"/>
      <c r="PAM70" s="7"/>
      <c r="PAN70" s="7"/>
      <c r="PAO70" s="7"/>
      <c r="PAP70" s="7"/>
      <c r="PAQ70" s="7"/>
      <c r="PAR70" s="7"/>
      <c r="PAS70" s="7"/>
      <c r="PAT70" s="7"/>
      <c r="PAU70" s="7"/>
      <c r="PAV70" s="7"/>
      <c r="PAW70" s="7"/>
      <c r="PAX70" s="7"/>
      <c r="PAY70" s="7"/>
      <c r="PAZ70" s="7"/>
      <c r="PBA70" s="7"/>
      <c r="PBB70" s="7"/>
      <c r="PBC70" s="7"/>
      <c r="PBD70" s="7"/>
      <c r="PBE70" s="7"/>
      <c r="PBF70" s="7"/>
      <c r="PBG70" s="7"/>
      <c r="PBH70" s="7"/>
      <c r="PBI70" s="7"/>
      <c r="PBJ70" s="7"/>
      <c r="PBK70" s="7"/>
      <c r="PBL70" s="7"/>
      <c r="PBM70" s="7"/>
      <c r="PBN70" s="7"/>
      <c r="PBO70" s="7"/>
      <c r="PBP70" s="7"/>
      <c r="PBQ70" s="7"/>
      <c r="PBR70" s="7"/>
      <c r="PBS70" s="7"/>
      <c r="PBT70" s="7"/>
      <c r="PBU70" s="7"/>
      <c r="PBV70" s="7"/>
      <c r="PBW70" s="7"/>
      <c r="PBX70" s="7"/>
      <c r="PBY70" s="7"/>
      <c r="PBZ70" s="7"/>
      <c r="PCA70" s="7"/>
      <c r="PCB70" s="7"/>
      <c r="PCC70" s="7"/>
      <c r="PCD70" s="7"/>
      <c r="PCE70" s="7"/>
      <c r="PCF70" s="7"/>
      <c r="PCG70" s="7"/>
      <c r="PCH70" s="7"/>
      <c r="PCI70" s="7"/>
      <c r="PCJ70" s="7"/>
      <c r="PCK70" s="7"/>
      <c r="PCL70" s="7"/>
      <c r="PCM70" s="7"/>
      <c r="PCN70" s="7"/>
      <c r="PCO70" s="7"/>
      <c r="PCP70" s="7"/>
      <c r="PCQ70" s="7"/>
      <c r="PCR70" s="7"/>
      <c r="PCS70" s="7"/>
      <c r="PCT70" s="7"/>
      <c r="PCU70" s="7"/>
      <c r="PCV70" s="7"/>
      <c r="PCW70" s="7"/>
      <c r="PCX70" s="7"/>
      <c r="PCY70" s="7"/>
      <c r="PCZ70" s="7"/>
      <c r="PDA70" s="7"/>
      <c r="PDB70" s="7"/>
      <c r="PDC70" s="7"/>
      <c r="PDD70" s="7"/>
      <c r="PDE70" s="7"/>
      <c r="PDF70" s="7"/>
      <c r="PDG70" s="7"/>
      <c r="PDH70" s="7"/>
      <c r="PDI70" s="7"/>
      <c r="PDJ70" s="7"/>
      <c r="PDK70" s="7"/>
      <c r="PDL70" s="7"/>
      <c r="PDM70" s="7"/>
      <c r="PDN70" s="7"/>
      <c r="PDO70" s="7"/>
      <c r="PDP70" s="7"/>
      <c r="PDQ70" s="7"/>
      <c r="PDR70" s="7"/>
      <c r="PDS70" s="7"/>
      <c r="PDT70" s="7"/>
      <c r="PDU70" s="7"/>
      <c r="PDV70" s="7"/>
      <c r="PDW70" s="7"/>
      <c r="PDX70" s="7"/>
      <c r="PDY70" s="7"/>
      <c r="PDZ70" s="7"/>
      <c r="PEA70" s="7"/>
      <c r="PEB70" s="7"/>
      <c r="PEC70" s="7"/>
      <c r="PED70" s="7"/>
      <c r="PEE70" s="7"/>
      <c r="PEF70" s="7"/>
      <c r="PEG70" s="7"/>
      <c r="PEH70" s="7"/>
      <c r="PEI70" s="7"/>
      <c r="PEJ70" s="7"/>
      <c r="PEK70" s="7"/>
      <c r="PEL70" s="7"/>
      <c r="PEM70" s="7"/>
      <c r="PEN70" s="7"/>
      <c r="PEO70" s="7"/>
      <c r="PEP70" s="7"/>
      <c r="PEQ70" s="7"/>
      <c r="PER70" s="7"/>
      <c r="PES70" s="7"/>
      <c r="PET70" s="7"/>
      <c r="PEU70" s="7"/>
      <c r="PEV70" s="7"/>
      <c r="PEW70" s="7"/>
      <c r="PEX70" s="7"/>
      <c r="PEY70" s="7"/>
      <c r="PEZ70" s="7"/>
      <c r="PFA70" s="7"/>
      <c r="PFB70" s="7"/>
      <c r="PFC70" s="7"/>
      <c r="PFD70" s="7"/>
      <c r="PFE70" s="7"/>
      <c r="PFF70" s="7"/>
      <c r="PFG70" s="7"/>
      <c r="PFH70" s="7"/>
      <c r="PFI70" s="7"/>
      <c r="PFJ70" s="7"/>
      <c r="PFK70" s="7"/>
      <c r="PFL70" s="7"/>
      <c r="PFM70" s="7"/>
      <c r="PFN70" s="7"/>
      <c r="PFO70" s="7"/>
      <c r="PFP70" s="7"/>
      <c r="PFQ70" s="7"/>
      <c r="PFR70" s="7"/>
      <c r="PFS70" s="7"/>
      <c r="PFT70" s="7"/>
      <c r="PFU70" s="7"/>
      <c r="PFV70" s="7"/>
      <c r="PFW70" s="7"/>
      <c r="PFX70" s="7"/>
      <c r="PFY70" s="7"/>
      <c r="PFZ70" s="7"/>
      <c r="PGA70" s="7"/>
      <c r="PGB70" s="7"/>
      <c r="PGC70" s="7"/>
      <c r="PGD70" s="7"/>
      <c r="PGE70" s="7"/>
      <c r="PGF70" s="7"/>
      <c r="PGG70" s="7"/>
      <c r="PGH70" s="7"/>
      <c r="PGI70" s="7"/>
      <c r="PGJ70" s="7"/>
      <c r="PGK70" s="7"/>
      <c r="PGL70" s="7"/>
      <c r="PGM70" s="7"/>
      <c r="PGN70" s="7"/>
      <c r="PGO70" s="7"/>
      <c r="PGP70" s="7"/>
      <c r="PGQ70" s="7"/>
      <c r="PGR70" s="7"/>
      <c r="PGS70" s="7"/>
      <c r="PGT70" s="7"/>
      <c r="PGU70" s="7"/>
      <c r="PGV70" s="7"/>
      <c r="PGW70" s="7"/>
      <c r="PGX70" s="7"/>
      <c r="PGY70" s="7"/>
      <c r="PGZ70" s="7"/>
      <c r="PHA70" s="7"/>
      <c r="PHB70" s="7"/>
      <c r="PHC70" s="7"/>
      <c r="PHD70" s="7"/>
      <c r="PHE70" s="7"/>
      <c r="PHF70" s="7"/>
      <c r="PHG70" s="7"/>
      <c r="PHH70" s="7"/>
      <c r="PHI70" s="7"/>
      <c r="PHJ70" s="7"/>
      <c r="PHK70" s="7"/>
      <c r="PHL70" s="7"/>
      <c r="PHM70" s="7"/>
      <c r="PHN70" s="7"/>
      <c r="PHO70" s="7"/>
      <c r="PHP70" s="7"/>
      <c r="PHQ70" s="7"/>
      <c r="PHR70" s="7"/>
      <c r="PHS70" s="7"/>
      <c r="PHT70" s="7"/>
      <c r="PHU70" s="7"/>
      <c r="PHV70" s="7"/>
      <c r="PHW70" s="7"/>
      <c r="PHX70" s="7"/>
      <c r="PHY70" s="7"/>
      <c r="PHZ70" s="7"/>
      <c r="PIA70" s="7"/>
      <c r="PIB70" s="7"/>
      <c r="PIC70" s="7"/>
      <c r="PID70" s="7"/>
      <c r="PIE70" s="7"/>
      <c r="PIF70" s="7"/>
      <c r="PIG70" s="7"/>
      <c r="PIH70" s="7"/>
      <c r="PII70" s="7"/>
      <c r="PIJ70" s="7"/>
      <c r="PIK70" s="7"/>
      <c r="PIL70" s="7"/>
      <c r="PIM70" s="7"/>
      <c r="PIN70" s="7"/>
      <c r="PIO70" s="7"/>
      <c r="PIP70" s="7"/>
      <c r="PIQ70" s="7"/>
      <c r="PIR70" s="7"/>
      <c r="PIS70" s="7"/>
      <c r="PIT70" s="7"/>
      <c r="PIU70" s="7"/>
      <c r="PIV70" s="7"/>
      <c r="PIW70" s="7"/>
      <c r="PIX70" s="7"/>
      <c r="PIY70" s="7"/>
      <c r="PIZ70" s="7"/>
      <c r="PJA70" s="7"/>
      <c r="PJB70" s="7"/>
      <c r="PJC70" s="7"/>
      <c r="PJD70" s="7"/>
      <c r="PJE70" s="7"/>
      <c r="PJF70" s="7"/>
      <c r="PJG70" s="7"/>
      <c r="PJH70" s="7"/>
      <c r="PJI70" s="7"/>
      <c r="PJJ70" s="7"/>
      <c r="PJK70" s="7"/>
      <c r="PJL70" s="7"/>
      <c r="PJM70" s="7"/>
      <c r="PJN70" s="7"/>
      <c r="PJO70" s="7"/>
      <c r="PJP70" s="7"/>
      <c r="PJQ70" s="7"/>
      <c r="PJR70" s="7"/>
      <c r="PJS70" s="7"/>
      <c r="PJT70" s="7"/>
      <c r="PJU70" s="7"/>
      <c r="PJV70" s="7"/>
      <c r="PJW70" s="7"/>
      <c r="PJX70" s="7"/>
      <c r="PJY70" s="7"/>
      <c r="PJZ70" s="7"/>
      <c r="PKA70" s="7"/>
      <c r="PKB70" s="7"/>
      <c r="PKC70" s="7"/>
      <c r="PKD70" s="7"/>
      <c r="PKE70" s="7"/>
      <c r="PKF70" s="7"/>
      <c r="PKG70" s="7"/>
      <c r="PKH70" s="7"/>
      <c r="PKI70" s="7"/>
      <c r="PKJ70" s="7"/>
      <c r="PKK70" s="7"/>
      <c r="PKL70" s="7"/>
      <c r="PKM70" s="7"/>
      <c r="PKN70" s="7"/>
      <c r="PKO70" s="7"/>
      <c r="PKP70" s="7"/>
      <c r="PKQ70" s="7"/>
      <c r="PKR70" s="7"/>
      <c r="PKS70" s="7"/>
      <c r="PKT70" s="7"/>
      <c r="PKU70" s="7"/>
      <c r="PKV70" s="7"/>
      <c r="PKW70" s="7"/>
      <c r="PKX70" s="7"/>
      <c r="PKY70" s="7"/>
      <c r="PKZ70" s="7"/>
      <c r="PLA70" s="7"/>
      <c r="PLB70" s="7"/>
      <c r="PLC70" s="7"/>
      <c r="PLD70" s="7"/>
      <c r="PLE70" s="7"/>
      <c r="PLF70" s="7"/>
      <c r="PLG70" s="7"/>
      <c r="PLH70" s="7"/>
      <c r="PLI70" s="7"/>
      <c r="PLJ70" s="7"/>
      <c r="PLK70" s="7"/>
      <c r="PLL70" s="7"/>
      <c r="PLM70" s="7"/>
      <c r="PLN70" s="7"/>
      <c r="PLO70" s="7"/>
      <c r="PLP70" s="7"/>
      <c r="PLQ70" s="7"/>
      <c r="PLR70" s="7"/>
      <c r="PLS70" s="7"/>
      <c r="PLT70" s="7"/>
      <c r="PLU70" s="7"/>
      <c r="PLV70" s="7"/>
      <c r="PLW70" s="7"/>
      <c r="PLX70" s="7"/>
      <c r="PLY70" s="7"/>
      <c r="PLZ70" s="7"/>
      <c r="PMA70" s="7"/>
      <c r="PMB70" s="7"/>
      <c r="PMC70" s="7"/>
      <c r="PMD70" s="7"/>
      <c r="PME70" s="7"/>
      <c r="PMF70" s="7"/>
      <c r="PMG70" s="7"/>
      <c r="PMH70" s="7"/>
      <c r="PMI70" s="7"/>
      <c r="PMJ70" s="7"/>
      <c r="PMK70" s="7"/>
      <c r="PML70" s="7"/>
      <c r="PMM70" s="7"/>
      <c r="PMN70" s="7"/>
      <c r="PMO70" s="7"/>
      <c r="PMP70" s="7"/>
      <c r="PMQ70" s="7"/>
      <c r="PMR70" s="7"/>
      <c r="PMS70" s="7"/>
      <c r="PMT70" s="7"/>
      <c r="PMU70" s="7"/>
      <c r="PMV70" s="7"/>
      <c r="PMW70" s="7"/>
      <c r="PMX70" s="7"/>
      <c r="PMY70" s="7"/>
      <c r="PMZ70" s="7"/>
      <c r="PNA70" s="7"/>
      <c r="PNB70" s="7"/>
      <c r="PNC70" s="7"/>
      <c r="PND70" s="7"/>
      <c r="PNE70" s="7"/>
      <c r="PNF70" s="7"/>
      <c r="PNG70" s="7"/>
      <c r="PNH70" s="7"/>
      <c r="PNI70" s="7"/>
      <c r="PNJ70" s="7"/>
      <c r="PNK70" s="7"/>
      <c r="PNL70" s="7"/>
      <c r="PNM70" s="7"/>
      <c r="PNN70" s="7"/>
      <c r="PNO70" s="7"/>
      <c r="PNP70" s="7"/>
      <c r="PNQ70" s="7"/>
      <c r="PNR70" s="7"/>
      <c r="PNS70" s="7"/>
      <c r="PNT70" s="7"/>
      <c r="PNU70" s="7"/>
      <c r="PNV70" s="7"/>
      <c r="PNW70" s="7"/>
      <c r="PNX70" s="7"/>
      <c r="PNY70" s="7"/>
      <c r="PNZ70" s="7"/>
      <c r="POA70" s="7"/>
      <c r="POB70" s="7"/>
      <c r="POC70" s="7"/>
      <c r="POD70" s="7"/>
      <c r="POE70" s="7"/>
      <c r="POF70" s="7"/>
      <c r="POG70" s="7"/>
      <c r="POH70" s="7"/>
      <c r="POI70" s="7"/>
      <c r="POJ70" s="7"/>
      <c r="POK70" s="7"/>
      <c r="POL70" s="7"/>
      <c r="POM70" s="7"/>
      <c r="PON70" s="7"/>
      <c r="POO70" s="7"/>
      <c r="POP70" s="7"/>
      <c r="POQ70" s="7"/>
      <c r="POR70" s="7"/>
      <c r="POS70" s="7"/>
      <c r="POT70" s="7"/>
      <c r="POU70" s="7"/>
      <c r="POV70" s="7"/>
      <c r="POW70" s="7"/>
      <c r="POX70" s="7"/>
      <c r="POY70" s="7"/>
      <c r="POZ70" s="7"/>
      <c r="PPA70" s="7"/>
      <c r="PPB70" s="7"/>
      <c r="PPC70" s="7"/>
      <c r="PPD70" s="7"/>
      <c r="PPE70" s="7"/>
      <c r="PPF70" s="7"/>
      <c r="PPG70" s="7"/>
      <c r="PPH70" s="7"/>
      <c r="PPI70" s="7"/>
      <c r="PPJ70" s="7"/>
      <c r="PPK70" s="7"/>
      <c r="PPL70" s="7"/>
      <c r="PPM70" s="7"/>
      <c r="PPN70" s="7"/>
      <c r="PPO70" s="7"/>
      <c r="PPP70" s="7"/>
      <c r="PPQ70" s="7"/>
      <c r="PPR70" s="7"/>
      <c r="PPS70" s="7"/>
      <c r="PPT70" s="7"/>
      <c r="PPU70" s="7"/>
      <c r="PPV70" s="7"/>
      <c r="PPW70" s="7"/>
      <c r="PPX70" s="7"/>
      <c r="PPY70" s="7"/>
      <c r="PPZ70" s="7"/>
      <c r="PQA70" s="7"/>
      <c r="PQB70" s="7"/>
      <c r="PQC70" s="7"/>
      <c r="PQD70" s="7"/>
      <c r="PQE70" s="7"/>
      <c r="PQF70" s="7"/>
      <c r="PQG70" s="7"/>
      <c r="PQH70" s="7"/>
      <c r="PQI70" s="7"/>
      <c r="PQJ70" s="7"/>
      <c r="PQK70" s="7"/>
      <c r="PQL70" s="7"/>
      <c r="PQM70" s="7"/>
      <c r="PQN70" s="7"/>
      <c r="PQO70" s="7"/>
      <c r="PQP70" s="7"/>
      <c r="PQQ70" s="7"/>
      <c r="PQR70" s="7"/>
      <c r="PQS70" s="7"/>
      <c r="PQT70" s="7"/>
      <c r="PQU70" s="7"/>
      <c r="PQV70" s="7"/>
      <c r="PQW70" s="7"/>
      <c r="PQX70" s="7"/>
      <c r="PQY70" s="7"/>
      <c r="PQZ70" s="7"/>
      <c r="PRA70" s="7"/>
      <c r="PRB70" s="7"/>
      <c r="PRC70" s="7"/>
      <c r="PRD70" s="7"/>
      <c r="PRE70" s="7"/>
      <c r="PRF70" s="7"/>
      <c r="PRG70" s="7"/>
      <c r="PRH70" s="7"/>
      <c r="PRI70" s="7"/>
      <c r="PRJ70" s="7"/>
      <c r="PRK70" s="7"/>
      <c r="PRL70" s="7"/>
      <c r="PRM70" s="7"/>
      <c r="PRN70" s="7"/>
      <c r="PRO70" s="7"/>
      <c r="PRP70" s="7"/>
      <c r="PRQ70" s="7"/>
      <c r="PRR70" s="7"/>
      <c r="PRS70" s="7"/>
      <c r="PRT70" s="7"/>
      <c r="PRU70" s="7"/>
      <c r="PRV70" s="7"/>
      <c r="PRW70" s="7"/>
      <c r="PRX70" s="7"/>
      <c r="PRY70" s="7"/>
      <c r="PRZ70" s="7"/>
      <c r="PSA70" s="7"/>
      <c r="PSB70" s="7"/>
      <c r="PSC70" s="7"/>
      <c r="PSD70" s="7"/>
      <c r="PSE70" s="7"/>
      <c r="PSF70" s="7"/>
      <c r="PSG70" s="7"/>
      <c r="PSH70" s="7"/>
      <c r="PSI70" s="7"/>
      <c r="PSJ70" s="7"/>
      <c r="PSK70" s="7"/>
      <c r="PSL70" s="7"/>
      <c r="PSM70" s="7"/>
      <c r="PSN70" s="7"/>
      <c r="PSO70" s="7"/>
      <c r="PSP70" s="7"/>
      <c r="PSQ70" s="7"/>
      <c r="PSR70" s="7"/>
      <c r="PSS70" s="7"/>
      <c r="PST70" s="7"/>
      <c r="PSU70" s="7"/>
      <c r="PSV70" s="7"/>
      <c r="PSW70" s="7"/>
      <c r="PSX70" s="7"/>
      <c r="PSY70" s="7"/>
      <c r="PSZ70" s="7"/>
      <c r="PTA70" s="7"/>
      <c r="PTB70" s="7"/>
      <c r="PTC70" s="7"/>
      <c r="PTD70" s="7"/>
      <c r="PTE70" s="7"/>
      <c r="PTF70" s="7"/>
      <c r="PTG70" s="7"/>
      <c r="PTH70" s="7"/>
      <c r="PTI70" s="7"/>
      <c r="PTJ70" s="7"/>
      <c r="PTK70" s="7"/>
      <c r="PTL70" s="7"/>
      <c r="PTM70" s="7"/>
      <c r="PTN70" s="7"/>
      <c r="PTO70" s="7"/>
      <c r="PTP70" s="7"/>
      <c r="PTQ70" s="7"/>
      <c r="PTR70" s="7"/>
      <c r="PTS70" s="7"/>
      <c r="PTT70" s="7"/>
      <c r="PTU70" s="7"/>
      <c r="PTV70" s="7"/>
      <c r="PTW70" s="7"/>
      <c r="PTX70" s="7"/>
      <c r="PTY70" s="7"/>
      <c r="PTZ70" s="7"/>
      <c r="PUA70" s="7"/>
      <c r="PUB70" s="7"/>
      <c r="PUC70" s="7"/>
      <c r="PUD70" s="7"/>
      <c r="PUE70" s="7"/>
      <c r="PUF70" s="7"/>
      <c r="PUG70" s="7"/>
      <c r="PUH70" s="7"/>
      <c r="PUI70" s="7"/>
      <c r="PUJ70" s="7"/>
      <c r="PUK70" s="7"/>
      <c r="PUL70" s="7"/>
      <c r="PUM70" s="7"/>
      <c r="PUN70" s="7"/>
      <c r="PUO70" s="7"/>
      <c r="PUP70" s="7"/>
      <c r="PUQ70" s="7"/>
      <c r="PUR70" s="7"/>
      <c r="PUS70" s="7"/>
      <c r="PUT70" s="7"/>
      <c r="PUU70" s="7"/>
      <c r="PUV70" s="7"/>
      <c r="PUW70" s="7"/>
      <c r="PUX70" s="7"/>
      <c r="PUY70" s="7"/>
      <c r="PUZ70" s="7"/>
      <c r="PVA70" s="7"/>
      <c r="PVB70" s="7"/>
      <c r="PVC70" s="7"/>
      <c r="PVD70" s="7"/>
      <c r="PVE70" s="7"/>
      <c r="PVF70" s="7"/>
      <c r="PVG70" s="7"/>
      <c r="PVH70" s="7"/>
      <c r="PVI70" s="7"/>
      <c r="PVJ70" s="7"/>
      <c r="PVK70" s="7"/>
      <c r="PVL70" s="7"/>
      <c r="PVM70" s="7"/>
      <c r="PVN70" s="7"/>
      <c r="PVO70" s="7"/>
      <c r="PVP70" s="7"/>
      <c r="PVQ70" s="7"/>
      <c r="PVR70" s="7"/>
      <c r="PVS70" s="7"/>
      <c r="PVT70" s="7"/>
      <c r="PVU70" s="7"/>
      <c r="PVV70" s="7"/>
      <c r="PVW70" s="7"/>
      <c r="PVX70" s="7"/>
      <c r="PVY70" s="7"/>
      <c r="PVZ70" s="7"/>
      <c r="PWA70" s="7"/>
      <c r="PWB70" s="7"/>
      <c r="PWC70" s="7"/>
      <c r="PWD70" s="7"/>
      <c r="PWE70" s="7"/>
      <c r="PWF70" s="7"/>
      <c r="PWG70" s="7"/>
      <c r="PWH70" s="7"/>
      <c r="PWI70" s="7"/>
      <c r="PWJ70" s="7"/>
      <c r="PWK70" s="7"/>
      <c r="PWL70" s="7"/>
      <c r="PWM70" s="7"/>
      <c r="PWN70" s="7"/>
      <c r="PWO70" s="7"/>
      <c r="PWP70" s="7"/>
      <c r="PWQ70" s="7"/>
      <c r="PWR70" s="7"/>
      <c r="PWS70" s="7"/>
      <c r="PWT70" s="7"/>
      <c r="PWU70" s="7"/>
      <c r="PWV70" s="7"/>
      <c r="PWW70" s="7"/>
      <c r="PWX70" s="7"/>
      <c r="PWY70" s="7"/>
      <c r="PWZ70" s="7"/>
      <c r="PXA70" s="7"/>
      <c r="PXB70" s="7"/>
      <c r="PXC70" s="7"/>
      <c r="PXD70" s="7"/>
      <c r="PXE70" s="7"/>
      <c r="PXF70" s="7"/>
      <c r="PXG70" s="7"/>
      <c r="PXH70" s="7"/>
      <c r="PXI70" s="7"/>
      <c r="PXJ70" s="7"/>
      <c r="PXK70" s="7"/>
      <c r="PXL70" s="7"/>
      <c r="PXM70" s="7"/>
      <c r="PXN70" s="7"/>
      <c r="PXO70" s="7"/>
      <c r="PXP70" s="7"/>
      <c r="PXQ70" s="7"/>
      <c r="PXR70" s="7"/>
      <c r="PXS70" s="7"/>
      <c r="PXT70" s="7"/>
      <c r="PXU70" s="7"/>
      <c r="PXV70" s="7"/>
      <c r="PXW70" s="7"/>
      <c r="PXX70" s="7"/>
      <c r="PXY70" s="7"/>
      <c r="PXZ70" s="7"/>
      <c r="PYA70" s="7"/>
      <c r="PYB70" s="7"/>
      <c r="PYC70" s="7"/>
      <c r="PYD70" s="7"/>
      <c r="PYE70" s="7"/>
      <c r="PYF70" s="7"/>
      <c r="PYG70" s="7"/>
      <c r="PYH70" s="7"/>
      <c r="PYI70" s="7"/>
      <c r="PYJ70" s="7"/>
      <c r="PYK70" s="7"/>
      <c r="PYL70" s="7"/>
      <c r="PYM70" s="7"/>
      <c r="PYN70" s="7"/>
      <c r="PYO70" s="7"/>
      <c r="PYP70" s="7"/>
      <c r="PYQ70" s="7"/>
      <c r="PYR70" s="7"/>
      <c r="PYS70" s="7"/>
      <c r="PYT70" s="7"/>
      <c r="PYU70" s="7"/>
      <c r="PYV70" s="7"/>
      <c r="PYW70" s="7"/>
      <c r="PYX70" s="7"/>
      <c r="PYY70" s="7"/>
      <c r="PYZ70" s="7"/>
      <c r="PZA70" s="7"/>
      <c r="PZB70" s="7"/>
      <c r="PZC70" s="7"/>
      <c r="PZD70" s="7"/>
      <c r="PZE70" s="7"/>
      <c r="PZF70" s="7"/>
      <c r="PZG70" s="7"/>
      <c r="PZH70" s="7"/>
      <c r="PZI70" s="7"/>
      <c r="PZJ70" s="7"/>
      <c r="PZK70" s="7"/>
      <c r="PZL70" s="7"/>
      <c r="PZM70" s="7"/>
      <c r="PZN70" s="7"/>
      <c r="PZO70" s="7"/>
      <c r="PZP70" s="7"/>
      <c r="PZQ70" s="7"/>
      <c r="PZR70" s="7"/>
      <c r="PZS70" s="7"/>
      <c r="PZT70" s="7"/>
      <c r="PZU70" s="7"/>
      <c r="PZV70" s="7"/>
      <c r="PZW70" s="7"/>
      <c r="PZX70" s="7"/>
      <c r="PZY70" s="7"/>
      <c r="PZZ70" s="7"/>
      <c r="QAA70" s="7"/>
      <c r="QAB70" s="7"/>
      <c r="QAC70" s="7"/>
      <c r="QAD70" s="7"/>
      <c r="QAE70" s="7"/>
      <c r="QAF70" s="7"/>
      <c r="QAG70" s="7"/>
      <c r="QAH70" s="7"/>
      <c r="QAI70" s="7"/>
      <c r="QAJ70" s="7"/>
      <c r="QAK70" s="7"/>
      <c r="QAL70" s="7"/>
      <c r="QAM70" s="7"/>
      <c r="QAN70" s="7"/>
      <c r="QAO70" s="7"/>
      <c r="QAP70" s="7"/>
      <c r="QAQ70" s="7"/>
      <c r="QAR70" s="7"/>
      <c r="QAS70" s="7"/>
      <c r="QAT70" s="7"/>
      <c r="QAU70" s="7"/>
      <c r="QAV70" s="7"/>
      <c r="QAW70" s="7"/>
      <c r="QAX70" s="7"/>
      <c r="QAY70" s="7"/>
      <c r="QAZ70" s="7"/>
      <c r="QBA70" s="7"/>
      <c r="QBB70" s="7"/>
      <c r="QBC70" s="7"/>
      <c r="QBD70" s="7"/>
      <c r="QBE70" s="7"/>
      <c r="QBF70" s="7"/>
      <c r="QBG70" s="7"/>
      <c r="QBH70" s="7"/>
      <c r="QBI70" s="7"/>
      <c r="QBJ70" s="7"/>
      <c r="QBK70" s="7"/>
      <c r="QBL70" s="7"/>
      <c r="QBM70" s="7"/>
      <c r="QBN70" s="7"/>
      <c r="QBO70" s="7"/>
      <c r="QBP70" s="7"/>
      <c r="QBQ70" s="7"/>
      <c r="QBR70" s="7"/>
      <c r="QBS70" s="7"/>
      <c r="QBT70" s="7"/>
      <c r="QBU70" s="7"/>
      <c r="QBV70" s="7"/>
      <c r="QBW70" s="7"/>
      <c r="QBX70" s="7"/>
      <c r="QBY70" s="7"/>
      <c r="QBZ70" s="7"/>
      <c r="QCA70" s="7"/>
      <c r="QCB70" s="7"/>
      <c r="QCC70" s="7"/>
      <c r="QCD70" s="7"/>
      <c r="QCE70" s="7"/>
      <c r="QCF70" s="7"/>
      <c r="QCG70" s="7"/>
      <c r="QCH70" s="7"/>
      <c r="QCI70" s="7"/>
      <c r="QCJ70" s="7"/>
      <c r="QCK70" s="7"/>
      <c r="QCL70" s="7"/>
      <c r="QCM70" s="7"/>
      <c r="QCN70" s="7"/>
      <c r="QCO70" s="7"/>
      <c r="QCP70" s="7"/>
      <c r="QCQ70" s="7"/>
      <c r="QCR70" s="7"/>
      <c r="QCS70" s="7"/>
      <c r="QCT70" s="7"/>
      <c r="QCU70" s="7"/>
      <c r="QCV70" s="7"/>
      <c r="QCW70" s="7"/>
      <c r="QCX70" s="7"/>
      <c r="QCY70" s="7"/>
      <c r="QCZ70" s="7"/>
      <c r="QDA70" s="7"/>
      <c r="QDB70" s="7"/>
      <c r="QDC70" s="7"/>
      <c r="QDD70" s="7"/>
      <c r="QDE70" s="7"/>
      <c r="QDF70" s="7"/>
      <c r="QDG70" s="7"/>
      <c r="QDH70" s="7"/>
      <c r="QDI70" s="7"/>
      <c r="QDJ70" s="7"/>
      <c r="QDK70" s="7"/>
      <c r="QDL70" s="7"/>
      <c r="QDM70" s="7"/>
      <c r="QDN70" s="7"/>
      <c r="QDO70" s="7"/>
      <c r="QDP70" s="7"/>
      <c r="QDQ70" s="7"/>
      <c r="QDR70" s="7"/>
      <c r="QDS70" s="7"/>
      <c r="QDT70" s="7"/>
      <c r="QDU70" s="7"/>
      <c r="QDV70" s="7"/>
      <c r="QDW70" s="7"/>
      <c r="QDX70" s="7"/>
      <c r="QDY70" s="7"/>
      <c r="QDZ70" s="7"/>
      <c r="QEA70" s="7"/>
      <c r="QEB70" s="7"/>
      <c r="QEC70" s="7"/>
      <c r="QED70" s="7"/>
      <c r="QEE70" s="7"/>
      <c r="QEF70" s="7"/>
      <c r="QEG70" s="7"/>
      <c r="QEH70" s="7"/>
      <c r="QEI70" s="7"/>
      <c r="QEJ70" s="7"/>
      <c r="QEK70" s="7"/>
      <c r="QEL70" s="7"/>
      <c r="QEM70" s="7"/>
      <c r="QEN70" s="7"/>
      <c r="QEO70" s="7"/>
      <c r="QEP70" s="7"/>
      <c r="QEQ70" s="7"/>
      <c r="QER70" s="7"/>
      <c r="QES70" s="7"/>
      <c r="QET70" s="7"/>
      <c r="QEU70" s="7"/>
      <c r="QEV70" s="7"/>
      <c r="QEW70" s="7"/>
      <c r="QEX70" s="7"/>
      <c r="QEY70" s="7"/>
      <c r="QEZ70" s="7"/>
      <c r="QFA70" s="7"/>
      <c r="QFB70" s="7"/>
      <c r="QFC70" s="7"/>
      <c r="QFD70" s="7"/>
      <c r="QFE70" s="7"/>
      <c r="QFF70" s="7"/>
      <c r="QFG70" s="7"/>
      <c r="QFH70" s="7"/>
      <c r="QFI70" s="7"/>
      <c r="QFJ70" s="7"/>
      <c r="QFK70" s="7"/>
      <c r="QFL70" s="7"/>
      <c r="QFM70" s="7"/>
      <c r="QFN70" s="7"/>
      <c r="QFO70" s="7"/>
      <c r="QFP70" s="7"/>
      <c r="QFQ70" s="7"/>
      <c r="QFR70" s="7"/>
      <c r="QFS70" s="7"/>
      <c r="QFT70" s="7"/>
      <c r="QFU70" s="7"/>
      <c r="QFV70" s="7"/>
      <c r="QFW70" s="7"/>
      <c r="QFX70" s="7"/>
      <c r="QFY70" s="7"/>
      <c r="QFZ70" s="7"/>
      <c r="QGA70" s="7"/>
      <c r="QGB70" s="7"/>
      <c r="QGC70" s="7"/>
      <c r="QGD70" s="7"/>
      <c r="QGE70" s="7"/>
      <c r="QGF70" s="7"/>
      <c r="QGG70" s="7"/>
      <c r="QGH70" s="7"/>
      <c r="QGI70" s="7"/>
      <c r="QGJ70" s="7"/>
      <c r="QGK70" s="7"/>
      <c r="QGL70" s="7"/>
      <c r="QGM70" s="7"/>
      <c r="QGN70" s="7"/>
      <c r="QGO70" s="7"/>
      <c r="QGP70" s="7"/>
      <c r="QGQ70" s="7"/>
      <c r="QGR70" s="7"/>
      <c r="QGS70" s="7"/>
      <c r="QGT70" s="7"/>
      <c r="QGU70" s="7"/>
      <c r="QGV70" s="7"/>
      <c r="QGW70" s="7"/>
      <c r="QGX70" s="7"/>
      <c r="QGY70" s="7"/>
      <c r="QGZ70" s="7"/>
      <c r="QHA70" s="7"/>
      <c r="QHB70" s="7"/>
      <c r="QHC70" s="7"/>
      <c r="QHD70" s="7"/>
      <c r="QHE70" s="7"/>
      <c r="QHF70" s="7"/>
      <c r="QHG70" s="7"/>
      <c r="QHH70" s="7"/>
      <c r="QHI70" s="7"/>
      <c r="QHJ70" s="7"/>
      <c r="QHK70" s="7"/>
      <c r="QHL70" s="7"/>
      <c r="QHM70" s="7"/>
      <c r="QHN70" s="7"/>
      <c r="QHO70" s="7"/>
      <c r="QHP70" s="7"/>
      <c r="QHQ70" s="7"/>
      <c r="QHR70" s="7"/>
      <c r="QHS70" s="7"/>
      <c r="QHT70" s="7"/>
      <c r="QHU70" s="7"/>
      <c r="QHV70" s="7"/>
      <c r="QHW70" s="7"/>
      <c r="QHX70" s="7"/>
      <c r="QHY70" s="7"/>
      <c r="QHZ70" s="7"/>
      <c r="QIA70" s="7"/>
      <c r="QIB70" s="7"/>
      <c r="QIC70" s="7"/>
      <c r="QID70" s="7"/>
      <c r="QIE70" s="7"/>
      <c r="QIF70" s="7"/>
      <c r="QIG70" s="7"/>
      <c r="QIH70" s="7"/>
      <c r="QII70" s="7"/>
      <c r="QIJ70" s="7"/>
      <c r="QIK70" s="7"/>
      <c r="QIL70" s="7"/>
      <c r="QIM70" s="7"/>
      <c r="QIN70" s="7"/>
      <c r="QIO70" s="7"/>
      <c r="QIP70" s="7"/>
      <c r="QIQ70" s="7"/>
      <c r="QIR70" s="7"/>
      <c r="QIS70" s="7"/>
      <c r="QIT70" s="7"/>
      <c r="QIU70" s="7"/>
      <c r="QIV70" s="7"/>
      <c r="QIW70" s="7"/>
      <c r="QIX70" s="7"/>
      <c r="QIY70" s="7"/>
      <c r="QIZ70" s="7"/>
      <c r="QJA70" s="7"/>
      <c r="QJB70" s="7"/>
      <c r="QJC70" s="7"/>
      <c r="QJD70" s="7"/>
      <c r="QJE70" s="7"/>
      <c r="QJF70" s="7"/>
      <c r="QJG70" s="7"/>
      <c r="QJH70" s="7"/>
      <c r="QJI70" s="7"/>
      <c r="QJJ70" s="7"/>
      <c r="QJK70" s="7"/>
      <c r="QJL70" s="7"/>
      <c r="QJM70" s="7"/>
      <c r="QJN70" s="7"/>
      <c r="QJO70" s="7"/>
      <c r="QJP70" s="7"/>
      <c r="QJQ70" s="7"/>
      <c r="QJR70" s="7"/>
      <c r="QJS70" s="7"/>
      <c r="QJT70" s="7"/>
      <c r="QJU70" s="7"/>
      <c r="QJV70" s="7"/>
      <c r="QJW70" s="7"/>
      <c r="QJX70" s="7"/>
      <c r="QJY70" s="7"/>
      <c r="QJZ70" s="7"/>
      <c r="QKA70" s="7"/>
      <c r="QKB70" s="7"/>
      <c r="QKC70" s="7"/>
      <c r="QKD70" s="7"/>
      <c r="QKE70" s="7"/>
      <c r="QKF70" s="7"/>
      <c r="QKG70" s="7"/>
      <c r="QKH70" s="7"/>
      <c r="QKI70" s="7"/>
      <c r="QKJ70" s="7"/>
      <c r="QKK70" s="7"/>
      <c r="QKL70" s="7"/>
      <c r="QKM70" s="7"/>
      <c r="QKN70" s="7"/>
      <c r="QKO70" s="7"/>
      <c r="QKP70" s="7"/>
      <c r="QKQ70" s="7"/>
      <c r="QKR70" s="7"/>
      <c r="QKS70" s="7"/>
      <c r="QKT70" s="7"/>
      <c r="QKU70" s="7"/>
      <c r="QKV70" s="7"/>
      <c r="QKW70" s="7"/>
      <c r="QKX70" s="7"/>
      <c r="QKY70" s="7"/>
      <c r="QKZ70" s="7"/>
      <c r="QLA70" s="7"/>
      <c r="QLB70" s="7"/>
      <c r="QLC70" s="7"/>
      <c r="QLD70" s="7"/>
      <c r="QLE70" s="7"/>
      <c r="QLF70" s="7"/>
      <c r="QLG70" s="7"/>
      <c r="QLH70" s="7"/>
      <c r="QLI70" s="7"/>
      <c r="QLJ70" s="7"/>
      <c r="QLK70" s="7"/>
      <c r="QLL70" s="7"/>
      <c r="QLM70" s="7"/>
      <c r="QLN70" s="7"/>
      <c r="QLO70" s="7"/>
      <c r="QLP70" s="7"/>
      <c r="QLQ70" s="7"/>
      <c r="QLR70" s="7"/>
      <c r="QLS70" s="7"/>
      <c r="QLT70" s="7"/>
      <c r="QLU70" s="7"/>
      <c r="QLV70" s="7"/>
      <c r="QLW70" s="7"/>
      <c r="QLX70" s="7"/>
      <c r="QLY70" s="7"/>
      <c r="QLZ70" s="7"/>
      <c r="QMA70" s="7"/>
      <c r="QMB70" s="7"/>
      <c r="QMC70" s="7"/>
      <c r="QMD70" s="7"/>
      <c r="QME70" s="7"/>
      <c r="QMF70" s="7"/>
      <c r="QMG70" s="7"/>
      <c r="QMH70" s="7"/>
      <c r="QMI70" s="7"/>
      <c r="QMJ70" s="7"/>
      <c r="QMK70" s="7"/>
      <c r="QML70" s="7"/>
      <c r="QMM70" s="7"/>
      <c r="QMN70" s="7"/>
      <c r="QMO70" s="7"/>
      <c r="QMP70" s="7"/>
      <c r="QMQ70" s="7"/>
      <c r="QMR70" s="7"/>
      <c r="QMS70" s="7"/>
      <c r="QMT70" s="7"/>
      <c r="QMU70" s="7"/>
      <c r="QMV70" s="7"/>
      <c r="QMW70" s="7"/>
      <c r="QMX70" s="7"/>
      <c r="QMY70" s="7"/>
      <c r="QMZ70" s="7"/>
      <c r="QNA70" s="7"/>
      <c r="QNB70" s="7"/>
      <c r="QNC70" s="7"/>
      <c r="QND70" s="7"/>
      <c r="QNE70" s="7"/>
      <c r="QNF70" s="7"/>
      <c r="QNG70" s="7"/>
      <c r="QNH70" s="7"/>
      <c r="QNI70" s="7"/>
      <c r="QNJ70" s="7"/>
      <c r="QNK70" s="7"/>
      <c r="QNL70" s="7"/>
      <c r="QNM70" s="7"/>
      <c r="QNN70" s="7"/>
      <c r="QNO70" s="7"/>
      <c r="QNP70" s="7"/>
      <c r="QNQ70" s="7"/>
      <c r="QNR70" s="7"/>
      <c r="QNS70" s="7"/>
      <c r="QNT70" s="7"/>
      <c r="QNU70" s="7"/>
      <c r="QNV70" s="7"/>
      <c r="QNW70" s="7"/>
      <c r="QNX70" s="7"/>
      <c r="QNY70" s="7"/>
      <c r="QNZ70" s="7"/>
      <c r="QOA70" s="7"/>
      <c r="QOB70" s="7"/>
      <c r="QOC70" s="7"/>
      <c r="QOD70" s="7"/>
      <c r="QOE70" s="7"/>
      <c r="QOF70" s="7"/>
      <c r="QOG70" s="7"/>
      <c r="QOH70" s="7"/>
      <c r="QOI70" s="7"/>
      <c r="QOJ70" s="7"/>
      <c r="QOK70" s="7"/>
      <c r="QOL70" s="7"/>
      <c r="QOM70" s="7"/>
      <c r="QON70" s="7"/>
      <c r="QOO70" s="7"/>
      <c r="QOP70" s="7"/>
      <c r="QOQ70" s="7"/>
      <c r="QOR70" s="7"/>
      <c r="QOS70" s="7"/>
      <c r="QOT70" s="7"/>
      <c r="QOU70" s="7"/>
      <c r="QOV70" s="7"/>
      <c r="QOW70" s="7"/>
      <c r="QOX70" s="7"/>
      <c r="QOY70" s="7"/>
      <c r="QOZ70" s="7"/>
      <c r="QPA70" s="7"/>
      <c r="QPB70" s="7"/>
      <c r="QPC70" s="7"/>
      <c r="QPD70" s="7"/>
      <c r="QPE70" s="7"/>
      <c r="QPF70" s="7"/>
      <c r="QPG70" s="7"/>
      <c r="QPH70" s="7"/>
      <c r="QPI70" s="7"/>
      <c r="QPJ70" s="7"/>
      <c r="QPK70" s="7"/>
      <c r="QPL70" s="7"/>
      <c r="QPM70" s="7"/>
      <c r="QPN70" s="7"/>
      <c r="QPO70" s="7"/>
      <c r="QPP70" s="7"/>
      <c r="QPQ70" s="7"/>
      <c r="QPR70" s="7"/>
      <c r="QPS70" s="7"/>
      <c r="QPT70" s="7"/>
      <c r="QPU70" s="7"/>
      <c r="QPV70" s="7"/>
      <c r="QPW70" s="7"/>
      <c r="QPX70" s="7"/>
      <c r="QPY70" s="7"/>
      <c r="QPZ70" s="7"/>
      <c r="QQA70" s="7"/>
      <c r="QQB70" s="7"/>
      <c r="QQC70" s="7"/>
      <c r="QQD70" s="7"/>
      <c r="QQE70" s="7"/>
      <c r="QQF70" s="7"/>
      <c r="QQG70" s="7"/>
      <c r="QQH70" s="7"/>
      <c r="QQI70" s="7"/>
      <c r="QQJ70" s="7"/>
      <c r="QQK70" s="7"/>
      <c r="QQL70" s="7"/>
      <c r="QQM70" s="7"/>
      <c r="QQN70" s="7"/>
      <c r="QQO70" s="7"/>
      <c r="QQP70" s="7"/>
      <c r="QQQ70" s="7"/>
      <c r="QQR70" s="7"/>
      <c r="QQS70" s="7"/>
      <c r="QQT70" s="7"/>
      <c r="QQU70" s="7"/>
      <c r="QQV70" s="7"/>
      <c r="QQW70" s="7"/>
      <c r="QQX70" s="7"/>
      <c r="QQY70" s="7"/>
      <c r="QQZ70" s="7"/>
      <c r="QRA70" s="7"/>
      <c r="QRB70" s="7"/>
      <c r="QRC70" s="7"/>
      <c r="QRD70" s="7"/>
      <c r="QRE70" s="7"/>
      <c r="QRF70" s="7"/>
      <c r="QRG70" s="7"/>
      <c r="QRH70" s="7"/>
      <c r="QRI70" s="7"/>
      <c r="QRJ70" s="7"/>
      <c r="QRK70" s="7"/>
      <c r="QRL70" s="7"/>
      <c r="QRM70" s="7"/>
      <c r="QRN70" s="7"/>
      <c r="QRO70" s="7"/>
      <c r="QRP70" s="7"/>
      <c r="QRQ70" s="7"/>
      <c r="QRR70" s="7"/>
      <c r="QRS70" s="7"/>
      <c r="QRT70" s="7"/>
      <c r="QRU70" s="7"/>
      <c r="QRV70" s="7"/>
      <c r="QRW70" s="7"/>
      <c r="QRX70" s="7"/>
      <c r="QRY70" s="7"/>
      <c r="QRZ70" s="7"/>
      <c r="QSA70" s="7"/>
      <c r="QSB70" s="7"/>
      <c r="QSC70" s="7"/>
      <c r="QSD70" s="7"/>
      <c r="QSE70" s="7"/>
      <c r="QSF70" s="7"/>
      <c r="QSG70" s="7"/>
      <c r="QSH70" s="7"/>
      <c r="QSI70" s="7"/>
      <c r="QSJ70" s="7"/>
      <c r="QSK70" s="7"/>
      <c r="QSL70" s="7"/>
      <c r="QSM70" s="7"/>
      <c r="QSN70" s="7"/>
      <c r="QSO70" s="7"/>
      <c r="QSP70" s="7"/>
      <c r="QSQ70" s="7"/>
      <c r="QSR70" s="7"/>
      <c r="QSS70" s="7"/>
      <c r="QST70" s="7"/>
      <c r="QSU70" s="7"/>
      <c r="QSV70" s="7"/>
      <c r="QSW70" s="7"/>
      <c r="QSX70" s="7"/>
      <c r="QSY70" s="7"/>
      <c r="QSZ70" s="7"/>
      <c r="QTA70" s="7"/>
      <c r="QTB70" s="7"/>
      <c r="QTC70" s="7"/>
      <c r="QTD70" s="7"/>
      <c r="QTE70" s="7"/>
      <c r="QTF70" s="7"/>
      <c r="QTG70" s="7"/>
      <c r="QTH70" s="7"/>
      <c r="QTI70" s="7"/>
      <c r="QTJ70" s="7"/>
      <c r="QTK70" s="7"/>
      <c r="QTL70" s="7"/>
      <c r="QTM70" s="7"/>
      <c r="QTN70" s="7"/>
      <c r="QTO70" s="7"/>
      <c r="QTP70" s="7"/>
      <c r="QTQ70" s="7"/>
      <c r="QTR70" s="7"/>
      <c r="QTS70" s="7"/>
      <c r="QTT70" s="7"/>
      <c r="QTU70" s="7"/>
      <c r="QTV70" s="7"/>
      <c r="QTW70" s="7"/>
      <c r="QTX70" s="7"/>
      <c r="QTY70" s="7"/>
      <c r="QTZ70" s="7"/>
      <c r="QUA70" s="7"/>
      <c r="QUB70" s="7"/>
      <c r="QUC70" s="7"/>
      <c r="QUD70" s="7"/>
      <c r="QUE70" s="7"/>
      <c r="QUF70" s="7"/>
      <c r="QUG70" s="7"/>
      <c r="QUH70" s="7"/>
      <c r="QUI70" s="7"/>
      <c r="QUJ70" s="7"/>
      <c r="QUK70" s="7"/>
      <c r="QUL70" s="7"/>
      <c r="QUM70" s="7"/>
      <c r="QUN70" s="7"/>
      <c r="QUO70" s="7"/>
      <c r="QUP70" s="7"/>
      <c r="QUQ70" s="7"/>
      <c r="QUR70" s="7"/>
      <c r="QUS70" s="7"/>
      <c r="QUT70" s="7"/>
      <c r="QUU70" s="7"/>
      <c r="QUV70" s="7"/>
      <c r="QUW70" s="7"/>
      <c r="QUX70" s="7"/>
      <c r="QUY70" s="7"/>
      <c r="QUZ70" s="7"/>
      <c r="QVA70" s="7"/>
      <c r="QVB70" s="7"/>
      <c r="QVC70" s="7"/>
      <c r="QVD70" s="7"/>
      <c r="QVE70" s="7"/>
      <c r="QVF70" s="7"/>
      <c r="QVG70" s="7"/>
      <c r="QVH70" s="7"/>
      <c r="QVI70" s="7"/>
      <c r="QVJ70" s="7"/>
      <c r="QVK70" s="7"/>
      <c r="QVL70" s="7"/>
      <c r="QVM70" s="7"/>
      <c r="QVN70" s="7"/>
      <c r="QVO70" s="7"/>
      <c r="QVP70" s="7"/>
      <c r="QVQ70" s="7"/>
      <c r="QVR70" s="7"/>
      <c r="QVS70" s="7"/>
      <c r="QVT70" s="7"/>
      <c r="QVU70" s="7"/>
      <c r="QVV70" s="7"/>
      <c r="QVW70" s="7"/>
      <c r="QVX70" s="7"/>
      <c r="QVY70" s="7"/>
      <c r="QVZ70" s="7"/>
      <c r="QWA70" s="7"/>
      <c r="QWB70" s="7"/>
      <c r="QWC70" s="7"/>
      <c r="QWD70" s="7"/>
      <c r="QWE70" s="7"/>
      <c r="QWF70" s="7"/>
      <c r="QWG70" s="7"/>
      <c r="QWH70" s="7"/>
      <c r="QWI70" s="7"/>
      <c r="QWJ70" s="7"/>
      <c r="QWK70" s="7"/>
      <c r="QWL70" s="7"/>
      <c r="QWM70" s="7"/>
      <c r="QWN70" s="7"/>
      <c r="QWO70" s="7"/>
      <c r="QWP70" s="7"/>
      <c r="QWQ70" s="7"/>
      <c r="QWR70" s="7"/>
      <c r="QWS70" s="7"/>
      <c r="QWT70" s="7"/>
      <c r="QWU70" s="7"/>
      <c r="QWV70" s="7"/>
      <c r="QWW70" s="7"/>
      <c r="QWX70" s="7"/>
      <c r="QWY70" s="7"/>
      <c r="QWZ70" s="7"/>
      <c r="QXA70" s="7"/>
      <c r="QXB70" s="7"/>
      <c r="QXC70" s="7"/>
      <c r="QXD70" s="7"/>
      <c r="QXE70" s="7"/>
      <c r="QXF70" s="7"/>
      <c r="QXG70" s="7"/>
      <c r="QXH70" s="7"/>
      <c r="QXI70" s="7"/>
      <c r="QXJ70" s="7"/>
      <c r="QXK70" s="7"/>
      <c r="QXL70" s="7"/>
      <c r="QXM70" s="7"/>
      <c r="QXN70" s="7"/>
      <c r="QXO70" s="7"/>
      <c r="QXP70" s="7"/>
      <c r="QXQ70" s="7"/>
      <c r="QXR70" s="7"/>
      <c r="QXS70" s="7"/>
      <c r="QXT70" s="7"/>
      <c r="QXU70" s="7"/>
      <c r="QXV70" s="7"/>
      <c r="QXW70" s="7"/>
      <c r="QXX70" s="7"/>
      <c r="QXY70" s="7"/>
      <c r="QXZ70" s="7"/>
      <c r="QYA70" s="7"/>
      <c r="QYB70" s="7"/>
      <c r="QYC70" s="7"/>
      <c r="QYD70" s="7"/>
      <c r="QYE70" s="7"/>
      <c r="QYF70" s="7"/>
      <c r="QYG70" s="7"/>
      <c r="QYH70" s="7"/>
      <c r="QYI70" s="7"/>
      <c r="QYJ70" s="7"/>
      <c r="QYK70" s="7"/>
      <c r="QYL70" s="7"/>
      <c r="QYM70" s="7"/>
      <c r="QYN70" s="7"/>
      <c r="QYO70" s="7"/>
      <c r="QYP70" s="7"/>
      <c r="QYQ70" s="7"/>
      <c r="QYR70" s="7"/>
      <c r="QYS70" s="7"/>
      <c r="QYT70" s="7"/>
      <c r="QYU70" s="7"/>
      <c r="QYV70" s="7"/>
      <c r="QYW70" s="7"/>
      <c r="QYX70" s="7"/>
      <c r="QYY70" s="7"/>
      <c r="QYZ70" s="7"/>
      <c r="QZA70" s="7"/>
      <c r="QZB70" s="7"/>
      <c r="QZC70" s="7"/>
      <c r="QZD70" s="7"/>
      <c r="QZE70" s="7"/>
      <c r="QZF70" s="7"/>
      <c r="QZG70" s="7"/>
      <c r="QZH70" s="7"/>
      <c r="QZI70" s="7"/>
      <c r="QZJ70" s="7"/>
      <c r="QZK70" s="7"/>
      <c r="QZL70" s="7"/>
      <c r="QZM70" s="7"/>
      <c r="QZN70" s="7"/>
      <c r="QZO70" s="7"/>
      <c r="QZP70" s="7"/>
      <c r="QZQ70" s="7"/>
      <c r="QZR70" s="7"/>
      <c r="QZS70" s="7"/>
      <c r="QZT70" s="7"/>
      <c r="QZU70" s="7"/>
      <c r="QZV70" s="7"/>
      <c r="QZW70" s="7"/>
      <c r="QZX70" s="7"/>
      <c r="QZY70" s="7"/>
      <c r="QZZ70" s="7"/>
      <c r="RAA70" s="7"/>
      <c r="RAB70" s="7"/>
      <c r="RAC70" s="7"/>
      <c r="RAD70" s="7"/>
      <c r="RAE70" s="7"/>
      <c r="RAF70" s="7"/>
      <c r="RAG70" s="7"/>
      <c r="RAH70" s="7"/>
      <c r="RAI70" s="7"/>
      <c r="RAJ70" s="7"/>
      <c r="RAK70" s="7"/>
      <c r="RAL70" s="7"/>
      <c r="RAM70" s="7"/>
      <c r="RAN70" s="7"/>
      <c r="RAO70" s="7"/>
      <c r="RAP70" s="7"/>
      <c r="RAQ70" s="7"/>
      <c r="RAR70" s="7"/>
      <c r="RAS70" s="7"/>
      <c r="RAT70" s="7"/>
      <c r="RAU70" s="7"/>
      <c r="RAV70" s="7"/>
      <c r="RAW70" s="7"/>
      <c r="RAX70" s="7"/>
      <c r="RAY70" s="7"/>
      <c r="RAZ70" s="7"/>
      <c r="RBA70" s="7"/>
      <c r="RBB70" s="7"/>
      <c r="RBC70" s="7"/>
      <c r="RBD70" s="7"/>
      <c r="RBE70" s="7"/>
      <c r="RBF70" s="7"/>
      <c r="RBG70" s="7"/>
      <c r="RBH70" s="7"/>
      <c r="RBI70" s="7"/>
      <c r="RBJ70" s="7"/>
      <c r="RBK70" s="7"/>
      <c r="RBL70" s="7"/>
      <c r="RBM70" s="7"/>
      <c r="RBN70" s="7"/>
      <c r="RBO70" s="7"/>
      <c r="RBP70" s="7"/>
      <c r="RBQ70" s="7"/>
      <c r="RBR70" s="7"/>
      <c r="RBS70" s="7"/>
      <c r="RBT70" s="7"/>
      <c r="RBU70" s="7"/>
      <c r="RBV70" s="7"/>
      <c r="RBW70" s="7"/>
      <c r="RBX70" s="7"/>
      <c r="RBY70" s="7"/>
      <c r="RBZ70" s="7"/>
      <c r="RCA70" s="7"/>
      <c r="RCB70" s="7"/>
      <c r="RCC70" s="7"/>
      <c r="RCD70" s="7"/>
      <c r="RCE70" s="7"/>
      <c r="RCF70" s="7"/>
      <c r="RCG70" s="7"/>
      <c r="RCH70" s="7"/>
      <c r="RCI70" s="7"/>
      <c r="RCJ70" s="7"/>
      <c r="RCK70" s="7"/>
      <c r="RCL70" s="7"/>
      <c r="RCM70" s="7"/>
      <c r="RCN70" s="7"/>
      <c r="RCO70" s="7"/>
      <c r="RCP70" s="7"/>
      <c r="RCQ70" s="7"/>
      <c r="RCR70" s="7"/>
      <c r="RCS70" s="7"/>
      <c r="RCT70" s="7"/>
      <c r="RCU70" s="7"/>
      <c r="RCV70" s="7"/>
      <c r="RCW70" s="7"/>
      <c r="RCX70" s="7"/>
      <c r="RCY70" s="7"/>
      <c r="RCZ70" s="7"/>
      <c r="RDA70" s="7"/>
      <c r="RDB70" s="7"/>
      <c r="RDC70" s="7"/>
      <c r="RDD70" s="7"/>
      <c r="RDE70" s="7"/>
      <c r="RDF70" s="7"/>
      <c r="RDG70" s="7"/>
      <c r="RDH70" s="7"/>
      <c r="RDI70" s="7"/>
      <c r="RDJ70" s="7"/>
      <c r="RDK70" s="7"/>
      <c r="RDL70" s="7"/>
      <c r="RDM70" s="7"/>
      <c r="RDN70" s="7"/>
      <c r="RDO70" s="7"/>
      <c r="RDP70" s="7"/>
      <c r="RDQ70" s="7"/>
      <c r="RDR70" s="7"/>
      <c r="RDS70" s="7"/>
      <c r="RDT70" s="7"/>
      <c r="RDU70" s="7"/>
      <c r="RDV70" s="7"/>
      <c r="RDW70" s="7"/>
      <c r="RDX70" s="7"/>
      <c r="RDY70" s="7"/>
      <c r="RDZ70" s="7"/>
      <c r="REA70" s="7"/>
      <c r="REB70" s="7"/>
      <c r="REC70" s="7"/>
      <c r="RED70" s="7"/>
      <c r="REE70" s="7"/>
      <c r="REF70" s="7"/>
      <c r="REG70" s="7"/>
      <c r="REH70" s="7"/>
      <c r="REI70" s="7"/>
      <c r="REJ70" s="7"/>
      <c r="REK70" s="7"/>
      <c r="REL70" s="7"/>
      <c r="REM70" s="7"/>
      <c r="REN70" s="7"/>
      <c r="REO70" s="7"/>
      <c r="REP70" s="7"/>
      <c r="REQ70" s="7"/>
      <c r="RER70" s="7"/>
      <c r="RES70" s="7"/>
      <c r="RET70" s="7"/>
      <c r="REU70" s="7"/>
      <c r="REV70" s="7"/>
      <c r="REW70" s="7"/>
      <c r="REX70" s="7"/>
      <c r="REY70" s="7"/>
      <c r="REZ70" s="7"/>
      <c r="RFA70" s="7"/>
      <c r="RFB70" s="7"/>
      <c r="RFC70" s="7"/>
      <c r="RFD70" s="7"/>
      <c r="RFE70" s="7"/>
      <c r="RFF70" s="7"/>
      <c r="RFG70" s="7"/>
      <c r="RFH70" s="7"/>
      <c r="RFI70" s="7"/>
      <c r="RFJ70" s="7"/>
      <c r="RFK70" s="7"/>
      <c r="RFL70" s="7"/>
      <c r="RFM70" s="7"/>
      <c r="RFN70" s="7"/>
      <c r="RFO70" s="7"/>
      <c r="RFP70" s="7"/>
      <c r="RFQ70" s="7"/>
      <c r="RFR70" s="7"/>
      <c r="RFS70" s="7"/>
      <c r="RFT70" s="7"/>
      <c r="RFU70" s="7"/>
      <c r="RFV70" s="7"/>
      <c r="RFW70" s="7"/>
      <c r="RFX70" s="7"/>
      <c r="RFY70" s="7"/>
      <c r="RFZ70" s="7"/>
      <c r="RGA70" s="7"/>
      <c r="RGB70" s="7"/>
      <c r="RGC70" s="7"/>
      <c r="RGD70" s="7"/>
      <c r="RGE70" s="7"/>
      <c r="RGF70" s="7"/>
      <c r="RGG70" s="7"/>
      <c r="RGH70" s="7"/>
      <c r="RGI70" s="7"/>
      <c r="RGJ70" s="7"/>
      <c r="RGK70" s="7"/>
      <c r="RGL70" s="7"/>
      <c r="RGM70" s="7"/>
      <c r="RGN70" s="7"/>
      <c r="RGO70" s="7"/>
      <c r="RGP70" s="7"/>
      <c r="RGQ70" s="7"/>
      <c r="RGR70" s="7"/>
      <c r="RGS70" s="7"/>
      <c r="RGT70" s="7"/>
      <c r="RGU70" s="7"/>
      <c r="RGV70" s="7"/>
      <c r="RGW70" s="7"/>
      <c r="RGX70" s="7"/>
      <c r="RGY70" s="7"/>
      <c r="RGZ70" s="7"/>
      <c r="RHA70" s="7"/>
      <c r="RHB70" s="7"/>
      <c r="RHC70" s="7"/>
      <c r="RHD70" s="7"/>
      <c r="RHE70" s="7"/>
      <c r="RHF70" s="7"/>
      <c r="RHG70" s="7"/>
      <c r="RHH70" s="7"/>
      <c r="RHI70" s="7"/>
      <c r="RHJ70" s="7"/>
      <c r="RHK70" s="7"/>
      <c r="RHL70" s="7"/>
      <c r="RHM70" s="7"/>
      <c r="RHN70" s="7"/>
      <c r="RHO70" s="7"/>
      <c r="RHP70" s="7"/>
      <c r="RHQ70" s="7"/>
      <c r="RHR70" s="7"/>
      <c r="RHS70" s="7"/>
      <c r="RHT70" s="7"/>
      <c r="RHU70" s="7"/>
      <c r="RHV70" s="7"/>
      <c r="RHW70" s="7"/>
      <c r="RHX70" s="7"/>
      <c r="RHY70" s="7"/>
      <c r="RHZ70" s="7"/>
      <c r="RIA70" s="7"/>
      <c r="RIB70" s="7"/>
      <c r="RIC70" s="7"/>
      <c r="RID70" s="7"/>
      <c r="RIE70" s="7"/>
      <c r="RIF70" s="7"/>
      <c r="RIG70" s="7"/>
      <c r="RIH70" s="7"/>
      <c r="RII70" s="7"/>
      <c r="RIJ70" s="7"/>
      <c r="RIK70" s="7"/>
      <c r="RIL70" s="7"/>
      <c r="RIM70" s="7"/>
      <c r="RIN70" s="7"/>
      <c r="RIO70" s="7"/>
      <c r="RIP70" s="7"/>
      <c r="RIQ70" s="7"/>
      <c r="RIR70" s="7"/>
      <c r="RIS70" s="7"/>
      <c r="RIT70" s="7"/>
      <c r="RIU70" s="7"/>
      <c r="RIV70" s="7"/>
      <c r="RIW70" s="7"/>
      <c r="RIX70" s="7"/>
      <c r="RIY70" s="7"/>
      <c r="RIZ70" s="7"/>
      <c r="RJA70" s="7"/>
      <c r="RJB70" s="7"/>
      <c r="RJC70" s="7"/>
      <c r="RJD70" s="7"/>
      <c r="RJE70" s="7"/>
      <c r="RJF70" s="7"/>
      <c r="RJG70" s="7"/>
      <c r="RJH70" s="7"/>
      <c r="RJI70" s="7"/>
      <c r="RJJ70" s="7"/>
      <c r="RJK70" s="7"/>
      <c r="RJL70" s="7"/>
      <c r="RJM70" s="7"/>
      <c r="RJN70" s="7"/>
      <c r="RJO70" s="7"/>
      <c r="RJP70" s="7"/>
      <c r="RJQ70" s="7"/>
      <c r="RJR70" s="7"/>
      <c r="RJS70" s="7"/>
      <c r="RJT70" s="7"/>
      <c r="RJU70" s="7"/>
      <c r="RJV70" s="7"/>
      <c r="RJW70" s="7"/>
      <c r="RJX70" s="7"/>
      <c r="RJY70" s="7"/>
      <c r="RJZ70" s="7"/>
      <c r="RKA70" s="7"/>
      <c r="RKB70" s="7"/>
      <c r="RKC70" s="7"/>
      <c r="RKD70" s="7"/>
      <c r="RKE70" s="7"/>
      <c r="RKF70" s="7"/>
      <c r="RKG70" s="7"/>
      <c r="RKH70" s="7"/>
      <c r="RKI70" s="7"/>
      <c r="RKJ70" s="7"/>
      <c r="RKK70" s="7"/>
      <c r="RKL70" s="7"/>
      <c r="RKM70" s="7"/>
      <c r="RKN70" s="7"/>
      <c r="RKO70" s="7"/>
      <c r="RKP70" s="7"/>
      <c r="RKQ70" s="7"/>
      <c r="RKR70" s="7"/>
      <c r="RKS70" s="7"/>
      <c r="RKT70" s="7"/>
      <c r="RKU70" s="7"/>
      <c r="RKV70" s="7"/>
      <c r="RKW70" s="7"/>
      <c r="RKX70" s="7"/>
      <c r="RKY70" s="7"/>
      <c r="RKZ70" s="7"/>
      <c r="RLA70" s="7"/>
      <c r="RLB70" s="7"/>
      <c r="RLC70" s="7"/>
      <c r="RLD70" s="7"/>
      <c r="RLE70" s="7"/>
      <c r="RLF70" s="7"/>
      <c r="RLG70" s="7"/>
      <c r="RLH70" s="7"/>
      <c r="RLI70" s="7"/>
      <c r="RLJ70" s="7"/>
      <c r="RLK70" s="7"/>
      <c r="RLL70" s="7"/>
      <c r="RLM70" s="7"/>
      <c r="RLN70" s="7"/>
      <c r="RLO70" s="7"/>
      <c r="RLP70" s="7"/>
      <c r="RLQ70" s="7"/>
      <c r="RLR70" s="7"/>
      <c r="RLS70" s="7"/>
      <c r="RLT70" s="7"/>
      <c r="RLU70" s="7"/>
      <c r="RLV70" s="7"/>
      <c r="RLW70" s="7"/>
      <c r="RLX70" s="7"/>
      <c r="RLY70" s="7"/>
      <c r="RLZ70" s="7"/>
      <c r="RMA70" s="7"/>
      <c r="RMB70" s="7"/>
      <c r="RMC70" s="7"/>
      <c r="RMD70" s="7"/>
      <c r="RME70" s="7"/>
      <c r="RMF70" s="7"/>
      <c r="RMG70" s="7"/>
      <c r="RMH70" s="7"/>
      <c r="RMI70" s="7"/>
      <c r="RMJ70" s="7"/>
      <c r="RMK70" s="7"/>
      <c r="RML70" s="7"/>
      <c r="RMM70" s="7"/>
      <c r="RMN70" s="7"/>
      <c r="RMO70" s="7"/>
      <c r="RMP70" s="7"/>
      <c r="RMQ70" s="7"/>
      <c r="RMR70" s="7"/>
      <c r="RMS70" s="7"/>
      <c r="RMT70" s="7"/>
      <c r="RMU70" s="7"/>
      <c r="RMV70" s="7"/>
      <c r="RMW70" s="7"/>
      <c r="RMX70" s="7"/>
      <c r="RMY70" s="7"/>
      <c r="RMZ70" s="7"/>
      <c r="RNA70" s="7"/>
      <c r="RNB70" s="7"/>
      <c r="RNC70" s="7"/>
      <c r="RND70" s="7"/>
      <c r="RNE70" s="7"/>
      <c r="RNF70" s="7"/>
      <c r="RNG70" s="7"/>
      <c r="RNH70" s="7"/>
      <c r="RNI70" s="7"/>
      <c r="RNJ70" s="7"/>
      <c r="RNK70" s="7"/>
      <c r="RNL70" s="7"/>
      <c r="RNM70" s="7"/>
      <c r="RNN70" s="7"/>
      <c r="RNO70" s="7"/>
      <c r="RNP70" s="7"/>
      <c r="RNQ70" s="7"/>
      <c r="RNR70" s="7"/>
      <c r="RNS70" s="7"/>
      <c r="RNT70" s="7"/>
      <c r="RNU70" s="7"/>
      <c r="RNV70" s="7"/>
      <c r="RNW70" s="7"/>
      <c r="RNX70" s="7"/>
      <c r="RNY70" s="7"/>
      <c r="RNZ70" s="7"/>
      <c r="ROA70" s="7"/>
      <c r="ROB70" s="7"/>
      <c r="ROC70" s="7"/>
      <c r="ROD70" s="7"/>
      <c r="ROE70" s="7"/>
      <c r="ROF70" s="7"/>
      <c r="ROG70" s="7"/>
      <c r="ROH70" s="7"/>
      <c r="ROI70" s="7"/>
      <c r="ROJ70" s="7"/>
      <c r="ROK70" s="7"/>
      <c r="ROL70" s="7"/>
      <c r="ROM70" s="7"/>
      <c r="RON70" s="7"/>
      <c r="ROO70" s="7"/>
      <c r="ROP70" s="7"/>
      <c r="ROQ70" s="7"/>
      <c r="ROR70" s="7"/>
      <c r="ROS70" s="7"/>
      <c r="ROT70" s="7"/>
      <c r="ROU70" s="7"/>
      <c r="ROV70" s="7"/>
      <c r="ROW70" s="7"/>
      <c r="ROX70" s="7"/>
      <c r="ROY70" s="7"/>
      <c r="ROZ70" s="7"/>
      <c r="RPA70" s="7"/>
      <c r="RPB70" s="7"/>
      <c r="RPC70" s="7"/>
      <c r="RPD70" s="7"/>
      <c r="RPE70" s="7"/>
      <c r="RPF70" s="7"/>
      <c r="RPG70" s="7"/>
      <c r="RPH70" s="7"/>
      <c r="RPI70" s="7"/>
      <c r="RPJ70" s="7"/>
      <c r="RPK70" s="7"/>
      <c r="RPL70" s="7"/>
      <c r="RPM70" s="7"/>
      <c r="RPN70" s="7"/>
      <c r="RPO70" s="7"/>
      <c r="RPP70" s="7"/>
      <c r="RPQ70" s="7"/>
      <c r="RPR70" s="7"/>
      <c r="RPS70" s="7"/>
      <c r="RPT70" s="7"/>
      <c r="RPU70" s="7"/>
      <c r="RPV70" s="7"/>
      <c r="RPW70" s="7"/>
      <c r="RPX70" s="7"/>
      <c r="RPY70" s="7"/>
      <c r="RPZ70" s="7"/>
      <c r="RQA70" s="7"/>
      <c r="RQB70" s="7"/>
      <c r="RQC70" s="7"/>
      <c r="RQD70" s="7"/>
      <c r="RQE70" s="7"/>
      <c r="RQF70" s="7"/>
      <c r="RQG70" s="7"/>
      <c r="RQH70" s="7"/>
      <c r="RQI70" s="7"/>
      <c r="RQJ70" s="7"/>
      <c r="RQK70" s="7"/>
      <c r="RQL70" s="7"/>
      <c r="RQM70" s="7"/>
      <c r="RQN70" s="7"/>
      <c r="RQO70" s="7"/>
      <c r="RQP70" s="7"/>
      <c r="RQQ70" s="7"/>
      <c r="RQR70" s="7"/>
      <c r="RQS70" s="7"/>
      <c r="RQT70" s="7"/>
      <c r="RQU70" s="7"/>
      <c r="RQV70" s="7"/>
      <c r="RQW70" s="7"/>
      <c r="RQX70" s="7"/>
      <c r="RQY70" s="7"/>
      <c r="RQZ70" s="7"/>
      <c r="RRA70" s="7"/>
      <c r="RRB70" s="7"/>
      <c r="RRC70" s="7"/>
      <c r="RRD70" s="7"/>
      <c r="RRE70" s="7"/>
      <c r="RRF70" s="7"/>
      <c r="RRG70" s="7"/>
      <c r="RRH70" s="7"/>
      <c r="RRI70" s="7"/>
      <c r="RRJ70" s="7"/>
      <c r="RRK70" s="7"/>
      <c r="RRL70" s="7"/>
      <c r="RRM70" s="7"/>
      <c r="RRN70" s="7"/>
      <c r="RRO70" s="7"/>
      <c r="RRP70" s="7"/>
      <c r="RRQ70" s="7"/>
      <c r="RRR70" s="7"/>
      <c r="RRS70" s="7"/>
      <c r="RRT70" s="7"/>
      <c r="RRU70" s="7"/>
      <c r="RRV70" s="7"/>
      <c r="RRW70" s="7"/>
      <c r="RRX70" s="7"/>
      <c r="RRY70" s="7"/>
      <c r="RRZ70" s="7"/>
      <c r="RSA70" s="7"/>
      <c r="RSB70" s="7"/>
      <c r="RSC70" s="7"/>
      <c r="RSD70" s="7"/>
      <c r="RSE70" s="7"/>
      <c r="RSF70" s="7"/>
      <c r="RSG70" s="7"/>
      <c r="RSH70" s="7"/>
      <c r="RSI70" s="7"/>
      <c r="RSJ70" s="7"/>
      <c r="RSK70" s="7"/>
      <c r="RSL70" s="7"/>
      <c r="RSM70" s="7"/>
      <c r="RSN70" s="7"/>
      <c r="RSO70" s="7"/>
      <c r="RSP70" s="7"/>
      <c r="RSQ70" s="7"/>
      <c r="RSR70" s="7"/>
      <c r="RSS70" s="7"/>
      <c r="RST70" s="7"/>
      <c r="RSU70" s="7"/>
      <c r="RSV70" s="7"/>
      <c r="RSW70" s="7"/>
      <c r="RSX70" s="7"/>
      <c r="RSY70" s="7"/>
      <c r="RSZ70" s="7"/>
      <c r="RTA70" s="7"/>
      <c r="RTB70" s="7"/>
      <c r="RTC70" s="7"/>
      <c r="RTD70" s="7"/>
      <c r="RTE70" s="7"/>
      <c r="RTF70" s="7"/>
      <c r="RTG70" s="7"/>
      <c r="RTH70" s="7"/>
      <c r="RTI70" s="7"/>
      <c r="RTJ70" s="7"/>
      <c r="RTK70" s="7"/>
      <c r="RTL70" s="7"/>
      <c r="RTM70" s="7"/>
      <c r="RTN70" s="7"/>
      <c r="RTO70" s="7"/>
      <c r="RTP70" s="7"/>
      <c r="RTQ70" s="7"/>
      <c r="RTR70" s="7"/>
      <c r="RTS70" s="7"/>
      <c r="RTT70" s="7"/>
      <c r="RTU70" s="7"/>
      <c r="RTV70" s="7"/>
      <c r="RTW70" s="7"/>
      <c r="RTX70" s="7"/>
      <c r="RTY70" s="7"/>
      <c r="RTZ70" s="7"/>
      <c r="RUA70" s="7"/>
      <c r="RUB70" s="7"/>
      <c r="RUC70" s="7"/>
      <c r="RUD70" s="7"/>
      <c r="RUE70" s="7"/>
      <c r="RUF70" s="7"/>
      <c r="RUG70" s="7"/>
      <c r="RUH70" s="7"/>
      <c r="RUI70" s="7"/>
      <c r="RUJ70" s="7"/>
      <c r="RUK70" s="7"/>
      <c r="RUL70" s="7"/>
      <c r="RUM70" s="7"/>
      <c r="RUN70" s="7"/>
      <c r="RUO70" s="7"/>
      <c r="RUP70" s="7"/>
      <c r="RUQ70" s="7"/>
      <c r="RUR70" s="7"/>
      <c r="RUS70" s="7"/>
      <c r="RUT70" s="7"/>
      <c r="RUU70" s="7"/>
      <c r="RUV70" s="7"/>
      <c r="RUW70" s="7"/>
      <c r="RUX70" s="7"/>
      <c r="RUY70" s="7"/>
      <c r="RUZ70" s="7"/>
      <c r="RVA70" s="7"/>
      <c r="RVB70" s="7"/>
      <c r="RVC70" s="7"/>
      <c r="RVD70" s="7"/>
      <c r="RVE70" s="7"/>
      <c r="RVF70" s="7"/>
      <c r="RVG70" s="7"/>
      <c r="RVH70" s="7"/>
      <c r="RVI70" s="7"/>
      <c r="RVJ70" s="7"/>
      <c r="RVK70" s="7"/>
      <c r="RVL70" s="7"/>
      <c r="RVM70" s="7"/>
      <c r="RVN70" s="7"/>
      <c r="RVO70" s="7"/>
      <c r="RVP70" s="7"/>
      <c r="RVQ70" s="7"/>
      <c r="RVR70" s="7"/>
      <c r="RVS70" s="7"/>
      <c r="RVT70" s="7"/>
      <c r="RVU70" s="7"/>
      <c r="RVV70" s="7"/>
      <c r="RVW70" s="7"/>
      <c r="RVX70" s="7"/>
      <c r="RVY70" s="7"/>
      <c r="RVZ70" s="7"/>
      <c r="RWA70" s="7"/>
      <c r="RWB70" s="7"/>
      <c r="RWC70" s="7"/>
      <c r="RWD70" s="7"/>
      <c r="RWE70" s="7"/>
      <c r="RWF70" s="7"/>
      <c r="RWG70" s="7"/>
      <c r="RWH70" s="7"/>
      <c r="RWI70" s="7"/>
      <c r="RWJ70" s="7"/>
      <c r="RWK70" s="7"/>
      <c r="RWL70" s="7"/>
      <c r="RWM70" s="7"/>
      <c r="RWN70" s="7"/>
      <c r="RWO70" s="7"/>
      <c r="RWP70" s="7"/>
      <c r="RWQ70" s="7"/>
      <c r="RWR70" s="7"/>
      <c r="RWS70" s="7"/>
      <c r="RWT70" s="7"/>
      <c r="RWU70" s="7"/>
      <c r="RWV70" s="7"/>
      <c r="RWW70" s="7"/>
      <c r="RWX70" s="7"/>
      <c r="RWY70" s="7"/>
      <c r="RWZ70" s="7"/>
      <c r="RXA70" s="7"/>
      <c r="RXB70" s="7"/>
      <c r="RXC70" s="7"/>
      <c r="RXD70" s="7"/>
      <c r="RXE70" s="7"/>
      <c r="RXF70" s="7"/>
      <c r="RXG70" s="7"/>
      <c r="RXH70" s="7"/>
      <c r="RXI70" s="7"/>
      <c r="RXJ70" s="7"/>
      <c r="RXK70" s="7"/>
      <c r="RXL70" s="7"/>
      <c r="RXM70" s="7"/>
      <c r="RXN70" s="7"/>
      <c r="RXO70" s="7"/>
      <c r="RXP70" s="7"/>
      <c r="RXQ70" s="7"/>
      <c r="RXR70" s="7"/>
      <c r="RXS70" s="7"/>
      <c r="RXT70" s="7"/>
      <c r="RXU70" s="7"/>
      <c r="RXV70" s="7"/>
      <c r="RXW70" s="7"/>
      <c r="RXX70" s="7"/>
      <c r="RXY70" s="7"/>
      <c r="RXZ70" s="7"/>
      <c r="RYA70" s="7"/>
      <c r="RYB70" s="7"/>
      <c r="RYC70" s="7"/>
      <c r="RYD70" s="7"/>
      <c r="RYE70" s="7"/>
      <c r="RYF70" s="7"/>
      <c r="RYG70" s="7"/>
      <c r="RYH70" s="7"/>
      <c r="RYI70" s="7"/>
      <c r="RYJ70" s="7"/>
      <c r="RYK70" s="7"/>
      <c r="RYL70" s="7"/>
      <c r="RYM70" s="7"/>
      <c r="RYN70" s="7"/>
      <c r="RYO70" s="7"/>
      <c r="RYP70" s="7"/>
      <c r="RYQ70" s="7"/>
      <c r="RYR70" s="7"/>
      <c r="RYS70" s="7"/>
      <c r="RYT70" s="7"/>
      <c r="RYU70" s="7"/>
      <c r="RYV70" s="7"/>
      <c r="RYW70" s="7"/>
      <c r="RYX70" s="7"/>
      <c r="RYY70" s="7"/>
      <c r="RYZ70" s="7"/>
      <c r="RZA70" s="7"/>
      <c r="RZB70" s="7"/>
      <c r="RZC70" s="7"/>
      <c r="RZD70" s="7"/>
      <c r="RZE70" s="7"/>
      <c r="RZF70" s="7"/>
      <c r="RZG70" s="7"/>
      <c r="RZH70" s="7"/>
      <c r="RZI70" s="7"/>
      <c r="RZJ70" s="7"/>
      <c r="RZK70" s="7"/>
      <c r="RZL70" s="7"/>
      <c r="RZM70" s="7"/>
      <c r="RZN70" s="7"/>
      <c r="RZO70" s="7"/>
      <c r="RZP70" s="7"/>
      <c r="RZQ70" s="7"/>
      <c r="RZR70" s="7"/>
      <c r="RZS70" s="7"/>
      <c r="RZT70" s="7"/>
      <c r="RZU70" s="7"/>
      <c r="RZV70" s="7"/>
      <c r="RZW70" s="7"/>
      <c r="RZX70" s="7"/>
      <c r="RZY70" s="7"/>
      <c r="RZZ70" s="7"/>
      <c r="SAA70" s="7"/>
      <c r="SAB70" s="7"/>
      <c r="SAC70" s="7"/>
      <c r="SAD70" s="7"/>
      <c r="SAE70" s="7"/>
      <c r="SAF70" s="7"/>
      <c r="SAG70" s="7"/>
      <c r="SAH70" s="7"/>
      <c r="SAI70" s="7"/>
      <c r="SAJ70" s="7"/>
      <c r="SAK70" s="7"/>
      <c r="SAL70" s="7"/>
      <c r="SAM70" s="7"/>
      <c r="SAN70" s="7"/>
      <c r="SAO70" s="7"/>
      <c r="SAP70" s="7"/>
      <c r="SAQ70" s="7"/>
      <c r="SAR70" s="7"/>
      <c r="SAS70" s="7"/>
      <c r="SAT70" s="7"/>
      <c r="SAU70" s="7"/>
      <c r="SAV70" s="7"/>
      <c r="SAW70" s="7"/>
      <c r="SAX70" s="7"/>
      <c r="SAY70" s="7"/>
      <c r="SAZ70" s="7"/>
      <c r="SBA70" s="7"/>
      <c r="SBB70" s="7"/>
      <c r="SBC70" s="7"/>
      <c r="SBD70" s="7"/>
      <c r="SBE70" s="7"/>
      <c r="SBF70" s="7"/>
      <c r="SBG70" s="7"/>
      <c r="SBH70" s="7"/>
      <c r="SBI70" s="7"/>
      <c r="SBJ70" s="7"/>
      <c r="SBK70" s="7"/>
      <c r="SBL70" s="7"/>
      <c r="SBM70" s="7"/>
      <c r="SBN70" s="7"/>
      <c r="SBO70" s="7"/>
      <c r="SBP70" s="7"/>
      <c r="SBQ70" s="7"/>
      <c r="SBR70" s="7"/>
      <c r="SBS70" s="7"/>
      <c r="SBT70" s="7"/>
      <c r="SBU70" s="7"/>
      <c r="SBV70" s="7"/>
      <c r="SBW70" s="7"/>
      <c r="SBX70" s="7"/>
      <c r="SBY70" s="7"/>
      <c r="SBZ70" s="7"/>
      <c r="SCA70" s="7"/>
      <c r="SCB70" s="7"/>
      <c r="SCC70" s="7"/>
      <c r="SCD70" s="7"/>
      <c r="SCE70" s="7"/>
      <c r="SCF70" s="7"/>
      <c r="SCG70" s="7"/>
      <c r="SCH70" s="7"/>
      <c r="SCI70" s="7"/>
      <c r="SCJ70" s="7"/>
      <c r="SCK70" s="7"/>
      <c r="SCL70" s="7"/>
      <c r="SCM70" s="7"/>
      <c r="SCN70" s="7"/>
      <c r="SCO70" s="7"/>
      <c r="SCP70" s="7"/>
      <c r="SCQ70" s="7"/>
      <c r="SCR70" s="7"/>
      <c r="SCS70" s="7"/>
      <c r="SCT70" s="7"/>
      <c r="SCU70" s="7"/>
      <c r="SCV70" s="7"/>
      <c r="SCW70" s="7"/>
      <c r="SCX70" s="7"/>
      <c r="SCY70" s="7"/>
      <c r="SCZ70" s="7"/>
      <c r="SDA70" s="7"/>
      <c r="SDB70" s="7"/>
      <c r="SDC70" s="7"/>
      <c r="SDD70" s="7"/>
      <c r="SDE70" s="7"/>
      <c r="SDF70" s="7"/>
      <c r="SDG70" s="7"/>
      <c r="SDH70" s="7"/>
      <c r="SDI70" s="7"/>
      <c r="SDJ70" s="7"/>
      <c r="SDK70" s="7"/>
      <c r="SDL70" s="7"/>
      <c r="SDM70" s="7"/>
      <c r="SDN70" s="7"/>
      <c r="SDO70" s="7"/>
      <c r="SDP70" s="7"/>
      <c r="SDQ70" s="7"/>
      <c r="SDR70" s="7"/>
      <c r="SDS70" s="7"/>
      <c r="SDT70" s="7"/>
      <c r="SDU70" s="7"/>
      <c r="SDV70" s="7"/>
      <c r="SDW70" s="7"/>
      <c r="SDX70" s="7"/>
      <c r="SDY70" s="7"/>
      <c r="SDZ70" s="7"/>
      <c r="SEA70" s="7"/>
      <c r="SEB70" s="7"/>
      <c r="SEC70" s="7"/>
      <c r="SED70" s="7"/>
      <c r="SEE70" s="7"/>
      <c r="SEF70" s="7"/>
      <c r="SEG70" s="7"/>
      <c r="SEH70" s="7"/>
      <c r="SEI70" s="7"/>
      <c r="SEJ70" s="7"/>
      <c r="SEK70" s="7"/>
      <c r="SEL70" s="7"/>
      <c r="SEM70" s="7"/>
      <c r="SEN70" s="7"/>
      <c r="SEO70" s="7"/>
      <c r="SEP70" s="7"/>
      <c r="SEQ70" s="7"/>
      <c r="SER70" s="7"/>
      <c r="SES70" s="7"/>
      <c r="SET70" s="7"/>
      <c r="SEU70" s="7"/>
      <c r="SEV70" s="7"/>
      <c r="SEW70" s="7"/>
      <c r="SEX70" s="7"/>
      <c r="SEY70" s="7"/>
      <c r="SEZ70" s="7"/>
      <c r="SFA70" s="7"/>
      <c r="SFB70" s="7"/>
      <c r="SFC70" s="7"/>
      <c r="SFD70" s="7"/>
      <c r="SFE70" s="7"/>
      <c r="SFF70" s="7"/>
      <c r="SFG70" s="7"/>
      <c r="SFH70" s="7"/>
      <c r="SFI70" s="7"/>
      <c r="SFJ70" s="7"/>
      <c r="SFK70" s="7"/>
      <c r="SFL70" s="7"/>
      <c r="SFM70" s="7"/>
      <c r="SFN70" s="7"/>
      <c r="SFO70" s="7"/>
      <c r="SFP70" s="7"/>
      <c r="SFQ70" s="7"/>
      <c r="SFR70" s="7"/>
      <c r="SFS70" s="7"/>
      <c r="SFT70" s="7"/>
      <c r="SFU70" s="7"/>
      <c r="SFV70" s="7"/>
      <c r="SFW70" s="7"/>
      <c r="SFX70" s="7"/>
      <c r="SFY70" s="7"/>
      <c r="SFZ70" s="7"/>
      <c r="SGA70" s="7"/>
      <c r="SGB70" s="7"/>
      <c r="SGC70" s="7"/>
      <c r="SGD70" s="7"/>
      <c r="SGE70" s="7"/>
      <c r="SGF70" s="7"/>
      <c r="SGG70" s="7"/>
      <c r="SGH70" s="7"/>
      <c r="SGI70" s="7"/>
      <c r="SGJ70" s="7"/>
      <c r="SGK70" s="7"/>
      <c r="SGL70" s="7"/>
      <c r="SGM70" s="7"/>
      <c r="SGN70" s="7"/>
      <c r="SGO70" s="7"/>
      <c r="SGP70" s="7"/>
      <c r="SGQ70" s="7"/>
      <c r="SGR70" s="7"/>
      <c r="SGS70" s="7"/>
      <c r="SGT70" s="7"/>
      <c r="SGU70" s="7"/>
      <c r="SGV70" s="7"/>
      <c r="SGW70" s="7"/>
      <c r="SGX70" s="7"/>
      <c r="SGY70" s="7"/>
      <c r="SGZ70" s="7"/>
      <c r="SHA70" s="7"/>
      <c r="SHB70" s="7"/>
      <c r="SHC70" s="7"/>
      <c r="SHD70" s="7"/>
      <c r="SHE70" s="7"/>
      <c r="SHF70" s="7"/>
      <c r="SHG70" s="7"/>
      <c r="SHH70" s="7"/>
      <c r="SHI70" s="7"/>
      <c r="SHJ70" s="7"/>
      <c r="SHK70" s="7"/>
      <c r="SHL70" s="7"/>
      <c r="SHM70" s="7"/>
      <c r="SHN70" s="7"/>
      <c r="SHO70" s="7"/>
      <c r="SHP70" s="7"/>
      <c r="SHQ70" s="7"/>
      <c r="SHR70" s="7"/>
      <c r="SHS70" s="7"/>
      <c r="SHT70" s="7"/>
      <c r="SHU70" s="7"/>
      <c r="SHV70" s="7"/>
      <c r="SHW70" s="7"/>
      <c r="SHX70" s="7"/>
      <c r="SHY70" s="7"/>
      <c r="SHZ70" s="7"/>
      <c r="SIA70" s="7"/>
      <c r="SIB70" s="7"/>
      <c r="SIC70" s="7"/>
      <c r="SID70" s="7"/>
      <c r="SIE70" s="7"/>
      <c r="SIF70" s="7"/>
      <c r="SIG70" s="7"/>
      <c r="SIH70" s="7"/>
      <c r="SII70" s="7"/>
      <c r="SIJ70" s="7"/>
      <c r="SIK70" s="7"/>
      <c r="SIL70" s="7"/>
      <c r="SIM70" s="7"/>
      <c r="SIN70" s="7"/>
      <c r="SIO70" s="7"/>
      <c r="SIP70" s="7"/>
      <c r="SIQ70" s="7"/>
      <c r="SIR70" s="7"/>
      <c r="SIS70" s="7"/>
      <c r="SIT70" s="7"/>
      <c r="SIU70" s="7"/>
      <c r="SIV70" s="7"/>
      <c r="SIW70" s="7"/>
      <c r="SIX70" s="7"/>
      <c r="SIY70" s="7"/>
      <c r="SIZ70" s="7"/>
      <c r="SJA70" s="7"/>
      <c r="SJB70" s="7"/>
      <c r="SJC70" s="7"/>
      <c r="SJD70" s="7"/>
      <c r="SJE70" s="7"/>
      <c r="SJF70" s="7"/>
      <c r="SJG70" s="7"/>
      <c r="SJH70" s="7"/>
      <c r="SJI70" s="7"/>
      <c r="SJJ70" s="7"/>
      <c r="SJK70" s="7"/>
      <c r="SJL70" s="7"/>
      <c r="SJM70" s="7"/>
      <c r="SJN70" s="7"/>
      <c r="SJO70" s="7"/>
      <c r="SJP70" s="7"/>
      <c r="SJQ70" s="7"/>
      <c r="SJR70" s="7"/>
      <c r="SJS70" s="7"/>
      <c r="SJT70" s="7"/>
      <c r="SJU70" s="7"/>
      <c r="SJV70" s="7"/>
      <c r="SJW70" s="7"/>
      <c r="SJX70" s="7"/>
      <c r="SJY70" s="7"/>
      <c r="SJZ70" s="7"/>
      <c r="SKA70" s="7"/>
      <c r="SKB70" s="7"/>
      <c r="SKC70" s="7"/>
      <c r="SKD70" s="7"/>
      <c r="SKE70" s="7"/>
      <c r="SKF70" s="7"/>
      <c r="SKG70" s="7"/>
      <c r="SKH70" s="7"/>
      <c r="SKI70" s="7"/>
      <c r="SKJ70" s="7"/>
      <c r="SKK70" s="7"/>
      <c r="SKL70" s="7"/>
      <c r="SKM70" s="7"/>
      <c r="SKN70" s="7"/>
      <c r="SKO70" s="7"/>
      <c r="SKP70" s="7"/>
      <c r="SKQ70" s="7"/>
      <c r="SKR70" s="7"/>
      <c r="SKS70" s="7"/>
      <c r="SKT70" s="7"/>
      <c r="SKU70" s="7"/>
      <c r="SKV70" s="7"/>
      <c r="SKW70" s="7"/>
      <c r="SKX70" s="7"/>
      <c r="SKY70" s="7"/>
      <c r="SKZ70" s="7"/>
      <c r="SLA70" s="7"/>
      <c r="SLB70" s="7"/>
      <c r="SLC70" s="7"/>
      <c r="SLD70" s="7"/>
      <c r="SLE70" s="7"/>
      <c r="SLF70" s="7"/>
      <c r="SLG70" s="7"/>
      <c r="SLH70" s="7"/>
      <c r="SLI70" s="7"/>
      <c r="SLJ70" s="7"/>
      <c r="SLK70" s="7"/>
      <c r="SLL70" s="7"/>
      <c r="SLM70" s="7"/>
      <c r="SLN70" s="7"/>
      <c r="SLO70" s="7"/>
      <c r="SLP70" s="7"/>
      <c r="SLQ70" s="7"/>
      <c r="SLR70" s="7"/>
      <c r="SLS70" s="7"/>
      <c r="SLT70" s="7"/>
      <c r="SLU70" s="7"/>
      <c r="SLV70" s="7"/>
      <c r="SLW70" s="7"/>
      <c r="SLX70" s="7"/>
      <c r="SLY70" s="7"/>
      <c r="SLZ70" s="7"/>
      <c r="SMA70" s="7"/>
      <c r="SMB70" s="7"/>
      <c r="SMC70" s="7"/>
      <c r="SMD70" s="7"/>
      <c r="SME70" s="7"/>
      <c r="SMF70" s="7"/>
      <c r="SMG70" s="7"/>
      <c r="SMH70" s="7"/>
      <c r="SMI70" s="7"/>
      <c r="SMJ70" s="7"/>
      <c r="SMK70" s="7"/>
      <c r="SML70" s="7"/>
      <c r="SMM70" s="7"/>
      <c r="SMN70" s="7"/>
      <c r="SMO70" s="7"/>
      <c r="SMP70" s="7"/>
      <c r="SMQ70" s="7"/>
      <c r="SMR70" s="7"/>
      <c r="SMS70" s="7"/>
      <c r="SMT70" s="7"/>
      <c r="SMU70" s="7"/>
      <c r="SMV70" s="7"/>
      <c r="SMW70" s="7"/>
      <c r="SMX70" s="7"/>
      <c r="SMY70" s="7"/>
      <c r="SMZ70" s="7"/>
      <c r="SNA70" s="7"/>
      <c r="SNB70" s="7"/>
      <c r="SNC70" s="7"/>
      <c r="SND70" s="7"/>
      <c r="SNE70" s="7"/>
      <c r="SNF70" s="7"/>
      <c r="SNG70" s="7"/>
      <c r="SNH70" s="7"/>
      <c r="SNI70" s="7"/>
      <c r="SNJ70" s="7"/>
      <c r="SNK70" s="7"/>
      <c r="SNL70" s="7"/>
      <c r="SNM70" s="7"/>
      <c r="SNN70" s="7"/>
      <c r="SNO70" s="7"/>
      <c r="SNP70" s="7"/>
      <c r="SNQ70" s="7"/>
      <c r="SNR70" s="7"/>
      <c r="SNS70" s="7"/>
      <c r="SNT70" s="7"/>
      <c r="SNU70" s="7"/>
      <c r="SNV70" s="7"/>
      <c r="SNW70" s="7"/>
      <c r="SNX70" s="7"/>
      <c r="SNY70" s="7"/>
      <c r="SNZ70" s="7"/>
      <c r="SOA70" s="7"/>
      <c r="SOB70" s="7"/>
      <c r="SOC70" s="7"/>
      <c r="SOD70" s="7"/>
      <c r="SOE70" s="7"/>
      <c r="SOF70" s="7"/>
      <c r="SOG70" s="7"/>
      <c r="SOH70" s="7"/>
      <c r="SOI70" s="7"/>
      <c r="SOJ70" s="7"/>
      <c r="SOK70" s="7"/>
      <c r="SOL70" s="7"/>
      <c r="SOM70" s="7"/>
      <c r="SON70" s="7"/>
      <c r="SOO70" s="7"/>
      <c r="SOP70" s="7"/>
      <c r="SOQ70" s="7"/>
      <c r="SOR70" s="7"/>
      <c r="SOS70" s="7"/>
      <c r="SOT70" s="7"/>
      <c r="SOU70" s="7"/>
      <c r="SOV70" s="7"/>
      <c r="SOW70" s="7"/>
      <c r="SOX70" s="7"/>
      <c r="SOY70" s="7"/>
      <c r="SOZ70" s="7"/>
      <c r="SPA70" s="7"/>
      <c r="SPB70" s="7"/>
      <c r="SPC70" s="7"/>
      <c r="SPD70" s="7"/>
      <c r="SPE70" s="7"/>
      <c r="SPF70" s="7"/>
      <c r="SPG70" s="7"/>
      <c r="SPH70" s="7"/>
      <c r="SPI70" s="7"/>
      <c r="SPJ70" s="7"/>
      <c r="SPK70" s="7"/>
      <c r="SPL70" s="7"/>
      <c r="SPM70" s="7"/>
      <c r="SPN70" s="7"/>
      <c r="SPO70" s="7"/>
      <c r="SPP70" s="7"/>
      <c r="SPQ70" s="7"/>
      <c r="SPR70" s="7"/>
      <c r="SPS70" s="7"/>
      <c r="SPT70" s="7"/>
      <c r="SPU70" s="7"/>
      <c r="SPV70" s="7"/>
      <c r="SPW70" s="7"/>
      <c r="SPX70" s="7"/>
      <c r="SPY70" s="7"/>
      <c r="SPZ70" s="7"/>
      <c r="SQA70" s="7"/>
      <c r="SQB70" s="7"/>
      <c r="SQC70" s="7"/>
      <c r="SQD70" s="7"/>
      <c r="SQE70" s="7"/>
      <c r="SQF70" s="7"/>
      <c r="SQG70" s="7"/>
      <c r="SQH70" s="7"/>
      <c r="SQI70" s="7"/>
      <c r="SQJ70" s="7"/>
      <c r="SQK70" s="7"/>
      <c r="SQL70" s="7"/>
      <c r="SQM70" s="7"/>
      <c r="SQN70" s="7"/>
      <c r="SQO70" s="7"/>
      <c r="SQP70" s="7"/>
      <c r="SQQ70" s="7"/>
      <c r="SQR70" s="7"/>
      <c r="SQS70" s="7"/>
      <c r="SQT70" s="7"/>
      <c r="SQU70" s="7"/>
      <c r="SQV70" s="7"/>
      <c r="SQW70" s="7"/>
      <c r="SQX70" s="7"/>
      <c r="SQY70" s="7"/>
      <c r="SQZ70" s="7"/>
      <c r="SRA70" s="7"/>
      <c r="SRB70" s="7"/>
      <c r="SRC70" s="7"/>
      <c r="SRD70" s="7"/>
      <c r="SRE70" s="7"/>
      <c r="SRF70" s="7"/>
      <c r="SRG70" s="7"/>
      <c r="SRH70" s="7"/>
      <c r="SRI70" s="7"/>
      <c r="SRJ70" s="7"/>
      <c r="SRK70" s="7"/>
      <c r="SRL70" s="7"/>
      <c r="SRM70" s="7"/>
      <c r="SRN70" s="7"/>
      <c r="SRO70" s="7"/>
      <c r="SRP70" s="7"/>
      <c r="SRQ70" s="7"/>
      <c r="SRR70" s="7"/>
      <c r="SRS70" s="7"/>
      <c r="SRT70" s="7"/>
      <c r="SRU70" s="7"/>
      <c r="SRV70" s="7"/>
      <c r="SRW70" s="7"/>
      <c r="SRX70" s="7"/>
      <c r="SRY70" s="7"/>
      <c r="SRZ70" s="7"/>
      <c r="SSA70" s="7"/>
      <c r="SSB70" s="7"/>
      <c r="SSC70" s="7"/>
      <c r="SSD70" s="7"/>
      <c r="SSE70" s="7"/>
      <c r="SSF70" s="7"/>
      <c r="SSG70" s="7"/>
      <c r="SSH70" s="7"/>
      <c r="SSI70" s="7"/>
      <c r="SSJ70" s="7"/>
      <c r="SSK70" s="7"/>
      <c r="SSL70" s="7"/>
      <c r="SSM70" s="7"/>
      <c r="SSN70" s="7"/>
      <c r="SSO70" s="7"/>
      <c r="SSP70" s="7"/>
      <c r="SSQ70" s="7"/>
      <c r="SSR70" s="7"/>
      <c r="SSS70" s="7"/>
      <c r="SST70" s="7"/>
      <c r="SSU70" s="7"/>
      <c r="SSV70" s="7"/>
      <c r="SSW70" s="7"/>
      <c r="SSX70" s="7"/>
      <c r="SSY70" s="7"/>
      <c r="SSZ70" s="7"/>
      <c r="STA70" s="7"/>
      <c r="STB70" s="7"/>
      <c r="STC70" s="7"/>
      <c r="STD70" s="7"/>
      <c r="STE70" s="7"/>
      <c r="STF70" s="7"/>
      <c r="STG70" s="7"/>
      <c r="STH70" s="7"/>
      <c r="STI70" s="7"/>
      <c r="STJ70" s="7"/>
      <c r="STK70" s="7"/>
      <c r="STL70" s="7"/>
      <c r="STM70" s="7"/>
      <c r="STN70" s="7"/>
      <c r="STO70" s="7"/>
      <c r="STP70" s="7"/>
      <c r="STQ70" s="7"/>
      <c r="STR70" s="7"/>
      <c r="STS70" s="7"/>
      <c r="STT70" s="7"/>
      <c r="STU70" s="7"/>
      <c r="STV70" s="7"/>
      <c r="STW70" s="7"/>
      <c r="STX70" s="7"/>
      <c r="STY70" s="7"/>
      <c r="STZ70" s="7"/>
      <c r="SUA70" s="7"/>
      <c r="SUB70" s="7"/>
      <c r="SUC70" s="7"/>
      <c r="SUD70" s="7"/>
      <c r="SUE70" s="7"/>
      <c r="SUF70" s="7"/>
      <c r="SUG70" s="7"/>
      <c r="SUH70" s="7"/>
      <c r="SUI70" s="7"/>
      <c r="SUJ70" s="7"/>
      <c r="SUK70" s="7"/>
      <c r="SUL70" s="7"/>
      <c r="SUM70" s="7"/>
      <c r="SUN70" s="7"/>
      <c r="SUO70" s="7"/>
      <c r="SUP70" s="7"/>
      <c r="SUQ70" s="7"/>
      <c r="SUR70" s="7"/>
      <c r="SUS70" s="7"/>
      <c r="SUT70" s="7"/>
      <c r="SUU70" s="7"/>
      <c r="SUV70" s="7"/>
      <c r="SUW70" s="7"/>
      <c r="SUX70" s="7"/>
      <c r="SUY70" s="7"/>
      <c r="SUZ70" s="7"/>
      <c r="SVA70" s="7"/>
      <c r="SVB70" s="7"/>
      <c r="SVC70" s="7"/>
      <c r="SVD70" s="7"/>
      <c r="SVE70" s="7"/>
      <c r="SVF70" s="7"/>
      <c r="SVG70" s="7"/>
      <c r="SVH70" s="7"/>
      <c r="SVI70" s="7"/>
      <c r="SVJ70" s="7"/>
      <c r="SVK70" s="7"/>
      <c r="SVL70" s="7"/>
      <c r="SVM70" s="7"/>
      <c r="SVN70" s="7"/>
      <c r="SVO70" s="7"/>
      <c r="SVP70" s="7"/>
      <c r="SVQ70" s="7"/>
      <c r="SVR70" s="7"/>
      <c r="SVS70" s="7"/>
      <c r="SVT70" s="7"/>
      <c r="SVU70" s="7"/>
      <c r="SVV70" s="7"/>
      <c r="SVW70" s="7"/>
      <c r="SVX70" s="7"/>
      <c r="SVY70" s="7"/>
      <c r="SVZ70" s="7"/>
      <c r="SWA70" s="7"/>
      <c r="SWB70" s="7"/>
      <c r="SWC70" s="7"/>
      <c r="SWD70" s="7"/>
      <c r="SWE70" s="7"/>
      <c r="SWF70" s="7"/>
      <c r="SWG70" s="7"/>
      <c r="SWH70" s="7"/>
      <c r="SWI70" s="7"/>
      <c r="SWJ70" s="7"/>
      <c r="SWK70" s="7"/>
      <c r="SWL70" s="7"/>
      <c r="SWM70" s="7"/>
      <c r="SWN70" s="7"/>
      <c r="SWO70" s="7"/>
      <c r="SWP70" s="7"/>
      <c r="SWQ70" s="7"/>
      <c r="SWR70" s="7"/>
      <c r="SWS70" s="7"/>
      <c r="SWT70" s="7"/>
      <c r="SWU70" s="7"/>
      <c r="SWV70" s="7"/>
      <c r="SWW70" s="7"/>
      <c r="SWX70" s="7"/>
      <c r="SWY70" s="7"/>
      <c r="SWZ70" s="7"/>
      <c r="SXA70" s="7"/>
      <c r="SXB70" s="7"/>
      <c r="SXC70" s="7"/>
      <c r="SXD70" s="7"/>
      <c r="SXE70" s="7"/>
      <c r="SXF70" s="7"/>
      <c r="SXG70" s="7"/>
      <c r="SXH70" s="7"/>
      <c r="SXI70" s="7"/>
      <c r="SXJ70" s="7"/>
      <c r="SXK70" s="7"/>
      <c r="SXL70" s="7"/>
      <c r="SXM70" s="7"/>
      <c r="SXN70" s="7"/>
      <c r="SXO70" s="7"/>
      <c r="SXP70" s="7"/>
      <c r="SXQ70" s="7"/>
      <c r="SXR70" s="7"/>
      <c r="SXS70" s="7"/>
      <c r="SXT70" s="7"/>
      <c r="SXU70" s="7"/>
      <c r="SXV70" s="7"/>
      <c r="SXW70" s="7"/>
      <c r="SXX70" s="7"/>
      <c r="SXY70" s="7"/>
      <c r="SXZ70" s="7"/>
      <c r="SYA70" s="7"/>
      <c r="SYB70" s="7"/>
      <c r="SYC70" s="7"/>
      <c r="SYD70" s="7"/>
      <c r="SYE70" s="7"/>
      <c r="SYF70" s="7"/>
      <c r="SYG70" s="7"/>
      <c r="SYH70" s="7"/>
      <c r="SYI70" s="7"/>
      <c r="SYJ70" s="7"/>
      <c r="SYK70" s="7"/>
      <c r="SYL70" s="7"/>
      <c r="SYM70" s="7"/>
      <c r="SYN70" s="7"/>
      <c r="SYO70" s="7"/>
      <c r="SYP70" s="7"/>
      <c r="SYQ70" s="7"/>
      <c r="SYR70" s="7"/>
      <c r="SYS70" s="7"/>
      <c r="SYT70" s="7"/>
      <c r="SYU70" s="7"/>
      <c r="SYV70" s="7"/>
      <c r="SYW70" s="7"/>
      <c r="SYX70" s="7"/>
      <c r="SYY70" s="7"/>
      <c r="SYZ70" s="7"/>
      <c r="SZA70" s="7"/>
      <c r="SZB70" s="7"/>
      <c r="SZC70" s="7"/>
      <c r="SZD70" s="7"/>
      <c r="SZE70" s="7"/>
      <c r="SZF70" s="7"/>
      <c r="SZG70" s="7"/>
      <c r="SZH70" s="7"/>
      <c r="SZI70" s="7"/>
      <c r="SZJ70" s="7"/>
      <c r="SZK70" s="7"/>
      <c r="SZL70" s="7"/>
      <c r="SZM70" s="7"/>
      <c r="SZN70" s="7"/>
      <c r="SZO70" s="7"/>
      <c r="SZP70" s="7"/>
      <c r="SZQ70" s="7"/>
      <c r="SZR70" s="7"/>
      <c r="SZS70" s="7"/>
      <c r="SZT70" s="7"/>
      <c r="SZU70" s="7"/>
      <c r="SZV70" s="7"/>
      <c r="SZW70" s="7"/>
      <c r="SZX70" s="7"/>
      <c r="SZY70" s="7"/>
      <c r="SZZ70" s="7"/>
      <c r="TAA70" s="7"/>
      <c r="TAB70" s="7"/>
      <c r="TAC70" s="7"/>
      <c r="TAD70" s="7"/>
      <c r="TAE70" s="7"/>
      <c r="TAF70" s="7"/>
      <c r="TAG70" s="7"/>
      <c r="TAH70" s="7"/>
      <c r="TAI70" s="7"/>
      <c r="TAJ70" s="7"/>
      <c r="TAK70" s="7"/>
      <c r="TAL70" s="7"/>
      <c r="TAM70" s="7"/>
      <c r="TAN70" s="7"/>
      <c r="TAO70" s="7"/>
      <c r="TAP70" s="7"/>
      <c r="TAQ70" s="7"/>
      <c r="TAR70" s="7"/>
      <c r="TAS70" s="7"/>
      <c r="TAT70" s="7"/>
      <c r="TAU70" s="7"/>
      <c r="TAV70" s="7"/>
      <c r="TAW70" s="7"/>
      <c r="TAX70" s="7"/>
      <c r="TAY70" s="7"/>
      <c r="TAZ70" s="7"/>
      <c r="TBA70" s="7"/>
      <c r="TBB70" s="7"/>
      <c r="TBC70" s="7"/>
      <c r="TBD70" s="7"/>
      <c r="TBE70" s="7"/>
      <c r="TBF70" s="7"/>
      <c r="TBG70" s="7"/>
      <c r="TBH70" s="7"/>
      <c r="TBI70" s="7"/>
      <c r="TBJ70" s="7"/>
      <c r="TBK70" s="7"/>
      <c r="TBL70" s="7"/>
      <c r="TBM70" s="7"/>
      <c r="TBN70" s="7"/>
      <c r="TBO70" s="7"/>
      <c r="TBP70" s="7"/>
      <c r="TBQ70" s="7"/>
      <c r="TBR70" s="7"/>
      <c r="TBS70" s="7"/>
      <c r="TBT70" s="7"/>
      <c r="TBU70" s="7"/>
      <c r="TBV70" s="7"/>
      <c r="TBW70" s="7"/>
      <c r="TBX70" s="7"/>
      <c r="TBY70" s="7"/>
      <c r="TBZ70" s="7"/>
      <c r="TCA70" s="7"/>
      <c r="TCB70" s="7"/>
      <c r="TCC70" s="7"/>
      <c r="TCD70" s="7"/>
      <c r="TCE70" s="7"/>
      <c r="TCF70" s="7"/>
      <c r="TCG70" s="7"/>
      <c r="TCH70" s="7"/>
      <c r="TCI70" s="7"/>
      <c r="TCJ70" s="7"/>
      <c r="TCK70" s="7"/>
      <c r="TCL70" s="7"/>
      <c r="TCM70" s="7"/>
      <c r="TCN70" s="7"/>
      <c r="TCO70" s="7"/>
      <c r="TCP70" s="7"/>
      <c r="TCQ70" s="7"/>
      <c r="TCR70" s="7"/>
      <c r="TCS70" s="7"/>
      <c r="TCT70" s="7"/>
      <c r="TCU70" s="7"/>
      <c r="TCV70" s="7"/>
      <c r="TCW70" s="7"/>
      <c r="TCX70" s="7"/>
      <c r="TCY70" s="7"/>
      <c r="TCZ70" s="7"/>
      <c r="TDA70" s="7"/>
      <c r="TDB70" s="7"/>
      <c r="TDC70" s="7"/>
      <c r="TDD70" s="7"/>
      <c r="TDE70" s="7"/>
      <c r="TDF70" s="7"/>
      <c r="TDG70" s="7"/>
      <c r="TDH70" s="7"/>
      <c r="TDI70" s="7"/>
      <c r="TDJ70" s="7"/>
      <c r="TDK70" s="7"/>
      <c r="TDL70" s="7"/>
      <c r="TDM70" s="7"/>
      <c r="TDN70" s="7"/>
      <c r="TDO70" s="7"/>
      <c r="TDP70" s="7"/>
      <c r="TDQ70" s="7"/>
      <c r="TDR70" s="7"/>
      <c r="TDS70" s="7"/>
      <c r="TDT70" s="7"/>
      <c r="TDU70" s="7"/>
      <c r="TDV70" s="7"/>
      <c r="TDW70" s="7"/>
      <c r="TDX70" s="7"/>
      <c r="TDY70" s="7"/>
      <c r="TDZ70" s="7"/>
      <c r="TEA70" s="7"/>
      <c r="TEB70" s="7"/>
      <c r="TEC70" s="7"/>
      <c r="TED70" s="7"/>
      <c r="TEE70" s="7"/>
      <c r="TEF70" s="7"/>
      <c r="TEG70" s="7"/>
      <c r="TEH70" s="7"/>
      <c r="TEI70" s="7"/>
      <c r="TEJ70" s="7"/>
      <c r="TEK70" s="7"/>
      <c r="TEL70" s="7"/>
      <c r="TEM70" s="7"/>
      <c r="TEN70" s="7"/>
      <c r="TEO70" s="7"/>
      <c r="TEP70" s="7"/>
      <c r="TEQ70" s="7"/>
      <c r="TER70" s="7"/>
      <c r="TES70" s="7"/>
      <c r="TET70" s="7"/>
      <c r="TEU70" s="7"/>
      <c r="TEV70" s="7"/>
      <c r="TEW70" s="7"/>
      <c r="TEX70" s="7"/>
      <c r="TEY70" s="7"/>
      <c r="TEZ70" s="7"/>
      <c r="TFA70" s="7"/>
      <c r="TFB70" s="7"/>
      <c r="TFC70" s="7"/>
      <c r="TFD70" s="7"/>
      <c r="TFE70" s="7"/>
      <c r="TFF70" s="7"/>
      <c r="TFG70" s="7"/>
      <c r="TFH70" s="7"/>
      <c r="TFI70" s="7"/>
      <c r="TFJ70" s="7"/>
      <c r="TFK70" s="7"/>
      <c r="TFL70" s="7"/>
      <c r="TFM70" s="7"/>
      <c r="TFN70" s="7"/>
      <c r="TFO70" s="7"/>
      <c r="TFP70" s="7"/>
      <c r="TFQ70" s="7"/>
      <c r="TFR70" s="7"/>
      <c r="TFS70" s="7"/>
      <c r="TFT70" s="7"/>
      <c r="TFU70" s="7"/>
      <c r="TFV70" s="7"/>
      <c r="TFW70" s="7"/>
      <c r="TFX70" s="7"/>
      <c r="TFY70" s="7"/>
      <c r="TFZ70" s="7"/>
      <c r="TGA70" s="7"/>
      <c r="TGB70" s="7"/>
      <c r="TGC70" s="7"/>
      <c r="TGD70" s="7"/>
      <c r="TGE70" s="7"/>
      <c r="TGF70" s="7"/>
      <c r="TGG70" s="7"/>
      <c r="TGH70" s="7"/>
      <c r="TGI70" s="7"/>
      <c r="TGJ70" s="7"/>
      <c r="TGK70" s="7"/>
      <c r="TGL70" s="7"/>
      <c r="TGM70" s="7"/>
      <c r="TGN70" s="7"/>
      <c r="TGO70" s="7"/>
      <c r="TGP70" s="7"/>
      <c r="TGQ70" s="7"/>
      <c r="TGR70" s="7"/>
      <c r="TGS70" s="7"/>
      <c r="TGT70" s="7"/>
      <c r="TGU70" s="7"/>
      <c r="TGV70" s="7"/>
      <c r="TGW70" s="7"/>
      <c r="TGX70" s="7"/>
      <c r="TGY70" s="7"/>
      <c r="TGZ70" s="7"/>
      <c r="THA70" s="7"/>
      <c r="THB70" s="7"/>
      <c r="THC70" s="7"/>
      <c r="THD70" s="7"/>
      <c r="THE70" s="7"/>
      <c r="THF70" s="7"/>
      <c r="THG70" s="7"/>
      <c r="THH70" s="7"/>
      <c r="THI70" s="7"/>
      <c r="THJ70" s="7"/>
      <c r="THK70" s="7"/>
      <c r="THL70" s="7"/>
      <c r="THM70" s="7"/>
      <c r="THN70" s="7"/>
      <c r="THO70" s="7"/>
      <c r="THP70" s="7"/>
      <c r="THQ70" s="7"/>
      <c r="THR70" s="7"/>
      <c r="THS70" s="7"/>
      <c r="THT70" s="7"/>
      <c r="THU70" s="7"/>
      <c r="THV70" s="7"/>
      <c r="THW70" s="7"/>
      <c r="THX70" s="7"/>
      <c r="THY70" s="7"/>
      <c r="THZ70" s="7"/>
      <c r="TIA70" s="7"/>
      <c r="TIB70" s="7"/>
      <c r="TIC70" s="7"/>
      <c r="TID70" s="7"/>
      <c r="TIE70" s="7"/>
      <c r="TIF70" s="7"/>
      <c r="TIG70" s="7"/>
      <c r="TIH70" s="7"/>
      <c r="TII70" s="7"/>
      <c r="TIJ70" s="7"/>
      <c r="TIK70" s="7"/>
      <c r="TIL70" s="7"/>
      <c r="TIM70" s="7"/>
      <c r="TIN70" s="7"/>
      <c r="TIO70" s="7"/>
      <c r="TIP70" s="7"/>
      <c r="TIQ70" s="7"/>
      <c r="TIR70" s="7"/>
      <c r="TIS70" s="7"/>
      <c r="TIT70" s="7"/>
      <c r="TIU70" s="7"/>
      <c r="TIV70" s="7"/>
      <c r="TIW70" s="7"/>
      <c r="TIX70" s="7"/>
      <c r="TIY70" s="7"/>
      <c r="TIZ70" s="7"/>
      <c r="TJA70" s="7"/>
      <c r="TJB70" s="7"/>
      <c r="TJC70" s="7"/>
      <c r="TJD70" s="7"/>
      <c r="TJE70" s="7"/>
      <c r="TJF70" s="7"/>
      <c r="TJG70" s="7"/>
      <c r="TJH70" s="7"/>
      <c r="TJI70" s="7"/>
      <c r="TJJ70" s="7"/>
      <c r="TJK70" s="7"/>
      <c r="TJL70" s="7"/>
      <c r="TJM70" s="7"/>
      <c r="TJN70" s="7"/>
      <c r="TJO70" s="7"/>
      <c r="TJP70" s="7"/>
      <c r="TJQ70" s="7"/>
      <c r="TJR70" s="7"/>
      <c r="TJS70" s="7"/>
      <c r="TJT70" s="7"/>
      <c r="TJU70" s="7"/>
      <c r="TJV70" s="7"/>
      <c r="TJW70" s="7"/>
      <c r="TJX70" s="7"/>
      <c r="TJY70" s="7"/>
      <c r="TJZ70" s="7"/>
      <c r="TKA70" s="7"/>
      <c r="TKB70" s="7"/>
      <c r="TKC70" s="7"/>
      <c r="TKD70" s="7"/>
      <c r="TKE70" s="7"/>
      <c r="TKF70" s="7"/>
      <c r="TKG70" s="7"/>
      <c r="TKH70" s="7"/>
      <c r="TKI70" s="7"/>
      <c r="TKJ70" s="7"/>
      <c r="TKK70" s="7"/>
      <c r="TKL70" s="7"/>
      <c r="TKM70" s="7"/>
      <c r="TKN70" s="7"/>
      <c r="TKO70" s="7"/>
      <c r="TKP70" s="7"/>
      <c r="TKQ70" s="7"/>
      <c r="TKR70" s="7"/>
      <c r="TKS70" s="7"/>
      <c r="TKT70" s="7"/>
      <c r="TKU70" s="7"/>
      <c r="TKV70" s="7"/>
      <c r="TKW70" s="7"/>
      <c r="TKX70" s="7"/>
      <c r="TKY70" s="7"/>
      <c r="TKZ70" s="7"/>
      <c r="TLA70" s="7"/>
      <c r="TLB70" s="7"/>
      <c r="TLC70" s="7"/>
      <c r="TLD70" s="7"/>
      <c r="TLE70" s="7"/>
      <c r="TLF70" s="7"/>
      <c r="TLG70" s="7"/>
      <c r="TLH70" s="7"/>
      <c r="TLI70" s="7"/>
      <c r="TLJ70" s="7"/>
      <c r="TLK70" s="7"/>
      <c r="TLL70" s="7"/>
      <c r="TLM70" s="7"/>
      <c r="TLN70" s="7"/>
      <c r="TLO70" s="7"/>
      <c r="TLP70" s="7"/>
      <c r="TLQ70" s="7"/>
      <c r="TLR70" s="7"/>
      <c r="TLS70" s="7"/>
      <c r="TLT70" s="7"/>
      <c r="TLU70" s="7"/>
      <c r="TLV70" s="7"/>
      <c r="TLW70" s="7"/>
      <c r="TLX70" s="7"/>
      <c r="TLY70" s="7"/>
      <c r="TLZ70" s="7"/>
      <c r="TMA70" s="7"/>
      <c r="TMB70" s="7"/>
      <c r="TMC70" s="7"/>
      <c r="TMD70" s="7"/>
      <c r="TME70" s="7"/>
      <c r="TMF70" s="7"/>
      <c r="TMG70" s="7"/>
      <c r="TMH70" s="7"/>
      <c r="TMI70" s="7"/>
      <c r="TMJ70" s="7"/>
      <c r="TMK70" s="7"/>
      <c r="TML70" s="7"/>
      <c r="TMM70" s="7"/>
      <c r="TMN70" s="7"/>
      <c r="TMO70" s="7"/>
      <c r="TMP70" s="7"/>
      <c r="TMQ70" s="7"/>
      <c r="TMR70" s="7"/>
      <c r="TMS70" s="7"/>
      <c r="TMT70" s="7"/>
      <c r="TMU70" s="7"/>
      <c r="TMV70" s="7"/>
      <c r="TMW70" s="7"/>
      <c r="TMX70" s="7"/>
      <c r="TMY70" s="7"/>
      <c r="TMZ70" s="7"/>
      <c r="TNA70" s="7"/>
      <c r="TNB70" s="7"/>
      <c r="TNC70" s="7"/>
      <c r="TND70" s="7"/>
      <c r="TNE70" s="7"/>
      <c r="TNF70" s="7"/>
      <c r="TNG70" s="7"/>
      <c r="TNH70" s="7"/>
      <c r="TNI70" s="7"/>
      <c r="TNJ70" s="7"/>
      <c r="TNK70" s="7"/>
      <c r="TNL70" s="7"/>
      <c r="TNM70" s="7"/>
      <c r="TNN70" s="7"/>
      <c r="TNO70" s="7"/>
      <c r="TNP70" s="7"/>
      <c r="TNQ70" s="7"/>
      <c r="TNR70" s="7"/>
      <c r="TNS70" s="7"/>
      <c r="TNT70" s="7"/>
      <c r="TNU70" s="7"/>
      <c r="TNV70" s="7"/>
      <c r="TNW70" s="7"/>
      <c r="TNX70" s="7"/>
      <c r="TNY70" s="7"/>
      <c r="TNZ70" s="7"/>
      <c r="TOA70" s="7"/>
      <c r="TOB70" s="7"/>
      <c r="TOC70" s="7"/>
      <c r="TOD70" s="7"/>
      <c r="TOE70" s="7"/>
      <c r="TOF70" s="7"/>
      <c r="TOG70" s="7"/>
      <c r="TOH70" s="7"/>
      <c r="TOI70" s="7"/>
      <c r="TOJ70" s="7"/>
      <c r="TOK70" s="7"/>
      <c r="TOL70" s="7"/>
      <c r="TOM70" s="7"/>
      <c r="TON70" s="7"/>
      <c r="TOO70" s="7"/>
      <c r="TOP70" s="7"/>
      <c r="TOQ70" s="7"/>
      <c r="TOR70" s="7"/>
      <c r="TOS70" s="7"/>
      <c r="TOT70" s="7"/>
      <c r="TOU70" s="7"/>
      <c r="TOV70" s="7"/>
      <c r="TOW70" s="7"/>
      <c r="TOX70" s="7"/>
      <c r="TOY70" s="7"/>
      <c r="TOZ70" s="7"/>
      <c r="TPA70" s="7"/>
      <c r="TPB70" s="7"/>
      <c r="TPC70" s="7"/>
      <c r="TPD70" s="7"/>
      <c r="TPE70" s="7"/>
      <c r="TPF70" s="7"/>
      <c r="TPG70" s="7"/>
      <c r="TPH70" s="7"/>
      <c r="TPI70" s="7"/>
      <c r="TPJ70" s="7"/>
      <c r="TPK70" s="7"/>
      <c r="TPL70" s="7"/>
      <c r="TPM70" s="7"/>
      <c r="TPN70" s="7"/>
      <c r="TPO70" s="7"/>
      <c r="TPP70" s="7"/>
      <c r="TPQ70" s="7"/>
      <c r="TPR70" s="7"/>
      <c r="TPS70" s="7"/>
      <c r="TPT70" s="7"/>
      <c r="TPU70" s="7"/>
      <c r="TPV70" s="7"/>
      <c r="TPW70" s="7"/>
      <c r="TPX70" s="7"/>
      <c r="TPY70" s="7"/>
      <c r="TPZ70" s="7"/>
      <c r="TQA70" s="7"/>
      <c r="TQB70" s="7"/>
      <c r="TQC70" s="7"/>
      <c r="TQD70" s="7"/>
      <c r="TQE70" s="7"/>
      <c r="TQF70" s="7"/>
      <c r="TQG70" s="7"/>
      <c r="TQH70" s="7"/>
      <c r="TQI70" s="7"/>
      <c r="TQJ70" s="7"/>
      <c r="TQK70" s="7"/>
      <c r="TQL70" s="7"/>
      <c r="TQM70" s="7"/>
      <c r="TQN70" s="7"/>
      <c r="TQO70" s="7"/>
      <c r="TQP70" s="7"/>
      <c r="TQQ70" s="7"/>
      <c r="TQR70" s="7"/>
      <c r="TQS70" s="7"/>
      <c r="TQT70" s="7"/>
      <c r="TQU70" s="7"/>
      <c r="TQV70" s="7"/>
      <c r="TQW70" s="7"/>
      <c r="TQX70" s="7"/>
      <c r="TQY70" s="7"/>
      <c r="TQZ70" s="7"/>
      <c r="TRA70" s="7"/>
      <c r="TRB70" s="7"/>
      <c r="TRC70" s="7"/>
      <c r="TRD70" s="7"/>
      <c r="TRE70" s="7"/>
      <c r="TRF70" s="7"/>
      <c r="TRG70" s="7"/>
      <c r="TRH70" s="7"/>
      <c r="TRI70" s="7"/>
      <c r="TRJ70" s="7"/>
      <c r="TRK70" s="7"/>
      <c r="TRL70" s="7"/>
      <c r="TRM70" s="7"/>
      <c r="TRN70" s="7"/>
      <c r="TRO70" s="7"/>
      <c r="TRP70" s="7"/>
      <c r="TRQ70" s="7"/>
      <c r="TRR70" s="7"/>
      <c r="TRS70" s="7"/>
      <c r="TRT70" s="7"/>
      <c r="TRU70" s="7"/>
      <c r="TRV70" s="7"/>
      <c r="TRW70" s="7"/>
      <c r="TRX70" s="7"/>
      <c r="TRY70" s="7"/>
      <c r="TRZ70" s="7"/>
      <c r="TSA70" s="7"/>
      <c r="TSB70" s="7"/>
      <c r="TSC70" s="7"/>
      <c r="TSD70" s="7"/>
      <c r="TSE70" s="7"/>
      <c r="TSF70" s="7"/>
      <c r="TSG70" s="7"/>
      <c r="TSH70" s="7"/>
      <c r="TSI70" s="7"/>
      <c r="TSJ70" s="7"/>
      <c r="TSK70" s="7"/>
      <c r="TSL70" s="7"/>
      <c r="TSM70" s="7"/>
      <c r="TSN70" s="7"/>
      <c r="TSO70" s="7"/>
      <c r="TSP70" s="7"/>
      <c r="TSQ70" s="7"/>
      <c r="TSR70" s="7"/>
      <c r="TSS70" s="7"/>
      <c r="TST70" s="7"/>
      <c r="TSU70" s="7"/>
      <c r="TSV70" s="7"/>
      <c r="TSW70" s="7"/>
      <c r="TSX70" s="7"/>
      <c r="TSY70" s="7"/>
      <c r="TSZ70" s="7"/>
      <c r="TTA70" s="7"/>
      <c r="TTB70" s="7"/>
      <c r="TTC70" s="7"/>
      <c r="TTD70" s="7"/>
      <c r="TTE70" s="7"/>
      <c r="TTF70" s="7"/>
      <c r="TTG70" s="7"/>
      <c r="TTH70" s="7"/>
      <c r="TTI70" s="7"/>
      <c r="TTJ70" s="7"/>
      <c r="TTK70" s="7"/>
      <c r="TTL70" s="7"/>
      <c r="TTM70" s="7"/>
      <c r="TTN70" s="7"/>
      <c r="TTO70" s="7"/>
      <c r="TTP70" s="7"/>
      <c r="TTQ70" s="7"/>
      <c r="TTR70" s="7"/>
      <c r="TTS70" s="7"/>
      <c r="TTT70" s="7"/>
      <c r="TTU70" s="7"/>
      <c r="TTV70" s="7"/>
      <c r="TTW70" s="7"/>
      <c r="TTX70" s="7"/>
      <c r="TTY70" s="7"/>
      <c r="TTZ70" s="7"/>
      <c r="TUA70" s="7"/>
      <c r="TUB70" s="7"/>
      <c r="TUC70" s="7"/>
      <c r="TUD70" s="7"/>
      <c r="TUE70" s="7"/>
      <c r="TUF70" s="7"/>
      <c r="TUG70" s="7"/>
      <c r="TUH70" s="7"/>
      <c r="TUI70" s="7"/>
      <c r="TUJ70" s="7"/>
      <c r="TUK70" s="7"/>
      <c r="TUL70" s="7"/>
      <c r="TUM70" s="7"/>
      <c r="TUN70" s="7"/>
      <c r="TUO70" s="7"/>
      <c r="TUP70" s="7"/>
      <c r="TUQ70" s="7"/>
      <c r="TUR70" s="7"/>
      <c r="TUS70" s="7"/>
      <c r="TUT70" s="7"/>
      <c r="TUU70" s="7"/>
      <c r="TUV70" s="7"/>
      <c r="TUW70" s="7"/>
      <c r="TUX70" s="7"/>
      <c r="TUY70" s="7"/>
      <c r="TUZ70" s="7"/>
      <c r="TVA70" s="7"/>
      <c r="TVB70" s="7"/>
      <c r="TVC70" s="7"/>
      <c r="TVD70" s="7"/>
      <c r="TVE70" s="7"/>
      <c r="TVF70" s="7"/>
      <c r="TVG70" s="7"/>
      <c r="TVH70" s="7"/>
      <c r="TVI70" s="7"/>
      <c r="TVJ70" s="7"/>
      <c r="TVK70" s="7"/>
      <c r="TVL70" s="7"/>
      <c r="TVM70" s="7"/>
      <c r="TVN70" s="7"/>
      <c r="TVO70" s="7"/>
      <c r="TVP70" s="7"/>
      <c r="TVQ70" s="7"/>
      <c r="TVR70" s="7"/>
      <c r="TVS70" s="7"/>
      <c r="TVT70" s="7"/>
      <c r="TVU70" s="7"/>
      <c r="TVV70" s="7"/>
      <c r="TVW70" s="7"/>
      <c r="TVX70" s="7"/>
      <c r="TVY70" s="7"/>
      <c r="TVZ70" s="7"/>
      <c r="TWA70" s="7"/>
      <c r="TWB70" s="7"/>
      <c r="TWC70" s="7"/>
      <c r="TWD70" s="7"/>
      <c r="TWE70" s="7"/>
      <c r="TWF70" s="7"/>
      <c r="TWG70" s="7"/>
      <c r="TWH70" s="7"/>
      <c r="TWI70" s="7"/>
      <c r="TWJ70" s="7"/>
      <c r="TWK70" s="7"/>
      <c r="TWL70" s="7"/>
      <c r="TWM70" s="7"/>
      <c r="TWN70" s="7"/>
      <c r="TWO70" s="7"/>
      <c r="TWP70" s="7"/>
      <c r="TWQ70" s="7"/>
      <c r="TWR70" s="7"/>
      <c r="TWS70" s="7"/>
      <c r="TWT70" s="7"/>
      <c r="TWU70" s="7"/>
      <c r="TWV70" s="7"/>
      <c r="TWW70" s="7"/>
      <c r="TWX70" s="7"/>
      <c r="TWY70" s="7"/>
      <c r="TWZ70" s="7"/>
      <c r="TXA70" s="7"/>
      <c r="TXB70" s="7"/>
      <c r="TXC70" s="7"/>
      <c r="TXD70" s="7"/>
      <c r="TXE70" s="7"/>
      <c r="TXF70" s="7"/>
      <c r="TXG70" s="7"/>
      <c r="TXH70" s="7"/>
      <c r="TXI70" s="7"/>
      <c r="TXJ70" s="7"/>
      <c r="TXK70" s="7"/>
      <c r="TXL70" s="7"/>
      <c r="TXM70" s="7"/>
      <c r="TXN70" s="7"/>
      <c r="TXO70" s="7"/>
      <c r="TXP70" s="7"/>
      <c r="TXQ70" s="7"/>
      <c r="TXR70" s="7"/>
      <c r="TXS70" s="7"/>
      <c r="TXT70" s="7"/>
      <c r="TXU70" s="7"/>
      <c r="TXV70" s="7"/>
      <c r="TXW70" s="7"/>
      <c r="TXX70" s="7"/>
      <c r="TXY70" s="7"/>
      <c r="TXZ70" s="7"/>
      <c r="TYA70" s="7"/>
      <c r="TYB70" s="7"/>
      <c r="TYC70" s="7"/>
      <c r="TYD70" s="7"/>
      <c r="TYE70" s="7"/>
      <c r="TYF70" s="7"/>
      <c r="TYG70" s="7"/>
      <c r="TYH70" s="7"/>
      <c r="TYI70" s="7"/>
      <c r="TYJ70" s="7"/>
      <c r="TYK70" s="7"/>
      <c r="TYL70" s="7"/>
      <c r="TYM70" s="7"/>
      <c r="TYN70" s="7"/>
      <c r="TYO70" s="7"/>
      <c r="TYP70" s="7"/>
      <c r="TYQ70" s="7"/>
      <c r="TYR70" s="7"/>
      <c r="TYS70" s="7"/>
      <c r="TYT70" s="7"/>
      <c r="TYU70" s="7"/>
      <c r="TYV70" s="7"/>
      <c r="TYW70" s="7"/>
      <c r="TYX70" s="7"/>
      <c r="TYY70" s="7"/>
      <c r="TYZ70" s="7"/>
      <c r="TZA70" s="7"/>
      <c r="TZB70" s="7"/>
      <c r="TZC70" s="7"/>
      <c r="TZD70" s="7"/>
      <c r="TZE70" s="7"/>
      <c r="TZF70" s="7"/>
      <c r="TZG70" s="7"/>
      <c r="TZH70" s="7"/>
      <c r="TZI70" s="7"/>
      <c r="TZJ70" s="7"/>
      <c r="TZK70" s="7"/>
      <c r="TZL70" s="7"/>
      <c r="TZM70" s="7"/>
      <c r="TZN70" s="7"/>
      <c r="TZO70" s="7"/>
      <c r="TZP70" s="7"/>
      <c r="TZQ70" s="7"/>
      <c r="TZR70" s="7"/>
      <c r="TZS70" s="7"/>
      <c r="TZT70" s="7"/>
      <c r="TZU70" s="7"/>
      <c r="TZV70" s="7"/>
      <c r="TZW70" s="7"/>
      <c r="TZX70" s="7"/>
      <c r="TZY70" s="7"/>
      <c r="TZZ70" s="7"/>
      <c r="UAA70" s="7"/>
      <c r="UAB70" s="7"/>
      <c r="UAC70" s="7"/>
      <c r="UAD70" s="7"/>
      <c r="UAE70" s="7"/>
      <c r="UAF70" s="7"/>
      <c r="UAG70" s="7"/>
      <c r="UAH70" s="7"/>
      <c r="UAI70" s="7"/>
      <c r="UAJ70" s="7"/>
      <c r="UAK70" s="7"/>
      <c r="UAL70" s="7"/>
      <c r="UAM70" s="7"/>
      <c r="UAN70" s="7"/>
      <c r="UAO70" s="7"/>
      <c r="UAP70" s="7"/>
      <c r="UAQ70" s="7"/>
      <c r="UAR70" s="7"/>
      <c r="UAS70" s="7"/>
      <c r="UAT70" s="7"/>
      <c r="UAU70" s="7"/>
      <c r="UAV70" s="7"/>
      <c r="UAW70" s="7"/>
      <c r="UAX70" s="7"/>
      <c r="UAY70" s="7"/>
      <c r="UAZ70" s="7"/>
      <c r="UBA70" s="7"/>
      <c r="UBB70" s="7"/>
      <c r="UBC70" s="7"/>
      <c r="UBD70" s="7"/>
      <c r="UBE70" s="7"/>
      <c r="UBF70" s="7"/>
      <c r="UBG70" s="7"/>
      <c r="UBH70" s="7"/>
      <c r="UBI70" s="7"/>
      <c r="UBJ70" s="7"/>
      <c r="UBK70" s="7"/>
      <c r="UBL70" s="7"/>
      <c r="UBM70" s="7"/>
      <c r="UBN70" s="7"/>
      <c r="UBO70" s="7"/>
      <c r="UBP70" s="7"/>
      <c r="UBQ70" s="7"/>
      <c r="UBR70" s="7"/>
      <c r="UBS70" s="7"/>
      <c r="UBT70" s="7"/>
      <c r="UBU70" s="7"/>
      <c r="UBV70" s="7"/>
      <c r="UBW70" s="7"/>
      <c r="UBX70" s="7"/>
      <c r="UBY70" s="7"/>
      <c r="UBZ70" s="7"/>
      <c r="UCA70" s="7"/>
      <c r="UCB70" s="7"/>
      <c r="UCC70" s="7"/>
      <c r="UCD70" s="7"/>
      <c r="UCE70" s="7"/>
      <c r="UCF70" s="7"/>
      <c r="UCG70" s="7"/>
      <c r="UCH70" s="7"/>
      <c r="UCI70" s="7"/>
      <c r="UCJ70" s="7"/>
      <c r="UCK70" s="7"/>
      <c r="UCL70" s="7"/>
      <c r="UCM70" s="7"/>
      <c r="UCN70" s="7"/>
      <c r="UCO70" s="7"/>
      <c r="UCP70" s="7"/>
      <c r="UCQ70" s="7"/>
      <c r="UCR70" s="7"/>
      <c r="UCS70" s="7"/>
      <c r="UCT70" s="7"/>
      <c r="UCU70" s="7"/>
      <c r="UCV70" s="7"/>
      <c r="UCW70" s="7"/>
      <c r="UCX70" s="7"/>
      <c r="UCY70" s="7"/>
      <c r="UCZ70" s="7"/>
      <c r="UDA70" s="7"/>
      <c r="UDB70" s="7"/>
      <c r="UDC70" s="7"/>
      <c r="UDD70" s="7"/>
      <c r="UDE70" s="7"/>
      <c r="UDF70" s="7"/>
      <c r="UDG70" s="7"/>
      <c r="UDH70" s="7"/>
      <c r="UDI70" s="7"/>
      <c r="UDJ70" s="7"/>
      <c r="UDK70" s="7"/>
      <c r="UDL70" s="7"/>
      <c r="UDM70" s="7"/>
      <c r="UDN70" s="7"/>
      <c r="UDO70" s="7"/>
      <c r="UDP70" s="7"/>
      <c r="UDQ70" s="7"/>
      <c r="UDR70" s="7"/>
      <c r="UDS70" s="7"/>
      <c r="UDT70" s="7"/>
      <c r="UDU70" s="7"/>
      <c r="UDV70" s="7"/>
      <c r="UDW70" s="7"/>
      <c r="UDX70" s="7"/>
      <c r="UDY70" s="7"/>
      <c r="UDZ70" s="7"/>
      <c r="UEA70" s="7"/>
      <c r="UEB70" s="7"/>
      <c r="UEC70" s="7"/>
      <c r="UED70" s="7"/>
      <c r="UEE70" s="7"/>
      <c r="UEF70" s="7"/>
      <c r="UEG70" s="7"/>
      <c r="UEH70" s="7"/>
      <c r="UEI70" s="7"/>
      <c r="UEJ70" s="7"/>
      <c r="UEK70" s="7"/>
      <c r="UEL70" s="7"/>
      <c r="UEM70" s="7"/>
      <c r="UEN70" s="7"/>
      <c r="UEO70" s="7"/>
      <c r="UEP70" s="7"/>
      <c r="UEQ70" s="7"/>
      <c r="UER70" s="7"/>
      <c r="UES70" s="7"/>
      <c r="UET70" s="7"/>
      <c r="UEU70" s="7"/>
      <c r="UEV70" s="7"/>
      <c r="UEW70" s="7"/>
      <c r="UEX70" s="7"/>
      <c r="UEY70" s="7"/>
      <c r="UEZ70" s="7"/>
      <c r="UFA70" s="7"/>
      <c r="UFB70" s="7"/>
      <c r="UFC70" s="7"/>
      <c r="UFD70" s="7"/>
      <c r="UFE70" s="7"/>
      <c r="UFF70" s="7"/>
      <c r="UFG70" s="7"/>
      <c r="UFH70" s="7"/>
      <c r="UFI70" s="7"/>
      <c r="UFJ70" s="7"/>
      <c r="UFK70" s="7"/>
      <c r="UFL70" s="7"/>
      <c r="UFM70" s="7"/>
      <c r="UFN70" s="7"/>
      <c r="UFO70" s="7"/>
      <c r="UFP70" s="7"/>
      <c r="UFQ70" s="7"/>
      <c r="UFR70" s="7"/>
      <c r="UFS70" s="7"/>
      <c r="UFT70" s="7"/>
      <c r="UFU70" s="7"/>
      <c r="UFV70" s="7"/>
      <c r="UFW70" s="7"/>
      <c r="UFX70" s="7"/>
      <c r="UFY70" s="7"/>
      <c r="UFZ70" s="7"/>
      <c r="UGA70" s="7"/>
      <c r="UGB70" s="7"/>
      <c r="UGC70" s="7"/>
      <c r="UGD70" s="7"/>
      <c r="UGE70" s="7"/>
      <c r="UGF70" s="7"/>
      <c r="UGG70" s="7"/>
      <c r="UGH70" s="7"/>
      <c r="UGI70" s="7"/>
      <c r="UGJ70" s="7"/>
      <c r="UGK70" s="7"/>
      <c r="UGL70" s="7"/>
      <c r="UGM70" s="7"/>
      <c r="UGN70" s="7"/>
      <c r="UGO70" s="7"/>
      <c r="UGP70" s="7"/>
      <c r="UGQ70" s="7"/>
      <c r="UGR70" s="7"/>
      <c r="UGS70" s="7"/>
      <c r="UGT70" s="7"/>
      <c r="UGU70" s="7"/>
      <c r="UGV70" s="7"/>
      <c r="UGW70" s="7"/>
      <c r="UGX70" s="7"/>
      <c r="UGY70" s="7"/>
      <c r="UGZ70" s="7"/>
      <c r="UHA70" s="7"/>
      <c r="UHB70" s="7"/>
      <c r="UHC70" s="7"/>
      <c r="UHD70" s="7"/>
      <c r="UHE70" s="7"/>
      <c r="UHF70" s="7"/>
      <c r="UHG70" s="7"/>
      <c r="UHH70" s="7"/>
      <c r="UHI70" s="7"/>
      <c r="UHJ70" s="7"/>
      <c r="UHK70" s="7"/>
      <c r="UHL70" s="7"/>
      <c r="UHM70" s="7"/>
      <c r="UHN70" s="7"/>
      <c r="UHO70" s="7"/>
      <c r="UHP70" s="7"/>
      <c r="UHQ70" s="7"/>
      <c r="UHR70" s="7"/>
      <c r="UHS70" s="7"/>
      <c r="UHT70" s="7"/>
      <c r="UHU70" s="7"/>
      <c r="UHV70" s="7"/>
      <c r="UHW70" s="7"/>
      <c r="UHX70" s="7"/>
      <c r="UHY70" s="7"/>
      <c r="UHZ70" s="7"/>
      <c r="UIA70" s="7"/>
      <c r="UIB70" s="7"/>
      <c r="UIC70" s="7"/>
      <c r="UID70" s="7"/>
      <c r="UIE70" s="7"/>
      <c r="UIF70" s="7"/>
      <c r="UIG70" s="7"/>
      <c r="UIH70" s="7"/>
      <c r="UII70" s="7"/>
      <c r="UIJ70" s="7"/>
      <c r="UIK70" s="7"/>
      <c r="UIL70" s="7"/>
      <c r="UIM70" s="7"/>
      <c r="UIN70" s="7"/>
      <c r="UIO70" s="7"/>
      <c r="UIP70" s="7"/>
      <c r="UIQ70" s="7"/>
      <c r="UIR70" s="7"/>
      <c r="UIS70" s="7"/>
      <c r="UIT70" s="7"/>
      <c r="UIU70" s="7"/>
      <c r="UIV70" s="7"/>
      <c r="UIW70" s="7"/>
      <c r="UIX70" s="7"/>
      <c r="UIY70" s="7"/>
      <c r="UIZ70" s="7"/>
      <c r="UJA70" s="7"/>
      <c r="UJB70" s="7"/>
      <c r="UJC70" s="7"/>
      <c r="UJD70" s="7"/>
      <c r="UJE70" s="7"/>
      <c r="UJF70" s="7"/>
      <c r="UJG70" s="7"/>
      <c r="UJH70" s="7"/>
      <c r="UJI70" s="7"/>
      <c r="UJJ70" s="7"/>
      <c r="UJK70" s="7"/>
      <c r="UJL70" s="7"/>
      <c r="UJM70" s="7"/>
      <c r="UJN70" s="7"/>
      <c r="UJO70" s="7"/>
      <c r="UJP70" s="7"/>
      <c r="UJQ70" s="7"/>
      <c r="UJR70" s="7"/>
      <c r="UJS70" s="7"/>
      <c r="UJT70" s="7"/>
      <c r="UJU70" s="7"/>
      <c r="UJV70" s="7"/>
      <c r="UJW70" s="7"/>
      <c r="UJX70" s="7"/>
      <c r="UJY70" s="7"/>
      <c r="UJZ70" s="7"/>
      <c r="UKA70" s="7"/>
      <c r="UKB70" s="7"/>
      <c r="UKC70" s="7"/>
      <c r="UKD70" s="7"/>
      <c r="UKE70" s="7"/>
      <c r="UKF70" s="7"/>
      <c r="UKG70" s="7"/>
      <c r="UKH70" s="7"/>
      <c r="UKI70" s="7"/>
      <c r="UKJ70" s="7"/>
      <c r="UKK70" s="7"/>
      <c r="UKL70" s="7"/>
      <c r="UKM70" s="7"/>
      <c r="UKN70" s="7"/>
      <c r="UKO70" s="7"/>
      <c r="UKP70" s="7"/>
      <c r="UKQ70" s="7"/>
      <c r="UKR70" s="7"/>
      <c r="UKS70" s="7"/>
      <c r="UKT70" s="7"/>
      <c r="UKU70" s="7"/>
      <c r="UKV70" s="7"/>
      <c r="UKW70" s="7"/>
      <c r="UKX70" s="7"/>
      <c r="UKY70" s="7"/>
      <c r="UKZ70" s="7"/>
      <c r="ULA70" s="7"/>
      <c r="ULB70" s="7"/>
      <c r="ULC70" s="7"/>
      <c r="ULD70" s="7"/>
      <c r="ULE70" s="7"/>
      <c r="ULF70" s="7"/>
      <c r="ULG70" s="7"/>
      <c r="ULH70" s="7"/>
      <c r="ULI70" s="7"/>
      <c r="ULJ70" s="7"/>
      <c r="ULK70" s="7"/>
      <c r="ULL70" s="7"/>
      <c r="ULM70" s="7"/>
      <c r="ULN70" s="7"/>
      <c r="ULO70" s="7"/>
      <c r="ULP70" s="7"/>
      <c r="ULQ70" s="7"/>
      <c r="ULR70" s="7"/>
      <c r="ULS70" s="7"/>
      <c r="ULT70" s="7"/>
      <c r="ULU70" s="7"/>
      <c r="ULV70" s="7"/>
      <c r="ULW70" s="7"/>
      <c r="ULX70" s="7"/>
      <c r="ULY70" s="7"/>
      <c r="ULZ70" s="7"/>
      <c r="UMA70" s="7"/>
      <c r="UMB70" s="7"/>
      <c r="UMC70" s="7"/>
      <c r="UMD70" s="7"/>
      <c r="UME70" s="7"/>
      <c r="UMF70" s="7"/>
      <c r="UMG70" s="7"/>
      <c r="UMH70" s="7"/>
      <c r="UMI70" s="7"/>
      <c r="UMJ70" s="7"/>
      <c r="UMK70" s="7"/>
      <c r="UML70" s="7"/>
      <c r="UMM70" s="7"/>
      <c r="UMN70" s="7"/>
      <c r="UMO70" s="7"/>
      <c r="UMP70" s="7"/>
      <c r="UMQ70" s="7"/>
      <c r="UMR70" s="7"/>
      <c r="UMS70" s="7"/>
      <c r="UMT70" s="7"/>
      <c r="UMU70" s="7"/>
      <c r="UMV70" s="7"/>
      <c r="UMW70" s="7"/>
      <c r="UMX70" s="7"/>
      <c r="UMY70" s="7"/>
      <c r="UMZ70" s="7"/>
      <c r="UNA70" s="7"/>
      <c r="UNB70" s="7"/>
      <c r="UNC70" s="7"/>
      <c r="UND70" s="7"/>
      <c r="UNE70" s="7"/>
      <c r="UNF70" s="7"/>
      <c r="UNG70" s="7"/>
      <c r="UNH70" s="7"/>
      <c r="UNI70" s="7"/>
      <c r="UNJ70" s="7"/>
      <c r="UNK70" s="7"/>
      <c r="UNL70" s="7"/>
      <c r="UNM70" s="7"/>
      <c r="UNN70" s="7"/>
      <c r="UNO70" s="7"/>
      <c r="UNP70" s="7"/>
      <c r="UNQ70" s="7"/>
      <c r="UNR70" s="7"/>
      <c r="UNS70" s="7"/>
      <c r="UNT70" s="7"/>
      <c r="UNU70" s="7"/>
      <c r="UNV70" s="7"/>
      <c r="UNW70" s="7"/>
      <c r="UNX70" s="7"/>
      <c r="UNY70" s="7"/>
      <c r="UNZ70" s="7"/>
      <c r="UOA70" s="7"/>
      <c r="UOB70" s="7"/>
      <c r="UOC70" s="7"/>
      <c r="UOD70" s="7"/>
      <c r="UOE70" s="7"/>
      <c r="UOF70" s="7"/>
      <c r="UOG70" s="7"/>
      <c r="UOH70" s="7"/>
      <c r="UOI70" s="7"/>
      <c r="UOJ70" s="7"/>
      <c r="UOK70" s="7"/>
      <c r="UOL70" s="7"/>
      <c r="UOM70" s="7"/>
      <c r="UON70" s="7"/>
      <c r="UOO70" s="7"/>
      <c r="UOP70" s="7"/>
      <c r="UOQ70" s="7"/>
      <c r="UOR70" s="7"/>
      <c r="UOS70" s="7"/>
      <c r="UOT70" s="7"/>
      <c r="UOU70" s="7"/>
      <c r="UOV70" s="7"/>
      <c r="UOW70" s="7"/>
      <c r="UOX70" s="7"/>
      <c r="UOY70" s="7"/>
      <c r="UOZ70" s="7"/>
      <c r="UPA70" s="7"/>
      <c r="UPB70" s="7"/>
      <c r="UPC70" s="7"/>
      <c r="UPD70" s="7"/>
      <c r="UPE70" s="7"/>
      <c r="UPF70" s="7"/>
      <c r="UPG70" s="7"/>
      <c r="UPH70" s="7"/>
      <c r="UPI70" s="7"/>
      <c r="UPJ70" s="7"/>
      <c r="UPK70" s="7"/>
      <c r="UPL70" s="7"/>
      <c r="UPM70" s="7"/>
      <c r="UPN70" s="7"/>
      <c r="UPO70" s="7"/>
      <c r="UPP70" s="7"/>
      <c r="UPQ70" s="7"/>
      <c r="UPR70" s="7"/>
      <c r="UPS70" s="7"/>
      <c r="UPT70" s="7"/>
      <c r="UPU70" s="7"/>
      <c r="UPV70" s="7"/>
      <c r="UPW70" s="7"/>
      <c r="UPX70" s="7"/>
      <c r="UPY70" s="7"/>
      <c r="UPZ70" s="7"/>
      <c r="UQA70" s="7"/>
      <c r="UQB70" s="7"/>
      <c r="UQC70" s="7"/>
      <c r="UQD70" s="7"/>
      <c r="UQE70" s="7"/>
      <c r="UQF70" s="7"/>
      <c r="UQG70" s="7"/>
      <c r="UQH70" s="7"/>
      <c r="UQI70" s="7"/>
      <c r="UQJ70" s="7"/>
      <c r="UQK70" s="7"/>
      <c r="UQL70" s="7"/>
      <c r="UQM70" s="7"/>
      <c r="UQN70" s="7"/>
      <c r="UQO70" s="7"/>
      <c r="UQP70" s="7"/>
      <c r="UQQ70" s="7"/>
      <c r="UQR70" s="7"/>
      <c r="UQS70" s="7"/>
      <c r="UQT70" s="7"/>
      <c r="UQU70" s="7"/>
      <c r="UQV70" s="7"/>
      <c r="UQW70" s="7"/>
      <c r="UQX70" s="7"/>
      <c r="UQY70" s="7"/>
      <c r="UQZ70" s="7"/>
      <c r="URA70" s="7"/>
      <c r="URB70" s="7"/>
      <c r="URC70" s="7"/>
      <c r="URD70" s="7"/>
      <c r="URE70" s="7"/>
      <c r="URF70" s="7"/>
      <c r="URG70" s="7"/>
      <c r="URH70" s="7"/>
      <c r="URI70" s="7"/>
      <c r="URJ70" s="7"/>
      <c r="URK70" s="7"/>
      <c r="URL70" s="7"/>
      <c r="URM70" s="7"/>
      <c r="URN70" s="7"/>
      <c r="URO70" s="7"/>
      <c r="URP70" s="7"/>
      <c r="URQ70" s="7"/>
      <c r="URR70" s="7"/>
      <c r="URS70" s="7"/>
      <c r="URT70" s="7"/>
      <c r="URU70" s="7"/>
      <c r="URV70" s="7"/>
      <c r="URW70" s="7"/>
      <c r="URX70" s="7"/>
      <c r="URY70" s="7"/>
      <c r="URZ70" s="7"/>
      <c r="USA70" s="7"/>
      <c r="USB70" s="7"/>
      <c r="USC70" s="7"/>
      <c r="USD70" s="7"/>
      <c r="USE70" s="7"/>
      <c r="USF70" s="7"/>
      <c r="USG70" s="7"/>
      <c r="USH70" s="7"/>
      <c r="USI70" s="7"/>
      <c r="USJ70" s="7"/>
      <c r="USK70" s="7"/>
      <c r="USL70" s="7"/>
      <c r="USM70" s="7"/>
      <c r="USN70" s="7"/>
      <c r="USO70" s="7"/>
      <c r="USP70" s="7"/>
      <c r="USQ70" s="7"/>
      <c r="USR70" s="7"/>
      <c r="USS70" s="7"/>
      <c r="UST70" s="7"/>
      <c r="USU70" s="7"/>
      <c r="USV70" s="7"/>
      <c r="USW70" s="7"/>
      <c r="USX70" s="7"/>
      <c r="USY70" s="7"/>
      <c r="USZ70" s="7"/>
      <c r="UTA70" s="7"/>
      <c r="UTB70" s="7"/>
      <c r="UTC70" s="7"/>
      <c r="UTD70" s="7"/>
      <c r="UTE70" s="7"/>
      <c r="UTF70" s="7"/>
      <c r="UTG70" s="7"/>
      <c r="UTH70" s="7"/>
      <c r="UTI70" s="7"/>
      <c r="UTJ70" s="7"/>
      <c r="UTK70" s="7"/>
      <c r="UTL70" s="7"/>
      <c r="UTM70" s="7"/>
      <c r="UTN70" s="7"/>
      <c r="UTO70" s="7"/>
      <c r="UTP70" s="7"/>
      <c r="UTQ70" s="7"/>
      <c r="UTR70" s="7"/>
      <c r="UTS70" s="7"/>
      <c r="UTT70" s="7"/>
      <c r="UTU70" s="7"/>
      <c r="UTV70" s="7"/>
      <c r="UTW70" s="7"/>
      <c r="UTX70" s="7"/>
      <c r="UTY70" s="7"/>
      <c r="UTZ70" s="7"/>
      <c r="UUA70" s="7"/>
      <c r="UUB70" s="7"/>
      <c r="UUC70" s="7"/>
      <c r="UUD70" s="7"/>
      <c r="UUE70" s="7"/>
      <c r="UUF70" s="7"/>
      <c r="UUG70" s="7"/>
      <c r="UUH70" s="7"/>
      <c r="UUI70" s="7"/>
      <c r="UUJ70" s="7"/>
      <c r="UUK70" s="7"/>
      <c r="UUL70" s="7"/>
      <c r="UUM70" s="7"/>
      <c r="UUN70" s="7"/>
      <c r="UUO70" s="7"/>
      <c r="UUP70" s="7"/>
      <c r="UUQ70" s="7"/>
      <c r="UUR70" s="7"/>
      <c r="UUS70" s="7"/>
      <c r="UUT70" s="7"/>
      <c r="UUU70" s="7"/>
      <c r="UUV70" s="7"/>
      <c r="UUW70" s="7"/>
      <c r="UUX70" s="7"/>
      <c r="UUY70" s="7"/>
      <c r="UUZ70" s="7"/>
      <c r="UVA70" s="7"/>
      <c r="UVB70" s="7"/>
      <c r="UVC70" s="7"/>
      <c r="UVD70" s="7"/>
      <c r="UVE70" s="7"/>
      <c r="UVF70" s="7"/>
      <c r="UVG70" s="7"/>
      <c r="UVH70" s="7"/>
      <c r="UVI70" s="7"/>
      <c r="UVJ70" s="7"/>
      <c r="UVK70" s="7"/>
      <c r="UVL70" s="7"/>
      <c r="UVM70" s="7"/>
      <c r="UVN70" s="7"/>
      <c r="UVO70" s="7"/>
      <c r="UVP70" s="7"/>
      <c r="UVQ70" s="7"/>
      <c r="UVR70" s="7"/>
      <c r="UVS70" s="7"/>
      <c r="UVT70" s="7"/>
      <c r="UVU70" s="7"/>
      <c r="UVV70" s="7"/>
      <c r="UVW70" s="7"/>
      <c r="UVX70" s="7"/>
      <c r="UVY70" s="7"/>
      <c r="UVZ70" s="7"/>
      <c r="UWA70" s="7"/>
      <c r="UWB70" s="7"/>
      <c r="UWC70" s="7"/>
      <c r="UWD70" s="7"/>
      <c r="UWE70" s="7"/>
      <c r="UWF70" s="7"/>
      <c r="UWG70" s="7"/>
      <c r="UWH70" s="7"/>
      <c r="UWI70" s="7"/>
      <c r="UWJ70" s="7"/>
      <c r="UWK70" s="7"/>
      <c r="UWL70" s="7"/>
      <c r="UWM70" s="7"/>
      <c r="UWN70" s="7"/>
      <c r="UWO70" s="7"/>
      <c r="UWP70" s="7"/>
      <c r="UWQ70" s="7"/>
      <c r="UWR70" s="7"/>
      <c r="UWS70" s="7"/>
      <c r="UWT70" s="7"/>
      <c r="UWU70" s="7"/>
      <c r="UWV70" s="7"/>
      <c r="UWW70" s="7"/>
      <c r="UWX70" s="7"/>
      <c r="UWY70" s="7"/>
      <c r="UWZ70" s="7"/>
      <c r="UXA70" s="7"/>
      <c r="UXB70" s="7"/>
      <c r="UXC70" s="7"/>
      <c r="UXD70" s="7"/>
      <c r="UXE70" s="7"/>
      <c r="UXF70" s="7"/>
      <c r="UXG70" s="7"/>
      <c r="UXH70" s="7"/>
      <c r="UXI70" s="7"/>
      <c r="UXJ70" s="7"/>
      <c r="UXK70" s="7"/>
      <c r="UXL70" s="7"/>
      <c r="UXM70" s="7"/>
      <c r="UXN70" s="7"/>
      <c r="UXO70" s="7"/>
      <c r="UXP70" s="7"/>
      <c r="UXQ70" s="7"/>
      <c r="UXR70" s="7"/>
      <c r="UXS70" s="7"/>
      <c r="UXT70" s="7"/>
      <c r="UXU70" s="7"/>
      <c r="UXV70" s="7"/>
      <c r="UXW70" s="7"/>
      <c r="UXX70" s="7"/>
      <c r="UXY70" s="7"/>
      <c r="UXZ70" s="7"/>
      <c r="UYA70" s="7"/>
      <c r="UYB70" s="7"/>
      <c r="UYC70" s="7"/>
      <c r="UYD70" s="7"/>
      <c r="UYE70" s="7"/>
      <c r="UYF70" s="7"/>
      <c r="UYG70" s="7"/>
      <c r="UYH70" s="7"/>
      <c r="UYI70" s="7"/>
      <c r="UYJ70" s="7"/>
      <c r="UYK70" s="7"/>
      <c r="UYL70" s="7"/>
      <c r="UYM70" s="7"/>
      <c r="UYN70" s="7"/>
      <c r="UYO70" s="7"/>
      <c r="UYP70" s="7"/>
      <c r="UYQ70" s="7"/>
      <c r="UYR70" s="7"/>
      <c r="UYS70" s="7"/>
      <c r="UYT70" s="7"/>
      <c r="UYU70" s="7"/>
      <c r="UYV70" s="7"/>
      <c r="UYW70" s="7"/>
      <c r="UYX70" s="7"/>
      <c r="UYY70" s="7"/>
      <c r="UYZ70" s="7"/>
      <c r="UZA70" s="7"/>
      <c r="UZB70" s="7"/>
      <c r="UZC70" s="7"/>
      <c r="UZD70" s="7"/>
      <c r="UZE70" s="7"/>
      <c r="UZF70" s="7"/>
      <c r="UZG70" s="7"/>
      <c r="UZH70" s="7"/>
      <c r="UZI70" s="7"/>
      <c r="UZJ70" s="7"/>
      <c r="UZK70" s="7"/>
      <c r="UZL70" s="7"/>
      <c r="UZM70" s="7"/>
      <c r="UZN70" s="7"/>
      <c r="UZO70" s="7"/>
      <c r="UZP70" s="7"/>
      <c r="UZQ70" s="7"/>
      <c r="UZR70" s="7"/>
      <c r="UZS70" s="7"/>
      <c r="UZT70" s="7"/>
      <c r="UZU70" s="7"/>
      <c r="UZV70" s="7"/>
      <c r="UZW70" s="7"/>
      <c r="UZX70" s="7"/>
      <c r="UZY70" s="7"/>
      <c r="UZZ70" s="7"/>
      <c r="VAA70" s="7"/>
      <c r="VAB70" s="7"/>
      <c r="VAC70" s="7"/>
      <c r="VAD70" s="7"/>
      <c r="VAE70" s="7"/>
      <c r="VAF70" s="7"/>
      <c r="VAG70" s="7"/>
      <c r="VAH70" s="7"/>
      <c r="VAI70" s="7"/>
      <c r="VAJ70" s="7"/>
      <c r="VAK70" s="7"/>
      <c r="VAL70" s="7"/>
      <c r="VAM70" s="7"/>
      <c r="VAN70" s="7"/>
      <c r="VAO70" s="7"/>
      <c r="VAP70" s="7"/>
      <c r="VAQ70" s="7"/>
      <c r="VAR70" s="7"/>
      <c r="VAS70" s="7"/>
      <c r="VAT70" s="7"/>
      <c r="VAU70" s="7"/>
      <c r="VAV70" s="7"/>
      <c r="VAW70" s="7"/>
      <c r="VAX70" s="7"/>
      <c r="VAY70" s="7"/>
      <c r="VAZ70" s="7"/>
      <c r="VBA70" s="7"/>
      <c r="VBB70" s="7"/>
      <c r="VBC70" s="7"/>
      <c r="VBD70" s="7"/>
      <c r="VBE70" s="7"/>
      <c r="VBF70" s="7"/>
      <c r="VBG70" s="7"/>
      <c r="VBH70" s="7"/>
      <c r="VBI70" s="7"/>
      <c r="VBJ70" s="7"/>
      <c r="VBK70" s="7"/>
      <c r="VBL70" s="7"/>
      <c r="VBM70" s="7"/>
      <c r="VBN70" s="7"/>
      <c r="VBO70" s="7"/>
      <c r="VBP70" s="7"/>
      <c r="VBQ70" s="7"/>
      <c r="VBR70" s="7"/>
      <c r="VBS70" s="7"/>
      <c r="VBT70" s="7"/>
      <c r="VBU70" s="7"/>
      <c r="VBV70" s="7"/>
      <c r="VBW70" s="7"/>
      <c r="VBX70" s="7"/>
      <c r="VBY70" s="7"/>
      <c r="VBZ70" s="7"/>
      <c r="VCA70" s="7"/>
      <c r="VCB70" s="7"/>
      <c r="VCC70" s="7"/>
      <c r="VCD70" s="7"/>
      <c r="VCE70" s="7"/>
      <c r="VCF70" s="7"/>
      <c r="VCG70" s="7"/>
      <c r="VCH70" s="7"/>
      <c r="VCI70" s="7"/>
      <c r="VCJ70" s="7"/>
      <c r="VCK70" s="7"/>
      <c r="VCL70" s="7"/>
      <c r="VCM70" s="7"/>
      <c r="VCN70" s="7"/>
      <c r="VCO70" s="7"/>
      <c r="VCP70" s="7"/>
      <c r="VCQ70" s="7"/>
      <c r="VCR70" s="7"/>
      <c r="VCS70" s="7"/>
      <c r="VCT70" s="7"/>
      <c r="VCU70" s="7"/>
      <c r="VCV70" s="7"/>
      <c r="VCW70" s="7"/>
      <c r="VCX70" s="7"/>
      <c r="VCY70" s="7"/>
      <c r="VCZ70" s="7"/>
      <c r="VDA70" s="7"/>
      <c r="VDB70" s="7"/>
      <c r="VDC70" s="7"/>
      <c r="VDD70" s="7"/>
      <c r="VDE70" s="7"/>
      <c r="VDF70" s="7"/>
      <c r="VDG70" s="7"/>
      <c r="VDH70" s="7"/>
      <c r="VDI70" s="7"/>
      <c r="VDJ70" s="7"/>
      <c r="VDK70" s="7"/>
      <c r="VDL70" s="7"/>
      <c r="VDM70" s="7"/>
      <c r="VDN70" s="7"/>
      <c r="VDO70" s="7"/>
      <c r="VDP70" s="7"/>
      <c r="VDQ70" s="7"/>
      <c r="VDR70" s="7"/>
      <c r="VDS70" s="7"/>
      <c r="VDT70" s="7"/>
      <c r="VDU70" s="7"/>
      <c r="VDV70" s="7"/>
      <c r="VDW70" s="7"/>
      <c r="VDX70" s="7"/>
      <c r="VDY70" s="7"/>
      <c r="VDZ70" s="7"/>
      <c r="VEA70" s="7"/>
      <c r="VEB70" s="7"/>
      <c r="VEC70" s="7"/>
      <c r="VED70" s="7"/>
      <c r="VEE70" s="7"/>
      <c r="VEF70" s="7"/>
      <c r="VEG70" s="7"/>
      <c r="VEH70" s="7"/>
      <c r="VEI70" s="7"/>
      <c r="VEJ70" s="7"/>
      <c r="VEK70" s="7"/>
      <c r="VEL70" s="7"/>
      <c r="VEM70" s="7"/>
      <c r="VEN70" s="7"/>
      <c r="VEO70" s="7"/>
      <c r="VEP70" s="7"/>
      <c r="VEQ70" s="7"/>
      <c r="VER70" s="7"/>
      <c r="VES70" s="7"/>
      <c r="VET70" s="7"/>
      <c r="VEU70" s="7"/>
      <c r="VEV70" s="7"/>
      <c r="VEW70" s="7"/>
      <c r="VEX70" s="7"/>
      <c r="VEY70" s="7"/>
      <c r="VEZ70" s="7"/>
      <c r="VFA70" s="7"/>
      <c r="VFB70" s="7"/>
      <c r="VFC70" s="7"/>
      <c r="VFD70" s="7"/>
      <c r="VFE70" s="7"/>
      <c r="VFF70" s="7"/>
      <c r="VFG70" s="7"/>
      <c r="VFH70" s="7"/>
      <c r="VFI70" s="7"/>
      <c r="VFJ70" s="7"/>
      <c r="VFK70" s="7"/>
      <c r="VFL70" s="7"/>
      <c r="VFM70" s="7"/>
      <c r="VFN70" s="7"/>
      <c r="VFO70" s="7"/>
      <c r="VFP70" s="7"/>
      <c r="VFQ70" s="7"/>
      <c r="VFR70" s="7"/>
      <c r="VFS70" s="7"/>
      <c r="VFT70" s="7"/>
      <c r="VFU70" s="7"/>
      <c r="VFV70" s="7"/>
      <c r="VFW70" s="7"/>
      <c r="VFX70" s="7"/>
      <c r="VFY70" s="7"/>
      <c r="VFZ70" s="7"/>
      <c r="VGA70" s="7"/>
      <c r="VGB70" s="7"/>
      <c r="VGC70" s="7"/>
      <c r="VGD70" s="7"/>
      <c r="VGE70" s="7"/>
      <c r="VGF70" s="7"/>
      <c r="VGG70" s="7"/>
      <c r="VGH70" s="7"/>
      <c r="VGI70" s="7"/>
      <c r="VGJ70" s="7"/>
      <c r="VGK70" s="7"/>
      <c r="VGL70" s="7"/>
      <c r="VGM70" s="7"/>
      <c r="VGN70" s="7"/>
      <c r="VGO70" s="7"/>
      <c r="VGP70" s="7"/>
      <c r="VGQ70" s="7"/>
      <c r="VGR70" s="7"/>
      <c r="VGS70" s="7"/>
      <c r="VGT70" s="7"/>
      <c r="VGU70" s="7"/>
      <c r="VGV70" s="7"/>
      <c r="VGW70" s="7"/>
      <c r="VGX70" s="7"/>
      <c r="VGY70" s="7"/>
      <c r="VGZ70" s="7"/>
      <c r="VHA70" s="7"/>
      <c r="VHB70" s="7"/>
      <c r="VHC70" s="7"/>
      <c r="VHD70" s="7"/>
      <c r="VHE70" s="7"/>
      <c r="VHF70" s="7"/>
      <c r="VHG70" s="7"/>
      <c r="VHH70" s="7"/>
      <c r="VHI70" s="7"/>
      <c r="VHJ70" s="7"/>
      <c r="VHK70" s="7"/>
      <c r="VHL70" s="7"/>
      <c r="VHM70" s="7"/>
      <c r="VHN70" s="7"/>
      <c r="VHO70" s="7"/>
      <c r="VHP70" s="7"/>
      <c r="VHQ70" s="7"/>
      <c r="VHR70" s="7"/>
      <c r="VHS70" s="7"/>
      <c r="VHT70" s="7"/>
      <c r="VHU70" s="7"/>
      <c r="VHV70" s="7"/>
      <c r="VHW70" s="7"/>
      <c r="VHX70" s="7"/>
      <c r="VHY70" s="7"/>
      <c r="VHZ70" s="7"/>
      <c r="VIA70" s="7"/>
      <c r="VIB70" s="7"/>
      <c r="VIC70" s="7"/>
      <c r="VID70" s="7"/>
      <c r="VIE70" s="7"/>
      <c r="VIF70" s="7"/>
      <c r="VIG70" s="7"/>
      <c r="VIH70" s="7"/>
      <c r="VII70" s="7"/>
      <c r="VIJ70" s="7"/>
      <c r="VIK70" s="7"/>
      <c r="VIL70" s="7"/>
      <c r="VIM70" s="7"/>
      <c r="VIN70" s="7"/>
      <c r="VIO70" s="7"/>
      <c r="VIP70" s="7"/>
      <c r="VIQ70" s="7"/>
      <c r="VIR70" s="7"/>
      <c r="VIS70" s="7"/>
      <c r="VIT70" s="7"/>
      <c r="VIU70" s="7"/>
      <c r="VIV70" s="7"/>
      <c r="VIW70" s="7"/>
      <c r="VIX70" s="7"/>
      <c r="VIY70" s="7"/>
      <c r="VIZ70" s="7"/>
      <c r="VJA70" s="7"/>
      <c r="VJB70" s="7"/>
      <c r="VJC70" s="7"/>
      <c r="VJD70" s="7"/>
      <c r="VJE70" s="7"/>
      <c r="VJF70" s="7"/>
      <c r="VJG70" s="7"/>
      <c r="VJH70" s="7"/>
      <c r="VJI70" s="7"/>
      <c r="VJJ70" s="7"/>
      <c r="VJK70" s="7"/>
      <c r="VJL70" s="7"/>
      <c r="VJM70" s="7"/>
      <c r="VJN70" s="7"/>
      <c r="VJO70" s="7"/>
      <c r="VJP70" s="7"/>
      <c r="VJQ70" s="7"/>
      <c r="VJR70" s="7"/>
      <c r="VJS70" s="7"/>
      <c r="VJT70" s="7"/>
      <c r="VJU70" s="7"/>
      <c r="VJV70" s="7"/>
      <c r="VJW70" s="7"/>
      <c r="VJX70" s="7"/>
      <c r="VJY70" s="7"/>
      <c r="VJZ70" s="7"/>
      <c r="VKA70" s="7"/>
      <c r="VKB70" s="7"/>
      <c r="VKC70" s="7"/>
      <c r="VKD70" s="7"/>
      <c r="VKE70" s="7"/>
      <c r="VKF70" s="7"/>
      <c r="VKG70" s="7"/>
      <c r="VKH70" s="7"/>
      <c r="VKI70" s="7"/>
      <c r="VKJ70" s="7"/>
      <c r="VKK70" s="7"/>
      <c r="VKL70" s="7"/>
      <c r="VKM70" s="7"/>
      <c r="VKN70" s="7"/>
      <c r="VKO70" s="7"/>
      <c r="VKP70" s="7"/>
      <c r="VKQ70" s="7"/>
      <c r="VKR70" s="7"/>
      <c r="VKS70" s="7"/>
      <c r="VKT70" s="7"/>
      <c r="VKU70" s="7"/>
      <c r="VKV70" s="7"/>
      <c r="VKW70" s="7"/>
      <c r="VKX70" s="7"/>
      <c r="VKY70" s="7"/>
      <c r="VKZ70" s="7"/>
      <c r="VLA70" s="7"/>
      <c r="VLB70" s="7"/>
      <c r="VLC70" s="7"/>
      <c r="VLD70" s="7"/>
      <c r="VLE70" s="7"/>
      <c r="VLF70" s="7"/>
      <c r="VLG70" s="7"/>
      <c r="VLH70" s="7"/>
      <c r="VLI70" s="7"/>
      <c r="VLJ70" s="7"/>
      <c r="VLK70" s="7"/>
      <c r="VLL70" s="7"/>
      <c r="VLM70" s="7"/>
      <c r="VLN70" s="7"/>
      <c r="VLO70" s="7"/>
      <c r="VLP70" s="7"/>
      <c r="VLQ70" s="7"/>
      <c r="VLR70" s="7"/>
      <c r="VLS70" s="7"/>
      <c r="VLT70" s="7"/>
      <c r="VLU70" s="7"/>
      <c r="VLV70" s="7"/>
      <c r="VLW70" s="7"/>
      <c r="VLX70" s="7"/>
      <c r="VLY70" s="7"/>
      <c r="VLZ70" s="7"/>
      <c r="VMA70" s="7"/>
      <c r="VMB70" s="7"/>
      <c r="VMC70" s="7"/>
      <c r="VMD70" s="7"/>
      <c r="VME70" s="7"/>
      <c r="VMF70" s="7"/>
      <c r="VMG70" s="7"/>
      <c r="VMH70" s="7"/>
      <c r="VMI70" s="7"/>
      <c r="VMJ70" s="7"/>
      <c r="VMK70" s="7"/>
      <c r="VML70" s="7"/>
      <c r="VMM70" s="7"/>
      <c r="VMN70" s="7"/>
      <c r="VMO70" s="7"/>
      <c r="VMP70" s="7"/>
      <c r="VMQ70" s="7"/>
      <c r="VMR70" s="7"/>
      <c r="VMS70" s="7"/>
      <c r="VMT70" s="7"/>
      <c r="VMU70" s="7"/>
      <c r="VMV70" s="7"/>
      <c r="VMW70" s="7"/>
      <c r="VMX70" s="7"/>
      <c r="VMY70" s="7"/>
      <c r="VMZ70" s="7"/>
      <c r="VNA70" s="7"/>
      <c r="VNB70" s="7"/>
      <c r="VNC70" s="7"/>
      <c r="VND70" s="7"/>
      <c r="VNE70" s="7"/>
      <c r="VNF70" s="7"/>
      <c r="VNG70" s="7"/>
      <c r="VNH70" s="7"/>
      <c r="VNI70" s="7"/>
      <c r="VNJ70" s="7"/>
      <c r="VNK70" s="7"/>
      <c r="VNL70" s="7"/>
      <c r="VNM70" s="7"/>
      <c r="VNN70" s="7"/>
      <c r="VNO70" s="7"/>
      <c r="VNP70" s="7"/>
      <c r="VNQ70" s="7"/>
      <c r="VNR70" s="7"/>
      <c r="VNS70" s="7"/>
      <c r="VNT70" s="7"/>
      <c r="VNU70" s="7"/>
      <c r="VNV70" s="7"/>
      <c r="VNW70" s="7"/>
      <c r="VNX70" s="7"/>
      <c r="VNY70" s="7"/>
      <c r="VNZ70" s="7"/>
      <c r="VOA70" s="7"/>
      <c r="VOB70" s="7"/>
      <c r="VOC70" s="7"/>
      <c r="VOD70" s="7"/>
      <c r="VOE70" s="7"/>
      <c r="VOF70" s="7"/>
      <c r="VOG70" s="7"/>
      <c r="VOH70" s="7"/>
      <c r="VOI70" s="7"/>
      <c r="VOJ70" s="7"/>
      <c r="VOK70" s="7"/>
      <c r="VOL70" s="7"/>
      <c r="VOM70" s="7"/>
      <c r="VON70" s="7"/>
      <c r="VOO70" s="7"/>
      <c r="VOP70" s="7"/>
      <c r="VOQ70" s="7"/>
      <c r="VOR70" s="7"/>
      <c r="VOS70" s="7"/>
      <c r="VOT70" s="7"/>
      <c r="VOU70" s="7"/>
      <c r="VOV70" s="7"/>
      <c r="VOW70" s="7"/>
      <c r="VOX70" s="7"/>
      <c r="VOY70" s="7"/>
      <c r="VOZ70" s="7"/>
      <c r="VPA70" s="7"/>
      <c r="VPB70" s="7"/>
      <c r="VPC70" s="7"/>
      <c r="VPD70" s="7"/>
      <c r="VPE70" s="7"/>
      <c r="VPF70" s="7"/>
      <c r="VPG70" s="7"/>
      <c r="VPH70" s="7"/>
      <c r="VPI70" s="7"/>
      <c r="VPJ70" s="7"/>
      <c r="VPK70" s="7"/>
      <c r="VPL70" s="7"/>
      <c r="VPM70" s="7"/>
      <c r="VPN70" s="7"/>
      <c r="VPO70" s="7"/>
      <c r="VPP70" s="7"/>
      <c r="VPQ70" s="7"/>
      <c r="VPR70" s="7"/>
      <c r="VPS70" s="7"/>
      <c r="VPT70" s="7"/>
      <c r="VPU70" s="7"/>
      <c r="VPV70" s="7"/>
      <c r="VPW70" s="7"/>
      <c r="VPX70" s="7"/>
      <c r="VPY70" s="7"/>
      <c r="VPZ70" s="7"/>
      <c r="VQA70" s="7"/>
      <c r="VQB70" s="7"/>
      <c r="VQC70" s="7"/>
      <c r="VQD70" s="7"/>
      <c r="VQE70" s="7"/>
      <c r="VQF70" s="7"/>
      <c r="VQG70" s="7"/>
      <c r="VQH70" s="7"/>
      <c r="VQI70" s="7"/>
      <c r="VQJ70" s="7"/>
      <c r="VQK70" s="7"/>
      <c r="VQL70" s="7"/>
      <c r="VQM70" s="7"/>
      <c r="VQN70" s="7"/>
      <c r="VQO70" s="7"/>
      <c r="VQP70" s="7"/>
      <c r="VQQ70" s="7"/>
      <c r="VQR70" s="7"/>
      <c r="VQS70" s="7"/>
      <c r="VQT70" s="7"/>
      <c r="VQU70" s="7"/>
      <c r="VQV70" s="7"/>
      <c r="VQW70" s="7"/>
      <c r="VQX70" s="7"/>
      <c r="VQY70" s="7"/>
      <c r="VQZ70" s="7"/>
      <c r="VRA70" s="7"/>
      <c r="VRB70" s="7"/>
      <c r="VRC70" s="7"/>
      <c r="VRD70" s="7"/>
      <c r="VRE70" s="7"/>
      <c r="VRF70" s="7"/>
      <c r="VRG70" s="7"/>
      <c r="VRH70" s="7"/>
      <c r="VRI70" s="7"/>
      <c r="VRJ70" s="7"/>
      <c r="VRK70" s="7"/>
      <c r="VRL70" s="7"/>
      <c r="VRM70" s="7"/>
      <c r="VRN70" s="7"/>
      <c r="VRO70" s="7"/>
      <c r="VRP70" s="7"/>
      <c r="VRQ70" s="7"/>
      <c r="VRR70" s="7"/>
      <c r="VRS70" s="7"/>
      <c r="VRT70" s="7"/>
      <c r="VRU70" s="7"/>
      <c r="VRV70" s="7"/>
      <c r="VRW70" s="7"/>
      <c r="VRX70" s="7"/>
      <c r="VRY70" s="7"/>
      <c r="VRZ70" s="7"/>
      <c r="VSA70" s="7"/>
      <c r="VSB70" s="7"/>
      <c r="VSC70" s="7"/>
      <c r="VSD70" s="7"/>
      <c r="VSE70" s="7"/>
      <c r="VSF70" s="7"/>
      <c r="VSG70" s="7"/>
      <c r="VSH70" s="7"/>
      <c r="VSI70" s="7"/>
      <c r="VSJ70" s="7"/>
      <c r="VSK70" s="7"/>
      <c r="VSL70" s="7"/>
      <c r="VSM70" s="7"/>
      <c r="VSN70" s="7"/>
      <c r="VSO70" s="7"/>
      <c r="VSP70" s="7"/>
      <c r="VSQ70" s="7"/>
      <c r="VSR70" s="7"/>
      <c r="VSS70" s="7"/>
      <c r="VST70" s="7"/>
      <c r="VSU70" s="7"/>
      <c r="VSV70" s="7"/>
      <c r="VSW70" s="7"/>
      <c r="VSX70" s="7"/>
      <c r="VSY70" s="7"/>
      <c r="VSZ70" s="7"/>
      <c r="VTA70" s="7"/>
      <c r="VTB70" s="7"/>
      <c r="VTC70" s="7"/>
      <c r="VTD70" s="7"/>
      <c r="VTE70" s="7"/>
      <c r="VTF70" s="7"/>
      <c r="VTG70" s="7"/>
      <c r="VTH70" s="7"/>
      <c r="VTI70" s="7"/>
      <c r="VTJ70" s="7"/>
      <c r="VTK70" s="7"/>
      <c r="VTL70" s="7"/>
      <c r="VTM70" s="7"/>
      <c r="VTN70" s="7"/>
      <c r="VTO70" s="7"/>
      <c r="VTP70" s="7"/>
      <c r="VTQ70" s="7"/>
      <c r="VTR70" s="7"/>
      <c r="VTS70" s="7"/>
      <c r="VTT70" s="7"/>
      <c r="VTU70" s="7"/>
      <c r="VTV70" s="7"/>
      <c r="VTW70" s="7"/>
      <c r="VTX70" s="7"/>
      <c r="VTY70" s="7"/>
      <c r="VTZ70" s="7"/>
      <c r="VUA70" s="7"/>
      <c r="VUB70" s="7"/>
      <c r="VUC70" s="7"/>
      <c r="VUD70" s="7"/>
      <c r="VUE70" s="7"/>
      <c r="VUF70" s="7"/>
      <c r="VUG70" s="7"/>
      <c r="VUH70" s="7"/>
      <c r="VUI70" s="7"/>
      <c r="VUJ70" s="7"/>
      <c r="VUK70" s="7"/>
      <c r="VUL70" s="7"/>
      <c r="VUM70" s="7"/>
      <c r="VUN70" s="7"/>
      <c r="VUO70" s="7"/>
      <c r="VUP70" s="7"/>
      <c r="VUQ70" s="7"/>
      <c r="VUR70" s="7"/>
      <c r="VUS70" s="7"/>
      <c r="VUT70" s="7"/>
      <c r="VUU70" s="7"/>
      <c r="VUV70" s="7"/>
      <c r="VUW70" s="7"/>
      <c r="VUX70" s="7"/>
      <c r="VUY70" s="7"/>
      <c r="VUZ70" s="7"/>
      <c r="VVA70" s="7"/>
      <c r="VVB70" s="7"/>
      <c r="VVC70" s="7"/>
      <c r="VVD70" s="7"/>
      <c r="VVE70" s="7"/>
      <c r="VVF70" s="7"/>
      <c r="VVG70" s="7"/>
      <c r="VVH70" s="7"/>
      <c r="VVI70" s="7"/>
      <c r="VVJ70" s="7"/>
      <c r="VVK70" s="7"/>
      <c r="VVL70" s="7"/>
      <c r="VVM70" s="7"/>
      <c r="VVN70" s="7"/>
      <c r="VVO70" s="7"/>
      <c r="VVP70" s="7"/>
      <c r="VVQ70" s="7"/>
      <c r="VVR70" s="7"/>
      <c r="VVS70" s="7"/>
      <c r="VVT70" s="7"/>
      <c r="VVU70" s="7"/>
      <c r="VVV70" s="7"/>
      <c r="VVW70" s="7"/>
      <c r="VVX70" s="7"/>
      <c r="VVY70" s="7"/>
      <c r="VVZ70" s="7"/>
      <c r="VWA70" s="7"/>
      <c r="VWB70" s="7"/>
      <c r="VWC70" s="7"/>
      <c r="VWD70" s="7"/>
      <c r="VWE70" s="7"/>
      <c r="VWF70" s="7"/>
      <c r="VWG70" s="7"/>
      <c r="VWH70" s="7"/>
      <c r="VWI70" s="7"/>
      <c r="VWJ70" s="7"/>
      <c r="VWK70" s="7"/>
      <c r="VWL70" s="7"/>
      <c r="VWM70" s="7"/>
      <c r="VWN70" s="7"/>
      <c r="VWO70" s="7"/>
      <c r="VWP70" s="7"/>
      <c r="VWQ70" s="7"/>
      <c r="VWR70" s="7"/>
      <c r="VWS70" s="7"/>
      <c r="VWT70" s="7"/>
      <c r="VWU70" s="7"/>
      <c r="VWV70" s="7"/>
      <c r="VWW70" s="7"/>
      <c r="VWX70" s="7"/>
      <c r="VWY70" s="7"/>
      <c r="VWZ70" s="7"/>
      <c r="VXA70" s="7"/>
      <c r="VXB70" s="7"/>
      <c r="VXC70" s="7"/>
      <c r="VXD70" s="7"/>
      <c r="VXE70" s="7"/>
      <c r="VXF70" s="7"/>
      <c r="VXG70" s="7"/>
      <c r="VXH70" s="7"/>
      <c r="VXI70" s="7"/>
      <c r="VXJ70" s="7"/>
      <c r="VXK70" s="7"/>
      <c r="VXL70" s="7"/>
      <c r="VXM70" s="7"/>
      <c r="VXN70" s="7"/>
      <c r="VXO70" s="7"/>
      <c r="VXP70" s="7"/>
      <c r="VXQ70" s="7"/>
      <c r="VXR70" s="7"/>
      <c r="VXS70" s="7"/>
      <c r="VXT70" s="7"/>
      <c r="VXU70" s="7"/>
      <c r="VXV70" s="7"/>
      <c r="VXW70" s="7"/>
      <c r="VXX70" s="7"/>
      <c r="VXY70" s="7"/>
      <c r="VXZ70" s="7"/>
      <c r="VYA70" s="7"/>
      <c r="VYB70" s="7"/>
      <c r="VYC70" s="7"/>
      <c r="VYD70" s="7"/>
      <c r="VYE70" s="7"/>
      <c r="VYF70" s="7"/>
      <c r="VYG70" s="7"/>
      <c r="VYH70" s="7"/>
      <c r="VYI70" s="7"/>
      <c r="VYJ70" s="7"/>
      <c r="VYK70" s="7"/>
      <c r="VYL70" s="7"/>
      <c r="VYM70" s="7"/>
      <c r="VYN70" s="7"/>
      <c r="VYO70" s="7"/>
      <c r="VYP70" s="7"/>
      <c r="VYQ70" s="7"/>
      <c r="VYR70" s="7"/>
      <c r="VYS70" s="7"/>
      <c r="VYT70" s="7"/>
      <c r="VYU70" s="7"/>
      <c r="VYV70" s="7"/>
      <c r="VYW70" s="7"/>
      <c r="VYX70" s="7"/>
      <c r="VYY70" s="7"/>
      <c r="VYZ70" s="7"/>
      <c r="VZA70" s="7"/>
      <c r="VZB70" s="7"/>
      <c r="VZC70" s="7"/>
      <c r="VZD70" s="7"/>
      <c r="VZE70" s="7"/>
      <c r="VZF70" s="7"/>
      <c r="VZG70" s="7"/>
      <c r="VZH70" s="7"/>
      <c r="VZI70" s="7"/>
      <c r="VZJ70" s="7"/>
      <c r="VZK70" s="7"/>
      <c r="VZL70" s="7"/>
      <c r="VZM70" s="7"/>
      <c r="VZN70" s="7"/>
      <c r="VZO70" s="7"/>
      <c r="VZP70" s="7"/>
      <c r="VZQ70" s="7"/>
      <c r="VZR70" s="7"/>
      <c r="VZS70" s="7"/>
      <c r="VZT70" s="7"/>
      <c r="VZU70" s="7"/>
      <c r="VZV70" s="7"/>
      <c r="VZW70" s="7"/>
      <c r="VZX70" s="7"/>
      <c r="VZY70" s="7"/>
      <c r="VZZ70" s="7"/>
      <c r="WAA70" s="7"/>
      <c r="WAB70" s="7"/>
      <c r="WAC70" s="7"/>
      <c r="WAD70" s="7"/>
      <c r="WAE70" s="7"/>
      <c r="WAF70" s="7"/>
      <c r="WAG70" s="7"/>
      <c r="WAH70" s="7"/>
      <c r="WAI70" s="7"/>
      <c r="WAJ70" s="7"/>
      <c r="WAK70" s="7"/>
      <c r="WAL70" s="7"/>
      <c r="WAM70" s="7"/>
      <c r="WAN70" s="7"/>
      <c r="WAO70" s="7"/>
      <c r="WAP70" s="7"/>
      <c r="WAQ70" s="7"/>
      <c r="WAR70" s="7"/>
      <c r="WAS70" s="7"/>
      <c r="WAT70" s="7"/>
      <c r="WAU70" s="7"/>
      <c r="WAV70" s="7"/>
      <c r="WAW70" s="7"/>
      <c r="WAX70" s="7"/>
      <c r="WAY70" s="7"/>
      <c r="WAZ70" s="7"/>
      <c r="WBA70" s="7"/>
      <c r="WBB70" s="7"/>
      <c r="WBC70" s="7"/>
      <c r="WBD70" s="7"/>
      <c r="WBE70" s="7"/>
      <c r="WBF70" s="7"/>
      <c r="WBG70" s="7"/>
      <c r="WBH70" s="7"/>
      <c r="WBI70" s="7"/>
      <c r="WBJ70" s="7"/>
      <c r="WBK70" s="7"/>
      <c r="WBL70" s="7"/>
      <c r="WBM70" s="7"/>
      <c r="WBN70" s="7"/>
      <c r="WBO70" s="7"/>
      <c r="WBP70" s="7"/>
      <c r="WBQ70" s="7"/>
      <c r="WBR70" s="7"/>
      <c r="WBS70" s="7"/>
      <c r="WBT70" s="7"/>
      <c r="WBU70" s="7"/>
      <c r="WBV70" s="7"/>
      <c r="WBW70" s="7"/>
      <c r="WBX70" s="7"/>
      <c r="WBY70" s="7"/>
      <c r="WBZ70" s="7"/>
      <c r="WCA70" s="7"/>
      <c r="WCB70" s="7"/>
      <c r="WCC70" s="7"/>
      <c r="WCD70" s="7"/>
      <c r="WCE70" s="7"/>
      <c r="WCF70" s="7"/>
      <c r="WCG70" s="7"/>
      <c r="WCH70" s="7"/>
      <c r="WCI70" s="7"/>
      <c r="WCJ70" s="7"/>
      <c r="WCK70" s="7"/>
      <c r="WCL70" s="7"/>
      <c r="WCM70" s="7"/>
      <c r="WCN70" s="7"/>
      <c r="WCO70" s="7"/>
      <c r="WCP70" s="7"/>
      <c r="WCQ70" s="7"/>
      <c r="WCR70" s="7"/>
      <c r="WCS70" s="7"/>
      <c r="WCT70" s="7"/>
      <c r="WCU70" s="7"/>
      <c r="WCV70" s="7"/>
      <c r="WCW70" s="7"/>
      <c r="WCX70" s="7"/>
      <c r="WCY70" s="7"/>
      <c r="WCZ70" s="7"/>
      <c r="WDA70" s="7"/>
      <c r="WDB70" s="7"/>
      <c r="WDC70" s="7"/>
      <c r="WDD70" s="7"/>
      <c r="WDE70" s="7"/>
      <c r="WDF70" s="7"/>
      <c r="WDG70" s="7"/>
      <c r="WDH70" s="7"/>
      <c r="WDI70" s="7"/>
      <c r="WDJ70" s="7"/>
      <c r="WDK70" s="7"/>
      <c r="WDL70" s="7"/>
      <c r="WDM70" s="7"/>
      <c r="WDN70" s="7"/>
      <c r="WDO70" s="7"/>
      <c r="WDP70" s="7"/>
      <c r="WDQ70" s="7"/>
      <c r="WDR70" s="7"/>
      <c r="WDS70" s="7"/>
      <c r="WDT70" s="7"/>
      <c r="WDU70" s="7"/>
      <c r="WDV70" s="7"/>
      <c r="WDW70" s="7"/>
      <c r="WDX70" s="7"/>
      <c r="WDY70" s="7"/>
      <c r="WDZ70" s="7"/>
      <c r="WEA70" s="7"/>
      <c r="WEB70" s="7"/>
      <c r="WEC70" s="7"/>
      <c r="WED70" s="7"/>
      <c r="WEE70" s="7"/>
      <c r="WEF70" s="7"/>
      <c r="WEG70" s="7"/>
      <c r="WEH70" s="7"/>
      <c r="WEI70" s="7"/>
      <c r="WEJ70" s="7"/>
      <c r="WEK70" s="7"/>
      <c r="WEL70" s="7"/>
      <c r="WEM70" s="7"/>
      <c r="WEN70" s="7"/>
      <c r="WEO70" s="7"/>
      <c r="WEP70" s="7"/>
      <c r="WEQ70" s="7"/>
      <c r="WER70" s="7"/>
      <c r="WES70" s="7"/>
      <c r="WET70" s="7"/>
      <c r="WEU70" s="7"/>
      <c r="WEV70" s="7"/>
      <c r="WEW70" s="7"/>
      <c r="WEX70" s="7"/>
      <c r="WEY70" s="7"/>
      <c r="WEZ70" s="7"/>
      <c r="WFA70" s="7"/>
      <c r="WFB70" s="7"/>
      <c r="WFC70" s="7"/>
      <c r="WFD70" s="7"/>
      <c r="WFE70" s="7"/>
      <c r="WFF70" s="7"/>
      <c r="WFG70" s="7"/>
      <c r="WFH70" s="7"/>
      <c r="WFI70" s="7"/>
      <c r="WFJ70" s="7"/>
      <c r="WFK70" s="7"/>
      <c r="WFL70" s="7"/>
      <c r="WFM70" s="7"/>
      <c r="WFN70" s="7"/>
      <c r="WFO70" s="7"/>
      <c r="WFP70" s="7"/>
      <c r="WFQ70" s="7"/>
      <c r="WFR70" s="7"/>
      <c r="WFS70" s="7"/>
      <c r="WFT70" s="7"/>
      <c r="WFU70" s="7"/>
      <c r="WFV70" s="7"/>
      <c r="WFW70" s="7"/>
      <c r="WFX70" s="7"/>
      <c r="WFY70" s="7"/>
      <c r="WFZ70" s="7"/>
      <c r="WGA70" s="7"/>
      <c r="WGB70" s="7"/>
      <c r="WGC70" s="7"/>
      <c r="WGD70" s="7"/>
      <c r="WGE70" s="7"/>
      <c r="WGF70" s="7"/>
      <c r="WGG70" s="7"/>
      <c r="WGH70" s="7"/>
      <c r="WGI70" s="7"/>
      <c r="WGJ70" s="7"/>
      <c r="WGK70" s="7"/>
      <c r="WGL70" s="7"/>
      <c r="WGM70" s="7"/>
      <c r="WGN70" s="7"/>
      <c r="WGO70" s="7"/>
      <c r="WGP70" s="7"/>
      <c r="WGQ70" s="7"/>
      <c r="WGR70" s="7"/>
      <c r="WGS70" s="7"/>
      <c r="WGT70" s="7"/>
      <c r="WGU70" s="7"/>
      <c r="WGV70" s="7"/>
      <c r="WGW70" s="7"/>
      <c r="WGX70" s="7"/>
      <c r="WGY70" s="7"/>
      <c r="WGZ70" s="7"/>
      <c r="WHA70" s="7"/>
      <c r="WHB70" s="7"/>
      <c r="WHC70" s="7"/>
      <c r="WHD70" s="7"/>
      <c r="WHE70" s="7"/>
      <c r="WHF70" s="7"/>
      <c r="WHG70" s="7"/>
      <c r="WHH70" s="7"/>
      <c r="WHI70" s="7"/>
      <c r="WHJ70" s="7"/>
      <c r="WHK70" s="7"/>
      <c r="WHL70" s="7"/>
      <c r="WHM70" s="7"/>
      <c r="WHN70" s="7"/>
      <c r="WHO70" s="7"/>
      <c r="WHP70" s="7"/>
      <c r="WHQ70" s="7"/>
      <c r="WHR70" s="7"/>
      <c r="WHS70" s="7"/>
      <c r="WHT70" s="7"/>
      <c r="WHU70" s="7"/>
      <c r="WHV70" s="7"/>
      <c r="WHW70" s="7"/>
      <c r="WHX70" s="7"/>
      <c r="WHY70" s="7"/>
      <c r="WHZ70" s="7"/>
      <c r="WIA70" s="7"/>
      <c r="WIB70" s="7"/>
      <c r="WIC70" s="7"/>
      <c r="WID70" s="7"/>
      <c r="WIE70" s="7"/>
      <c r="WIF70" s="7"/>
      <c r="WIG70" s="7"/>
      <c r="WIH70" s="7"/>
      <c r="WII70" s="7"/>
      <c r="WIJ70" s="7"/>
      <c r="WIK70" s="7"/>
      <c r="WIL70" s="7"/>
      <c r="WIM70" s="7"/>
      <c r="WIN70" s="7"/>
      <c r="WIO70" s="7"/>
      <c r="WIP70" s="7"/>
      <c r="WIQ70" s="7"/>
      <c r="WIR70" s="7"/>
      <c r="WIS70" s="7"/>
      <c r="WIT70" s="7"/>
      <c r="WIU70" s="7"/>
      <c r="WIV70" s="7"/>
      <c r="WIW70" s="7"/>
      <c r="WIX70" s="7"/>
      <c r="WIY70" s="7"/>
      <c r="WIZ70" s="7"/>
      <c r="WJA70" s="7"/>
      <c r="WJB70" s="7"/>
      <c r="WJC70" s="7"/>
      <c r="WJD70" s="7"/>
      <c r="WJE70" s="7"/>
      <c r="WJF70" s="7"/>
      <c r="WJG70" s="7"/>
      <c r="WJH70" s="7"/>
      <c r="WJI70" s="7"/>
      <c r="WJJ70" s="7"/>
      <c r="WJK70" s="7"/>
      <c r="WJL70" s="7"/>
      <c r="WJM70" s="7"/>
      <c r="WJN70" s="7"/>
      <c r="WJO70" s="7"/>
      <c r="WJP70" s="7"/>
      <c r="WJQ70" s="7"/>
      <c r="WJR70" s="7"/>
      <c r="WJS70" s="7"/>
      <c r="WJT70" s="7"/>
      <c r="WJU70" s="7"/>
      <c r="WJV70" s="7"/>
      <c r="WJW70" s="7"/>
      <c r="WJX70" s="7"/>
      <c r="WJY70" s="7"/>
      <c r="WJZ70" s="7"/>
      <c r="WKA70" s="7"/>
      <c r="WKB70" s="7"/>
      <c r="WKC70" s="7"/>
      <c r="WKD70" s="7"/>
      <c r="WKE70" s="7"/>
      <c r="WKF70" s="7"/>
      <c r="WKG70" s="7"/>
      <c r="WKH70" s="7"/>
      <c r="WKI70" s="7"/>
      <c r="WKJ70" s="7"/>
      <c r="WKK70" s="7"/>
      <c r="WKL70" s="7"/>
      <c r="WKM70" s="7"/>
      <c r="WKN70" s="7"/>
      <c r="WKO70" s="7"/>
      <c r="WKP70" s="7"/>
      <c r="WKQ70" s="7"/>
      <c r="WKR70" s="7"/>
      <c r="WKS70" s="7"/>
      <c r="WKT70" s="7"/>
      <c r="WKU70" s="7"/>
      <c r="WKV70" s="7"/>
      <c r="WKW70" s="7"/>
      <c r="WKX70" s="7"/>
      <c r="WKY70" s="7"/>
      <c r="WKZ70" s="7"/>
      <c r="WLA70" s="7"/>
      <c r="WLB70" s="7"/>
      <c r="WLC70" s="7"/>
      <c r="WLD70" s="7"/>
      <c r="WLE70" s="7"/>
      <c r="WLF70" s="7"/>
      <c r="WLG70" s="7"/>
      <c r="WLH70" s="7"/>
      <c r="WLI70" s="7"/>
      <c r="WLJ70" s="7"/>
      <c r="WLK70" s="7"/>
      <c r="WLL70" s="7"/>
      <c r="WLM70" s="7"/>
      <c r="WLN70" s="7"/>
      <c r="WLO70" s="7"/>
      <c r="WLP70" s="7"/>
      <c r="WLQ70" s="7"/>
      <c r="WLR70" s="7"/>
      <c r="WLS70" s="7"/>
      <c r="WLT70" s="7"/>
      <c r="WLU70" s="7"/>
      <c r="WLV70" s="7"/>
      <c r="WLW70" s="7"/>
      <c r="WLX70" s="7"/>
      <c r="WLY70" s="7"/>
      <c r="WLZ70" s="7"/>
      <c r="WMA70" s="7"/>
      <c r="WMB70" s="7"/>
      <c r="WMC70" s="7"/>
      <c r="WMD70" s="7"/>
      <c r="WME70" s="7"/>
      <c r="WMF70" s="7"/>
      <c r="WMG70" s="7"/>
      <c r="WMH70" s="7"/>
      <c r="WMI70" s="7"/>
      <c r="WMJ70" s="7"/>
      <c r="WMK70" s="7"/>
      <c r="WML70" s="7"/>
      <c r="WMM70" s="7"/>
      <c r="WMN70" s="7"/>
      <c r="WMO70" s="7"/>
      <c r="WMP70" s="7"/>
      <c r="WMQ70" s="7"/>
      <c r="WMR70" s="7"/>
      <c r="WMS70" s="7"/>
      <c r="WMT70" s="7"/>
      <c r="WMU70" s="7"/>
      <c r="WMV70" s="7"/>
      <c r="WMW70" s="7"/>
      <c r="WMX70" s="7"/>
      <c r="WMY70" s="7"/>
      <c r="WMZ70" s="7"/>
      <c r="WNA70" s="7"/>
      <c r="WNB70" s="7"/>
      <c r="WNC70" s="7"/>
      <c r="WND70" s="7"/>
      <c r="WNE70" s="7"/>
      <c r="WNF70" s="7"/>
      <c r="WNG70" s="7"/>
      <c r="WNH70" s="7"/>
      <c r="WNI70" s="7"/>
      <c r="WNJ70" s="7"/>
      <c r="WNK70" s="7"/>
      <c r="WNL70" s="7"/>
      <c r="WNM70" s="7"/>
      <c r="WNN70" s="7"/>
      <c r="WNO70" s="7"/>
      <c r="WNP70" s="7"/>
      <c r="WNQ70" s="7"/>
      <c r="WNR70" s="7"/>
      <c r="WNS70" s="7"/>
      <c r="WNT70" s="7"/>
      <c r="WNU70" s="7"/>
      <c r="WNV70" s="7"/>
      <c r="WNW70" s="7"/>
      <c r="WNX70" s="7"/>
      <c r="WNY70" s="7"/>
      <c r="WNZ70" s="7"/>
      <c r="WOA70" s="7"/>
      <c r="WOB70" s="7"/>
      <c r="WOC70" s="7"/>
      <c r="WOD70" s="7"/>
      <c r="WOE70" s="7"/>
      <c r="WOF70" s="7"/>
      <c r="WOG70" s="7"/>
      <c r="WOH70" s="7"/>
      <c r="WOI70" s="7"/>
      <c r="WOJ70" s="7"/>
      <c r="WOK70" s="7"/>
      <c r="WOL70" s="7"/>
      <c r="WOM70" s="7"/>
      <c r="WON70" s="7"/>
      <c r="WOO70" s="7"/>
      <c r="WOP70" s="7"/>
      <c r="WOQ70" s="7"/>
      <c r="WOR70" s="7"/>
      <c r="WOS70" s="7"/>
      <c r="WOT70" s="7"/>
      <c r="WOU70" s="7"/>
      <c r="WOV70" s="7"/>
      <c r="WOW70" s="7"/>
      <c r="WOX70" s="7"/>
      <c r="WOY70" s="7"/>
      <c r="WOZ70" s="7"/>
      <c r="WPA70" s="7"/>
      <c r="WPB70" s="7"/>
      <c r="WPC70" s="7"/>
      <c r="WPD70" s="7"/>
      <c r="WPE70" s="7"/>
      <c r="WPF70" s="7"/>
      <c r="WPG70" s="7"/>
      <c r="WPH70" s="7"/>
      <c r="WPI70" s="7"/>
      <c r="WPJ70" s="7"/>
      <c r="WPK70" s="7"/>
      <c r="WPL70" s="7"/>
      <c r="WPM70" s="7"/>
      <c r="WPN70" s="7"/>
      <c r="WPO70" s="7"/>
      <c r="WPP70" s="7"/>
      <c r="WPQ70" s="7"/>
      <c r="WPR70" s="7"/>
      <c r="WPS70" s="7"/>
      <c r="WPT70" s="7"/>
      <c r="WPU70" s="7"/>
      <c r="WPV70" s="7"/>
      <c r="WPW70" s="7"/>
      <c r="WPX70" s="7"/>
      <c r="WPY70" s="7"/>
      <c r="WPZ70" s="7"/>
      <c r="WQA70" s="7"/>
      <c r="WQB70" s="7"/>
      <c r="WQC70" s="7"/>
      <c r="WQD70" s="7"/>
      <c r="WQE70" s="7"/>
      <c r="WQF70" s="7"/>
      <c r="WQG70" s="7"/>
      <c r="WQH70" s="7"/>
      <c r="WQI70" s="7"/>
      <c r="WQJ70" s="7"/>
      <c r="WQK70" s="7"/>
      <c r="WQL70" s="7"/>
      <c r="WQM70" s="7"/>
      <c r="WQN70" s="7"/>
      <c r="WQO70" s="7"/>
      <c r="WQP70" s="7"/>
      <c r="WQQ70" s="7"/>
      <c r="WQR70" s="7"/>
      <c r="WQS70" s="7"/>
      <c r="WQT70" s="7"/>
      <c r="WQU70" s="7"/>
      <c r="WQV70" s="7"/>
      <c r="WQW70" s="7"/>
      <c r="WQX70" s="7"/>
      <c r="WQY70" s="7"/>
      <c r="WQZ70" s="7"/>
      <c r="WRA70" s="7"/>
      <c r="WRB70" s="7"/>
      <c r="WRC70" s="7"/>
      <c r="WRD70" s="7"/>
      <c r="WRE70" s="7"/>
      <c r="WRF70" s="7"/>
      <c r="WRG70" s="7"/>
      <c r="WRH70" s="7"/>
      <c r="WRI70" s="7"/>
      <c r="WRJ70" s="7"/>
      <c r="WRK70" s="7"/>
      <c r="WRL70" s="7"/>
      <c r="WRM70" s="7"/>
      <c r="WRN70" s="7"/>
      <c r="WRO70" s="7"/>
      <c r="WRP70" s="7"/>
      <c r="WRQ70" s="7"/>
      <c r="WRR70" s="7"/>
      <c r="WRS70" s="7"/>
      <c r="WRT70" s="7"/>
      <c r="WRU70" s="7"/>
      <c r="WRV70" s="7"/>
      <c r="WRW70" s="7"/>
      <c r="WRX70" s="7"/>
      <c r="WRY70" s="7"/>
      <c r="WRZ70" s="7"/>
      <c r="WSA70" s="7"/>
      <c r="WSB70" s="7"/>
      <c r="WSC70" s="7"/>
      <c r="WSD70" s="7"/>
      <c r="WSE70" s="7"/>
      <c r="WSF70" s="7"/>
      <c r="WSG70" s="7"/>
      <c r="WSH70" s="7"/>
      <c r="WSI70" s="7"/>
      <c r="WSJ70" s="7"/>
      <c r="WSK70" s="7"/>
      <c r="WSL70" s="7"/>
      <c r="WSM70" s="7"/>
      <c r="WSN70" s="7"/>
      <c r="WSO70" s="7"/>
      <c r="WSP70" s="7"/>
      <c r="WSQ70" s="7"/>
      <c r="WSR70" s="7"/>
      <c r="WSS70" s="7"/>
      <c r="WST70" s="7"/>
      <c r="WSU70" s="7"/>
      <c r="WSV70" s="7"/>
      <c r="WSW70" s="7"/>
      <c r="WSX70" s="7"/>
      <c r="WSY70" s="7"/>
      <c r="WSZ70" s="7"/>
      <c r="WTA70" s="7"/>
      <c r="WTB70" s="7"/>
      <c r="WTC70" s="7"/>
      <c r="WTD70" s="7"/>
      <c r="WTE70" s="7"/>
      <c r="WTF70" s="7"/>
      <c r="WTG70" s="7"/>
      <c r="WTH70" s="7"/>
      <c r="WTI70" s="7"/>
      <c r="WTJ70" s="7"/>
      <c r="WTK70" s="7"/>
      <c r="WTL70" s="7"/>
      <c r="WTM70" s="7"/>
      <c r="WTN70" s="7"/>
      <c r="WTO70" s="7"/>
      <c r="WTP70" s="7"/>
      <c r="WTQ70" s="7"/>
      <c r="WTR70" s="7"/>
      <c r="WTS70" s="7"/>
      <c r="WTT70" s="7"/>
      <c r="WTU70" s="7"/>
      <c r="WTV70" s="7"/>
      <c r="WTW70" s="7"/>
      <c r="WTX70" s="7"/>
      <c r="WTY70" s="7"/>
      <c r="WTZ70" s="7"/>
      <c r="WUA70" s="7"/>
      <c r="WUB70" s="7"/>
      <c r="WUC70" s="7"/>
      <c r="WUD70" s="7"/>
      <c r="WUE70" s="7"/>
      <c r="WUF70" s="7"/>
      <c r="WUG70" s="7"/>
      <c r="WUH70" s="7"/>
      <c r="WUI70" s="7"/>
      <c r="WUJ70" s="7"/>
      <c r="WUK70" s="7"/>
      <c r="WUL70" s="7"/>
      <c r="WUM70" s="7"/>
      <c r="WUN70" s="7"/>
      <c r="WUO70" s="7"/>
      <c r="WUP70" s="7"/>
      <c r="WUQ70" s="7"/>
      <c r="WUR70" s="7"/>
      <c r="WUS70" s="7"/>
      <c r="WUT70" s="7"/>
      <c r="WUU70" s="7"/>
      <c r="WUV70" s="7"/>
      <c r="WUW70" s="7"/>
      <c r="WUX70" s="7"/>
      <c r="WUY70" s="7"/>
      <c r="WUZ70" s="7"/>
      <c r="WVA70" s="7"/>
      <c r="WVB70" s="7"/>
      <c r="WVC70" s="7"/>
      <c r="WVD70" s="7"/>
      <c r="WVE70" s="7"/>
      <c r="WVF70" s="7"/>
      <c r="WVG70" s="7"/>
      <c r="WVH70" s="7"/>
      <c r="WVI70" s="7"/>
      <c r="WVJ70" s="7"/>
      <c r="WVK70" s="7"/>
      <c r="WVL70" s="7"/>
      <c r="WVM70" s="7"/>
      <c r="WVN70" s="7"/>
      <c r="WVO70" s="7"/>
      <c r="WVP70" s="7"/>
      <c r="WVQ70" s="7"/>
      <c r="WVR70" s="7"/>
      <c r="WVS70" s="7"/>
      <c r="WVT70" s="7"/>
      <c r="WVU70" s="7"/>
      <c r="WVV70" s="7"/>
      <c r="WVW70" s="7"/>
      <c r="WVX70" s="7"/>
      <c r="WVY70" s="7"/>
      <c r="WVZ70" s="7"/>
      <c r="WWA70" s="7"/>
      <c r="WWB70" s="7"/>
      <c r="WWC70" s="7"/>
      <c r="WWD70" s="7"/>
      <c r="WWE70" s="7"/>
      <c r="WWF70" s="7"/>
      <c r="WWG70" s="7"/>
      <c r="WWH70" s="7"/>
      <c r="WWI70" s="7"/>
      <c r="WWJ70" s="7"/>
      <c r="WWK70" s="7"/>
      <c r="WWL70" s="7"/>
      <c r="WWM70" s="7"/>
      <c r="WWN70" s="7"/>
      <c r="WWO70" s="7"/>
      <c r="WWP70" s="7"/>
      <c r="WWQ70" s="7"/>
      <c r="WWR70" s="7"/>
      <c r="WWS70" s="7"/>
      <c r="WWT70" s="7"/>
      <c r="WWU70" s="7"/>
      <c r="WWV70" s="7"/>
      <c r="WWW70" s="7"/>
      <c r="WWX70" s="7"/>
      <c r="WWY70" s="7"/>
      <c r="WWZ70" s="7"/>
      <c r="WXA70" s="7"/>
      <c r="WXB70" s="7"/>
      <c r="WXC70" s="7"/>
      <c r="WXD70" s="7"/>
      <c r="WXE70" s="7"/>
      <c r="WXF70" s="7"/>
      <c r="WXG70" s="7"/>
      <c r="WXH70" s="7"/>
      <c r="WXI70" s="7"/>
      <c r="WXJ70" s="7"/>
      <c r="WXK70" s="7"/>
      <c r="WXL70" s="7"/>
      <c r="WXM70" s="7"/>
      <c r="WXN70" s="7"/>
      <c r="WXO70" s="7"/>
      <c r="WXP70" s="7"/>
      <c r="WXQ70" s="7"/>
      <c r="WXR70" s="7"/>
      <c r="WXS70" s="7"/>
      <c r="WXT70" s="7"/>
      <c r="WXU70" s="7"/>
      <c r="WXV70" s="7"/>
      <c r="WXW70" s="7"/>
      <c r="WXX70" s="7"/>
      <c r="WXY70" s="7"/>
      <c r="WXZ70" s="7"/>
      <c r="WYA70" s="7"/>
      <c r="WYB70" s="7"/>
      <c r="WYC70" s="7"/>
      <c r="WYD70" s="7"/>
      <c r="WYE70" s="7"/>
      <c r="WYF70" s="7"/>
      <c r="WYG70" s="7"/>
      <c r="WYH70" s="7"/>
      <c r="WYI70" s="7"/>
      <c r="WYJ70" s="7"/>
      <c r="WYK70" s="7"/>
      <c r="WYL70" s="7"/>
      <c r="WYM70" s="7"/>
      <c r="WYN70" s="7"/>
      <c r="WYO70" s="7"/>
      <c r="WYP70" s="7"/>
      <c r="WYQ70" s="7"/>
      <c r="WYR70" s="7"/>
      <c r="WYS70" s="7"/>
      <c r="WYT70" s="7"/>
      <c r="WYU70" s="7"/>
      <c r="WYV70" s="7"/>
      <c r="WYW70" s="7"/>
      <c r="WYX70" s="7"/>
      <c r="WYY70" s="7"/>
      <c r="WYZ70" s="7"/>
      <c r="WZA70" s="7"/>
      <c r="WZB70" s="7"/>
      <c r="WZC70" s="7"/>
      <c r="WZD70" s="7"/>
      <c r="WZE70" s="7"/>
      <c r="WZF70" s="7"/>
      <c r="WZG70" s="7"/>
      <c r="WZH70" s="7"/>
      <c r="WZI70" s="7"/>
      <c r="WZJ70" s="7"/>
      <c r="WZK70" s="7"/>
      <c r="WZL70" s="7"/>
      <c r="WZM70" s="7"/>
      <c r="WZN70" s="7"/>
      <c r="WZO70" s="7"/>
      <c r="WZP70" s="7"/>
      <c r="WZQ70" s="7"/>
      <c r="WZR70" s="7"/>
      <c r="WZS70" s="7"/>
      <c r="WZT70" s="7"/>
      <c r="WZU70" s="7"/>
      <c r="WZV70" s="7"/>
      <c r="WZW70" s="7"/>
      <c r="WZX70" s="7"/>
      <c r="WZY70" s="7"/>
      <c r="WZZ70" s="7"/>
      <c r="XAA70" s="7"/>
      <c r="XAB70" s="7"/>
      <c r="XAC70" s="7"/>
      <c r="XAD70" s="7"/>
      <c r="XAE70" s="7"/>
      <c r="XAF70" s="7"/>
      <c r="XAG70" s="7"/>
      <c r="XAH70" s="7"/>
      <c r="XAI70" s="7"/>
      <c r="XAJ70" s="7"/>
      <c r="XAK70" s="7"/>
      <c r="XAL70" s="7"/>
      <c r="XAM70" s="7"/>
      <c r="XAN70" s="7"/>
      <c r="XAO70" s="7"/>
      <c r="XAP70" s="7"/>
      <c r="XAQ70" s="7"/>
      <c r="XAR70" s="7"/>
      <c r="XAS70" s="7"/>
      <c r="XAT70" s="7"/>
      <c r="XAU70" s="7"/>
      <c r="XAV70" s="7"/>
      <c r="XAW70" s="7"/>
      <c r="XAX70" s="7"/>
      <c r="XAY70" s="7"/>
      <c r="XAZ70" s="7"/>
      <c r="XBA70" s="7"/>
      <c r="XBB70" s="7"/>
      <c r="XBC70" s="7"/>
      <c r="XBD70" s="7"/>
      <c r="XBE70" s="7"/>
      <c r="XBF70" s="7"/>
      <c r="XBG70" s="7"/>
      <c r="XBH70" s="7"/>
      <c r="XBI70" s="7"/>
      <c r="XBJ70" s="7"/>
      <c r="XBK70" s="7"/>
      <c r="XBL70" s="7"/>
      <c r="XBM70" s="7"/>
      <c r="XBN70" s="7"/>
      <c r="XBO70" s="7"/>
      <c r="XBP70" s="7"/>
      <c r="XBQ70" s="7"/>
      <c r="XBR70" s="7"/>
      <c r="XBS70" s="7"/>
      <c r="XBT70" s="7"/>
      <c r="XBU70" s="7"/>
      <c r="XBV70" s="7"/>
      <c r="XBW70" s="7"/>
      <c r="XBX70" s="7"/>
      <c r="XBY70" s="7"/>
      <c r="XBZ70" s="7"/>
      <c r="XCA70" s="7"/>
      <c r="XCB70" s="7"/>
      <c r="XCC70" s="7"/>
      <c r="XCD70" s="7"/>
      <c r="XCE70" s="7"/>
      <c r="XCF70" s="7"/>
      <c r="XCG70" s="7"/>
      <c r="XCH70" s="7"/>
      <c r="XCI70" s="7"/>
      <c r="XCJ70" s="7"/>
      <c r="XCK70" s="7"/>
      <c r="XCL70" s="7"/>
      <c r="XCM70" s="7"/>
      <c r="XCN70" s="7"/>
      <c r="XCO70" s="7"/>
      <c r="XCP70" s="7"/>
      <c r="XCQ70" s="7"/>
      <c r="XCR70" s="7"/>
      <c r="XCS70" s="7"/>
      <c r="XCT70" s="7"/>
      <c r="XCU70" s="7"/>
      <c r="XCV70" s="7"/>
      <c r="XCW70" s="7"/>
      <c r="XCX70" s="7"/>
      <c r="XCY70" s="7"/>
      <c r="XCZ70" s="7"/>
      <c r="XDA70" s="7"/>
      <c r="XDB70" s="7"/>
      <c r="XDC70" s="7"/>
      <c r="XDD70" s="7"/>
      <c r="XDE70" s="7"/>
      <c r="XDF70" s="7"/>
      <c r="XDG70" s="7"/>
      <c r="XDH70" s="7"/>
      <c r="XDI70" s="7"/>
      <c r="XDJ70" s="7"/>
      <c r="XDK70" s="7"/>
      <c r="XDL70" s="7"/>
      <c r="XDM70" s="7"/>
      <c r="XDN70" s="7"/>
      <c r="XDO70" s="7"/>
      <c r="XDP70" s="7"/>
      <c r="XDQ70" s="7"/>
      <c r="XDR70" s="7"/>
      <c r="XDS70" s="7"/>
      <c r="XDT70" s="7"/>
      <c r="XDU70" s="7"/>
      <c r="XDV70" s="7"/>
      <c r="XDW70" s="7"/>
      <c r="XDX70" s="7"/>
      <c r="XDY70" s="7"/>
      <c r="XDZ70" s="7"/>
      <c r="XEA70" s="7"/>
      <c r="XEB70" s="7"/>
      <c r="XEC70" s="7"/>
      <c r="XED70" s="7"/>
      <c r="XEE70" s="7"/>
      <c r="XEF70" s="7"/>
      <c r="XEG70" s="7"/>
      <c r="XEH70" s="7"/>
      <c r="XEI70" s="7"/>
      <c r="XEJ70" s="7"/>
      <c r="XEK70" s="7"/>
      <c r="XEL70" s="7"/>
      <c r="XEM70" s="7"/>
      <c r="XEN70" s="7"/>
      <c r="XEO70" s="7"/>
      <c r="XEP70" s="7"/>
      <c r="XEQ70" s="7"/>
      <c r="XER70" s="7"/>
      <c r="XES70" s="7"/>
      <c r="XET70" s="7"/>
      <c r="XEU70" s="7"/>
      <c r="XEV70" s="7"/>
      <c r="XEW70" s="7"/>
      <c r="XEX70" s="7"/>
      <c r="XEY70" s="7"/>
      <c r="XEZ70" s="7"/>
      <c r="XFA70" s="7"/>
      <c r="XFB70" s="7"/>
    </row>
    <row r="71" spans="1:16382" x14ac:dyDescent="0.25">
      <c r="A71" s="429"/>
      <c r="B71" s="429"/>
      <c r="C71" s="429"/>
      <c r="D71" s="429"/>
      <c r="E71" s="429"/>
      <c r="F71" s="429"/>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c r="ML71" s="7"/>
      <c r="MM71" s="7"/>
      <c r="MN71" s="7"/>
      <c r="MO71" s="7"/>
      <c r="MP71" s="7"/>
      <c r="MQ71" s="7"/>
      <c r="MR71" s="7"/>
      <c r="MS71" s="7"/>
      <c r="MT71" s="7"/>
      <c r="MU71" s="7"/>
      <c r="MV71" s="7"/>
      <c r="MW71" s="7"/>
      <c r="MX71" s="7"/>
      <c r="MY71" s="7"/>
      <c r="MZ71" s="7"/>
      <c r="NA71" s="7"/>
      <c r="NB71" s="7"/>
      <c r="NC71" s="7"/>
      <c r="ND71" s="7"/>
      <c r="NE71" s="7"/>
      <c r="NF71" s="7"/>
      <c r="NG71" s="7"/>
      <c r="NH71" s="7"/>
      <c r="NI71" s="7"/>
      <c r="NJ71" s="7"/>
      <c r="NK71" s="7"/>
      <c r="NL71" s="7"/>
      <c r="NM71" s="7"/>
      <c r="NN71" s="7"/>
      <c r="NO71" s="7"/>
      <c r="NP71" s="7"/>
      <c r="NQ71" s="7"/>
      <c r="NR71" s="7"/>
      <c r="NS71" s="7"/>
      <c r="NT71" s="7"/>
      <c r="NU71" s="7"/>
      <c r="NV71" s="7"/>
      <c r="NW71" s="7"/>
      <c r="NX71" s="7"/>
      <c r="NY71" s="7"/>
      <c r="NZ71" s="7"/>
      <c r="OA71" s="7"/>
      <c r="OB71" s="7"/>
      <c r="OC71" s="7"/>
      <c r="OD71" s="7"/>
      <c r="OE71" s="7"/>
      <c r="OF71" s="7"/>
      <c r="OG71" s="7"/>
      <c r="OH71" s="7"/>
      <c r="OI71" s="7"/>
      <c r="OJ71" s="7"/>
      <c r="OK71" s="7"/>
      <c r="OL71" s="7"/>
      <c r="OM71" s="7"/>
      <c r="ON71" s="7"/>
      <c r="OO71" s="7"/>
      <c r="OP71" s="7"/>
      <c r="OQ71" s="7"/>
      <c r="OR71" s="7"/>
      <c r="OS71" s="7"/>
      <c r="OT71" s="7"/>
      <c r="OU71" s="7"/>
      <c r="OV71" s="7"/>
      <c r="OW71" s="7"/>
      <c r="OX71" s="7"/>
      <c r="OY71" s="7"/>
      <c r="OZ71" s="7"/>
      <c r="PA71" s="7"/>
      <c r="PB71" s="7"/>
      <c r="PC71" s="7"/>
      <c r="PD71" s="7"/>
      <c r="PE71" s="7"/>
      <c r="PF71" s="7"/>
      <c r="PG71" s="7"/>
      <c r="PH71" s="7"/>
      <c r="PI71" s="7"/>
      <c r="PJ71" s="7"/>
      <c r="PK71" s="7"/>
      <c r="PL71" s="7"/>
      <c r="PM71" s="7"/>
      <c r="PN71" s="7"/>
      <c r="PO71" s="7"/>
      <c r="PP71" s="7"/>
      <c r="PQ71" s="7"/>
      <c r="PR71" s="7"/>
      <c r="PS71" s="7"/>
      <c r="PT71" s="7"/>
      <c r="PU71" s="7"/>
      <c r="PV71" s="7"/>
      <c r="PW71" s="7"/>
      <c r="PX71" s="7"/>
      <c r="PY71" s="7"/>
      <c r="PZ71" s="7"/>
      <c r="QA71" s="7"/>
      <c r="QB71" s="7"/>
      <c r="QC71" s="7"/>
      <c r="QD71" s="7"/>
      <c r="QE71" s="7"/>
      <c r="QF71" s="7"/>
      <c r="QG71" s="7"/>
      <c r="QH71" s="7"/>
      <c r="QI71" s="7"/>
      <c r="QJ71" s="7"/>
      <c r="QK71" s="7"/>
      <c r="QL71" s="7"/>
      <c r="QM71" s="7"/>
      <c r="QN71" s="7"/>
      <c r="QO71" s="7"/>
      <c r="QP71" s="7"/>
      <c r="QQ71" s="7"/>
      <c r="QR71" s="7"/>
      <c r="QS71" s="7"/>
      <c r="QT71" s="7"/>
      <c r="QU71" s="7"/>
      <c r="QV71" s="7"/>
      <c r="QW71" s="7"/>
      <c r="QX71" s="7"/>
      <c r="QY71" s="7"/>
      <c r="QZ71" s="7"/>
      <c r="RA71" s="7"/>
      <c r="RB71" s="7"/>
      <c r="RC71" s="7"/>
      <c r="RD71" s="7"/>
      <c r="RE71" s="7"/>
      <c r="RF71" s="7"/>
      <c r="RG71" s="7"/>
      <c r="RH71" s="7"/>
      <c r="RI71" s="7"/>
      <c r="RJ71" s="7"/>
      <c r="RK71" s="7"/>
      <c r="RL71" s="7"/>
      <c r="RM71" s="7"/>
      <c r="RN71" s="7"/>
      <c r="RO71" s="7"/>
      <c r="RP71" s="7"/>
      <c r="RQ71" s="7"/>
      <c r="RR71" s="7"/>
      <c r="RS71" s="7"/>
      <c r="RT71" s="7"/>
      <c r="RU71" s="7"/>
      <c r="RV71" s="7"/>
      <c r="RW71" s="7"/>
      <c r="RX71" s="7"/>
      <c r="RY71" s="7"/>
      <c r="RZ71" s="7"/>
      <c r="SA71" s="7"/>
      <c r="SB71" s="7"/>
      <c r="SC71" s="7"/>
      <c r="SD71" s="7"/>
      <c r="SE71" s="7"/>
      <c r="SF71" s="7"/>
      <c r="SG71" s="7"/>
      <c r="SH71" s="7"/>
      <c r="SI71" s="7"/>
      <c r="SJ71" s="7"/>
      <c r="SK71" s="7"/>
      <c r="SL71" s="7"/>
      <c r="SM71" s="7"/>
      <c r="SN71" s="7"/>
      <c r="SO71" s="7"/>
      <c r="SP71" s="7"/>
      <c r="SQ71" s="7"/>
      <c r="SR71" s="7"/>
      <c r="SS71" s="7"/>
      <c r="ST71" s="7"/>
      <c r="SU71" s="7"/>
      <c r="SV71" s="7"/>
      <c r="SW71" s="7"/>
      <c r="SX71" s="7"/>
      <c r="SY71" s="7"/>
      <c r="SZ71" s="7"/>
      <c r="TA71" s="7"/>
      <c r="TB71" s="7"/>
      <c r="TC71" s="7"/>
      <c r="TD71" s="7"/>
      <c r="TE71" s="7"/>
      <c r="TF71" s="7"/>
      <c r="TG71" s="7"/>
      <c r="TH71" s="7"/>
      <c r="TI71" s="7"/>
      <c r="TJ71" s="7"/>
      <c r="TK71" s="7"/>
      <c r="TL71" s="7"/>
      <c r="TM71" s="7"/>
      <c r="TN71" s="7"/>
      <c r="TO71" s="7"/>
      <c r="TP71" s="7"/>
      <c r="TQ71" s="7"/>
      <c r="TR71" s="7"/>
      <c r="TS71" s="7"/>
      <c r="TT71" s="7"/>
      <c r="TU71" s="7"/>
      <c r="TV71" s="7"/>
      <c r="TW71" s="7"/>
      <c r="TX71" s="7"/>
      <c r="TY71" s="7"/>
      <c r="TZ71" s="7"/>
      <c r="UA71" s="7"/>
      <c r="UB71" s="7"/>
      <c r="UC71" s="7"/>
      <c r="UD71" s="7"/>
      <c r="UE71" s="7"/>
      <c r="UF71" s="7"/>
      <c r="UG71" s="7"/>
      <c r="UH71" s="7"/>
      <c r="UI71" s="7"/>
      <c r="UJ71" s="7"/>
      <c r="UK71" s="7"/>
      <c r="UL71" s="7"/>
      <c r="UM71" s="7"/>
      <c r="UN71" s="7"/>
      <c r="UO71" s="7"/>
      <c r="UP71" s="7"/>
      <c r="UQ71" s="7"/>
      <c r="UR71" s="7"/>
      <c r="US71" s="7"/>
      <c r="UT71" s="7"/>
      <c r="UU71" s="7"/>
      <c r="UV71" s="7"/>
      <c r="UW71" s="7"/>
      <c r="UX71" s="7"/>
      <c r="UY71" s="7"/>
      <c r="UZ71" s="7"/>
      <c r="VA71" s="7"/>
      <c r="VB71" s="7"/>
      <c r="VC71" s="7"/>
      <c r="VD71" s="7"/>
      <c r="VE71" s="7"/>
      <c r="VF71" s="7"/>
      <c r="VG71" s="7"/>
      <c r="VH71" s="7"/>
      <c r="VI71" s="7"/>
      <c r="VJ71" s="7"/>
      <c r="VK71" s="7"/>
      <c r="VL71" s="7"/>
      <c r="VM71" s="7"/>
      <c r="VN71" s="7"/>
      <c r="VO71" s="7"/>
      <c r="VP71" s="7"/>
      <c r="VQ71" s="7"/>
      <c r="VR71" s="7"/>
      <c r="VS71" s="7"/>
      <c r="VT71" s="7"/>
      <c r="VU71" s="7"/>
      <c r="VV71" s="7"/>
      <c r="VW71" s="7"/>
      <c r="VX71" s="7"/>
      <c r="VY71" s="7"/>
      <c r="VZ71" s="7"/>
      <c r="WA71" s="7"/>
      <c r="WB71" s="7"/>
      <c r="WC71" s="7"/>
      <c r="WD71" s="7"/>
      <c r="WE71" s="7"/>
      <c r="WF71" s="7"/>
      <c r="WG71" s="7"/>
      <c r="WH71" s="7"/>
      <c r="WI71" s="7"/>
      <c r="WJ71" s="7"/>
      <c r="WK71" s="7"/>
      <c r="WL71" s="7"/>
      <c r="WM71" s="7"/>
      <c r="WN71" s="7"/>
      <c r="WO71" s="7"/>
      <c r="WP71" s="7"/>
      <c r="WQ71" s="7"/>
      <c r="WR71" s="7"/>
      <c r="WS71" s="7"/>
      <c r="WT71" s="7"/>
      <c r="WU71" s="7"/>
      <c r="WV71" s="7"/>
      <c r="WW71" s="7"/>
      <c r="WX71" s="7"/>
      <c r="WY71" s="7"/>
      <c r="WZ71" s="7"/>
      <c r="XA71" s="7"/>
      <c r="XB71" s="7"/>
      <c r="XC71" s="7"/>
      <c r="XD71" s="7"/>
      <c r="XE71" s="7"/>
      <c r="XF71" s="7"/>
      <c r="XG71" s="7"/>
      <c r="XH71" s="7"/>
      <c r="XI71" s="7"/>
      <c r="XJ71" s="7"/>
      <c r="XK71" s="7"/>
      <c r="XL71" s="7"/>
      <c r="XM71" s="7"/>
      <c r="XN71" s="7"/>
      <c r="XO71" s="7"/>
      <c r="XP71" s="7"/>
      <c r="XQ71" s="7"/>
      <c r="XR71" s="7"/>
      <c r="XS71" s="7"/>
      <c r="XT71" s="7"/>
      <c r="XU71" s="7"/>
      <c r="XV71" s="7"/>
      <c r="XW71" s="7"/>
      <c r="XX71" s="7"/>
      <c r="XY71" s="7"/>
      <c r="XZ71" s="7"/>
      <c r="YA71" s="7"/>
      <c r="YB71" s="7"/>
      <c r="YC71" s="7"/>
      <c r="YD71" s="7"/>
      <c r="YE71" s="7"/>
      <c r="YF71" s="7"/>
      <c r="YG71" s="7"/>
      <c r="YH71" s="7"/>
      <c r="YI71" s="7"/>
      <c r="YJ71" s="7"/>
      <c r="YK71" s="7"/>
      <c r="YL71" s="7"/>
      <c r="YM71" s="7"/>
      <c r="YN71" s="7"/>
      <c r="YO71" s="7"/>
      <c r="YP71" s="7"/>
      <c r="YQ71" s="7"/>
      <c r="YR71" s="7"/>
      <c r="YS71" s="7"/>
      <c r="YT71" s="7"/>
      <c r="YU71" s="7"/>
      <c r="YV71" s="7"/>
      <c r="YW71" s="7"/>
      <c r="YX71" s="7"/>
      <c r="YY71" s="7"/>
      <c r="YZ71" s="7"/>
      <c r="ZA71" s="7"/>
      <c r="ZB71" s="7"/>
      <c r="ZC71" s="7"/>
      <c r="ZD71" s="7"/>
      <c r="ZE71" s="7"/>
      <c r="ZF71" s="7"/>
      <c r="ZG71" s="7"/>
      <c r="ZH71" s="7"/>
      <c r="ZI71" s="7"/>
      <c r="ZJ71" s="7"/>
      <c r="ZK71" s="7"/>
      <c r="ZL71" s="7"/>
      <c r="ZM71" s="7"/>
      <c r="ZN71" s="7"/>
      <c r="ZO71" s="7"/>
      <c r="ZP71" s="7"/>
      <c r="ZQ71" s="7"/>
      <c r="ZR71" s="7"/>
      <c r="ZS71" s="7"/>
      <c r="ZT71" s="7"/>
      <c r="ZU71" s="7"/>
      <c r="ZV71" s="7"/>
      <c r="ZW71" s="7"/>
      <c r="ZX71" s="7"/>
      <c r="ZY71" s="7"/>
      <c r="ZZ71" s="7"/>
      <c r="AAA71" s="7"/>
      <c r="AAB71" s="7"/>
      <c r="AAC71" s="7"/>
      <c r="AAD71" s="7"/>
      <c r="AAE71" s="7"/>
      <c r="AAF71" s="7"/>
      <c r="AAG71" s="7"/>
      <c r="AAH71" s="7"/>
      <c r="AAI71" s="7"/>
      <c r="AAJ71" s="7"/>
      <c r="AAK71" s="7"/>
      <c r="AAL71" s="7"/>
      <c r="AAM71" s="7"/>
      <c r="AAN71" s="7"/>
      <c r="AAO71" s="7"/>
      <c r="AAP71" s="7"/>
      <c r="AAQ71" s="7"/>
      <c r="AAR71" s="7"/>
      <c r="AAS71" s="7"/>
      <c r="AAT71" s="7"/>
      <c r="AAU71" s="7"/>
      <c r="AAV71" s="7"/>
      <c r="AAW71" s="7"/>
      <c r="AAX71" s="7"/>
      <c r="AAY71" s="7"/>
      <c r="AAZ71" s="7"/>
      <c r="ABA71" s="7"/>
      <c r="ABB71" s="7"/>
      <c r="ABC71" s="7"/>
      <c r="ABD71" s="7"/>
      <c r="ABE71" s="7"/>
      <c r="ABF71" s="7"/>
      <c r="ABG71" s="7"/>
      <c r="ABH71" s="7"/>
      <c r="ABI71" s="7"/>
      <c r="ABJ71" s="7"/>
      <c r="ABK71" s="7"/>
      <c r="ABL71" s="7"/>
      <c r="ABM71" s="7"/>
      <c r="ABN71" s="7"/>
      <c r="ABO71" s="7"/>
      <c r="ABP71" s="7"/>
      <c r="ABQ71" s="7"/>
      <c r="ABR71" s="7"/>
      <c r="ABS71" s="7"/>
      <c r="ABT71" s="7"/>
      <c r="ABU71" s="7"/>
      <c r="ABV71" s="7"/>
      <c r="ABW71" s="7"/>
      <c r="ABX71" s="7"/>
      <c r="ABY71" s="7"/>
      <c r="ABZ71" s="7"/>
      <c r="ACA71" s="7"/>
      <c r="ACB71" s="7"/>
      <c r="ACC71" s="7"/>
      <c r="ACD71" s="7"/>
      <c r="ACE71" s="7"/>
      <c r="ACF71" s="7"/>
      <c r="ACG71" s="7"/>
      <c r="ACH71" s="7"/>
      <c r="ACI71" s="7"/>
      <c r="ACJ71" s="7"/>
      <c r="ACK71" s="7"/>
      <c r="ACL71" s="7"/>
      <c r="ACM71" s="7"/>
      <c r="ACN71" s="7"/>
      <c r="ACO71" s="7"/>
      <c r="ACP71" s="7"/>
      <c r="ACQ71" s="7"/>
      <c r="ACR71" s="7"/>
      <c r="ACS71" s="7"/>
      <c r="ACT71" s="7"/>
      <c r="ACU71" s="7"/>
      <c r="ACV71" s="7"/>
      <c r="ACW71" s="7"/>
      <c r="ACX71" s="7"/>
      <c r="ACY71" s="7"/>
      <c r="ACZ71" s="7"/>
      <c r="ADA71" s="7"/>
      <c r="ADB71" s="7"/>
      <c r="ADC71" s="7"/>
      <c r="ADD71" s="7"/>
      <c r="ADE71" s="7"/>
      <c r="ADF71" s="7"/>
      <c r="ADG71" s="7"/>
      <c r="ADH71" s="7"/>
      <c r="ADI71" s="7"/>
      <c r="ADJ71" s="7"/>
      <c r="ADK71" s="7"/>
      <c r="ADL71" s="7"/>
      <c r="ADM71" s="7"/>
      <c r="ADN71" s="7"/>
      <c r="ADO71" s="7"/>
      <c r="ADP71" s="7"/>
      <c r="ADQ71" s="7"/>
      <c r="ADR71" s="7"/>
      <c r="ADS71" s="7"/>
      <c r="ADT71" s="7"/>
      <c r="ADU71" s="7"/>
      <c r="ADV71" s="7"/>
      <c r="ADW71" s="7"/>
      <c r="ADX71" s="7"/>
      <c r="ADY71" s="7"/>
      <c r="ADZ71" s="7"/>
      <c r="AEA71" s="7"/>
      <c r="AEB71" s="7"/>
      <c r="AEC71" s="7"/>
      <c r="AED71" s="7"/>
      <c r="AEE71" s="7"/>
      <c r="AEF71" s="7"/>
      <c r="AEG71" s="7"/>
      <c r="AEH71" s="7"/>
      <c r="AEI71" s="7"/>
      <c r="AEJ71" s="7"/>
      <c r="AEK71" s="7"/>
      <c r="AEL71" s="7"/>
      <c r="AEM71" s="7"/>
      <c r="AEN71" s="7"/>
      <c r="AEO71" s="7"/>
      <c r="AEP71" s="7"/>
      <c r="AEQ71" s="7"/>
      <c r="AER71" s="7"/>
      <c r="AES71" s="7"/>
      <c r="AET71" s="7"/>
      <c r="AEU71" s="7"/>
      <c r="AEV71" s="7"/>
      <c r="AEW71" s="7"/>
      <c r="AEX71" s="7"/>
      <c r="AEY71" s="7"/>
      <c r="AEZ71" s="7"/>
      <c r="AFA71" s="7"/>
      <c r="AFB71" s="7"/>
      <c r="AFC71" s="7"/>
      <c r="AFD71" s="7"/>
      <c r="AFE71" s="7"/>
      <c r="AFF71" s="7"/>
      <c r="AFG71" s="7"/>
      <c r="AFH71" s="7"/>
      <c r="AFI71" s="7"/>
      <c r="AFJ71" s="7"/>
      <c r="AFK71" s="7"/>
      <c r="AFL71" s="7"/>
      <c r="AFM71" s="7"/>
      <c r="AFN71" s="7"/>
      <c r="AFO71" s="7"/>
      <c r="AFP71" s="7"/>
      <c r="AFQ71" s="7"/>
      <c r="AFR71" s="7"/>
      <c r="AFS71" s="7"/>
      <c r="AFT71" s="7"/>
      <c r="AFU71" s="7"/>
      <c r="AFV71" s="7"/>
      <c r="AFW71" s="7"/>
      <c r="AFX71" s="7"/>
      <c r="AFY71" s="7"/>
      <c r="AFZ71" s="7"/>
      <c r="AGA71" s="7"/>
      <c r="AGB71" s="7"/>
      <c r="AGC71" s="7"/>
      <c r="AGD71" s="7"/>
      <c r="AGE71" s="7"/>
      <c r="AGF71" s="7"/>
      <c r="AGG71" s="7"/>
      <c r="AGH71" s="7"/>
      <c r="AGI71" s="7"/>
      <c r="AGJ71" s="7"/>
      <c r="AGK71" s="7"/>
      <c r="AGL71" s="7"/>
      <c r="AGM71" s="7"/>
      <c r="AGN71" s="7"/>
      <c r="AGO71" s="7"/>
      <c r="AGP71" s="7"/>
      <c r="AGQ71" s="7"/>
      <c r="AGR71" s="7"/>
      <c r="AGS71" s="7"/>
      <c r="AGT71" s="7"/>
      <c r="AGU71" s="7"/>
      <c r="AGV71" s="7"/>
      <c r="AGW71" s="7"/>
      <c r="AGX71" s="7"/>
      <c r="AGY71" s="7"/>
      <c r="AGZ71" s="7"/>
      <c r="AHA71" s="7"/>
      <c r="AHB71" s="7"/>
      <c r="AHC71" s="7"/>
      <c r="AHD71" s="7"/>
      <c r="AHE71" s="7"/>
      <c r="AHF71" s="7"/>
      <c r="AHG71" s="7"/>
      <c r="AHH71" s="7"/>
      <c r="AHI71" s="7"/>
      <c r="AHJ71" s="7"/>
      <c r="AHK71" s="7"/>
      <c r="AHL71" s="7"/>
      <c r="AHM71" s="7"/>
      <c r="AHN71" s="7"/>
      <c r="AHO71" s="7"/>
      <c r="AHP71" s="7"/>
      <c r="AHQ71" s="7"/>
      <c r="AHR71" s="7"/>
      <c r="AHS71" s="7"/>
      <c r="AHT71" s="7"/>
      <c r="AHU71" s="7"/>
      <c r="AHV71" s="7"/>
      <c r="AHW71" s="7"/>
      <c r="AHX71" s="7"/>
      <c r="AHY71" s="7"/>
      <c r="AHZ71" s="7"/>
      <c r="AIA71" s="7"/>
      <c r="AIB71" s="7"/>
      <c r="AIC71" s="7"/>
      <c r="AID71" s="7"/>
      <c r="AIE71" s="7"/>
      <c r="AIF71" s="7"/>
      <c r="AIG71" s="7"/>
      <c r="AIH71" s="7"/>
      <c r="AII71" s="7"/>
      <c r="AIJ71" s="7"/>
      <c r="AIK71" s="7"/>
      <c r="AIL71" s="7"/>
      <c r="AIM71" s="7"/>
      <c r="AIN71" s="7"/>
      <c r="AIO71" s="7"/>
      <c r="AIP71" s="7"/>
      <c r="AIQ71" s="7"/>
      <c r="AIR71" s="7"/>
      <c r="AIS71" s="7"/>
      <c r="AIT71" s="7"/>
      <c r="AIU71" s="7"/>
      <c r="AIV71" s="7"/>
      <c r="AIW71" s="7"/>
      <c r="AIX71" s="7"/>
      <c r="AIY71" s="7"/>
      <c r="AIZ71" s="7"/>
      <c r="AJA71" s="7"/>
      <c r="AJB71" s="7"/>
      <c r="AJC71" s="7"/>
      <c r="AJD71" s="7"/>
      <c r="AJE71" s="7"/>
      <c r="AJF71" s="7"/>
      <c r="AJG71" s="7"/>
      <c r="AJH71" s="7"/>
      <c r="AJI71" s="7"/>
      <c r="AJJ71" s="7"/>
      <c r="AJK71" s="7"/>
      <c r="AJL71" s="7"/>
      <c r="AJM71" s="7"/>
      <c r="AJN71" s="7"/>
      <c r="AJO71" s="7"/>
      <c r="AJP71" s="7"/>
      <c r="AJQ71" s="7"/>
      <c r="AJR71" s="7"/>
      <c r="AJS71" s="7"/>
      <c r="AJT71" s="7"/>
      <c r="AJU71" s="7"/>
      <c r="AJV71" s="7"/>
      <c r="AJW71" s="7"/>
      <c r="AJX71" s="7"/>
      <c r="AJY71" s="7"/>
      <c r="AJZ71" s="7"/>
      <c r="AKA71" s="7"/>
      <c r="AKB71" s="7"/>
      <c r="AKC71" s="7"/>
      <c r="AKD71" s="7"/>
      <c r="AKE71" s="7"/>
      <c r="AKF71" s="7"/>
      <c r="AKG71" s="7"/>
      <c r="AKH71" s="7"/>
      <c r="AKI71" s="7"/>
      <c r="AKJ71" s="7"/>
      <c r="AKK71" s="7"/>
      <c r="AKL71" s="7"/>
      <c r="AKM71" s="7"/>
      <c r="AKN71" s="7"/>
      <c r="AKO71" s="7"/>
      <c r="AKP71" s="7"/>
      <c r="AKQ71" s="7"/>
      <c r="AKR71" s="7"/>
      <c r="AKS71" s="7"/>
      <c r="AKT71" s="7"/>
      <c r="AKU71" s="7"/>
      <c r="AKV71" s="7"/>
      <c r="AKW71" s="7"/>
      <c r="AKX71" s="7"/>
      <c r="AKY71" s="7"/>
      <c r="AKZ71" s="7"/>
      <c r="ALA71" s="7"/>
      <c r="ALB71" s="7"/>
      <c r="ALC71" s="7"/>
      <c r="ALD71" s="7"/>
      <c r="ALE71" s="7"/>
      <c r="ALF71" s="7"/>
      <c r="ALG71" s="7"/>
      <c r="ALH71" s="7"/>
      <c r="ALI71" s="7"/>
      <c r="ALJ71" s="7"/>
      <c r="ALK71" s="7"/>
      <c r="ALL71" s="7"/>
      <c r="ALM71" s="7"/>
      <c r="ALN71" s="7"/>
      <c r="ALO71" s="7"/>
      <c r="ALP71" s="7"/>
      <c r="ALQ71" s="7"/>
      <c r="ALR71" s="7"/>
      <c r="ALS71" s="7"/>
      <c r="ALT71" s="7"/>
      <c r="ALU71" s="7"/>
      <c r="ALV71" s="7"/>
      <c r="ALW71" s="7"/>
      <c r="ALX71" s="7"/>
      <c r="ALY71" s="7"/>
      <c r="ALZ71" s="7"/>
      <c r="AMA71" s="7"/>
      <c r="AMB71" s="7"/>
      <c r="AMC71" s="7"/>
      <c r="AMD71" s="7"/>
      <c r="AME71" s="7"/>
      <c r="AMF71" s="7"/>
      <c r="AMG71" s="7"/>
      <c r="AMH71" s="7"/>
      <c r="AMI71" s="7"/>
      <c r="AMJ71" s="7"/>
      <c r="AMK71" s="7"/>
      <c r="AML71" s="7"/>
      <c r="AMM71" s="7"/>
      <c r="AMN71" s="7"/>
      <c r="AMO71" s="7"/>
      <c r="AMP71" s="7"/>
      <c r="AMQ71" s="7"/>
      <c r="AMR71" s="7"/>
      <c r="AMS71" s="7"/>
      <c r="AMT71" s="7"/>
      <c r="AMU71" s="7"/>
      <c r="AMV71" s="7"/>
      <c r="AMW71" s="7"/>
      <c r="AMX71" s="7"/>
      <c r="AMY71" s="7"/>
      <c r="AMZ71" s="7"/>
      <c r="ANA71" s="7"/>
      <c r="ANB71" s="7"/>
      <c r="ANC71" s="7"/>
      <c r="AND71" s="7"/>
      <c r="ANE71" s="7"/>
      <c r="ANF71" s="7"/>
      <c r="ANG71" s="7"/>
      <c r="ANH71" s="7"/>
      <c r="ANI71" s="7"/>
      <c r="ANJ71" s="7"/>
      <c r="ANK71" s="7"/>
      <c r="ANL71" s="7"/>
      <c r="ANM71" s="7"/>
      <c r="ANN71" s="7"/>
      <c r="ANO71" s="7"/>
      <c r="ANP71" s="7"/>
      <c r="ANQ71" s="7"/>
      <c r="ANR71" s="7"/>
      <c r="ANS71" s="7"/>
      <c r="ANT71" s="7"/>
      <c r="ANU71" s="7"/>
      <c r="ANV71" s="7"/>
      <c r="ANW71" s="7"/>
      <c r="ANX71" s="7"/>
      <c r="ANY71" s="7"/>
      <c r="ANZ71" s="7"/>
      <c r="AOA71" s="7"/>
      <c r="AOB71" s="7"/>
      <c r="AOC71" s="7"/>
      <c r="AOD71" s="7"/>
      <c r="AOE71" s="7"/>
      <c r="AOF71" s="7"/>
      <c r="AOG71" s="7"/>
      <c r="AOH71" s="7"/>
      <c r="AOI71" s="7"/>
      <c r="AOJ71" s="7"/>
      <c r="AOK71" s="7"/>
      <c r="AOL71" s="7"/>
      <c r="AOM71" s="7"/>
      <c r="AON71" s="7"/>
      <c r="AOO71" s="7"/>
      <c r="AOP71" s="7"/>
      <c r="AOQ71" s="7"/>
      <c r="AOR71" s="7"/>
      <c r="AOS71" s="7"/>
      <c r="AOT71" s="7"/>
      <c r="AOU71" s="7"/>
      <c r="AOV71" s="7"/>
      <c r="AOW71" s="7"/>
      <c r="AOX71" s="7"/>
      <c r="AOY71" s="7"/>
      <c r="AOZ71" s="7"/>
      <c r="APA71" s="7"/>
      <c r="APB71" s="7"/>
      <c r="APC71" s="7"/>
      <c r="APD71" s="7"/>
      <c r="APE71" s="7"/>
      <c r="APF71" s="7"/>
      <c r="APG71" s="7"/>
      <c r="APH71" s="7"/>
      <c r="API71" s="7"/>
      <c r="APJ71" s="7"/>
      <c r="APK71" s="7"/>
      <c r="APL71" s="7"/>
      <c r="APM71" s="7"/>
      <c r="APN71" s="7"/>
      <c r="APO71" s="7"/>
      <c r="APP71" s="7"/>
      <c r="APQ71" s="7"/>
      <c r="APR71" s="7"/>
      <c r="APS71" s="7"/>
      <c r="APT71" s="7"/>
      <c r="APU71" s="7"/>
      <c r="APV71" s="7"/>
      <c r="APW71" s="7"/>
      <c r="APX71" s="7"/>
      <c r="APY71" s="7"/>
      <c r="APZ71" s="7"/>
      <c r="AQA71" s="7"/>
      <c r="AQB71" s="7"/>
      <c r="AQC71" s="7"/>
      <c r="AQD71" s="7"/>
      <c r="AQE71" s="7"/>
      <c r="AQF71" s="7"/>
      <c r="AQG71" s="7"/>
      <c r="AQH71" s="7"/>
      <c r="AQI71" s="7"/>
      <c r="AQJ71" s="7"/>
      <c r="AQK71" s="7"/>
      <c r="AQL71" s="7"/>
      <c r="AQM71" s="7"/>
      <c r="AQN71" s="7"/>
      <c r="AQO71" s="7"/>
      <c r="AQP71" s="7"/>
      <c r="AQQ71" s="7"/>
      <c r="AQR71" s="7"/>
      <c r="AQS71" s="7"/>
      <c r="AQT71" s="7"/>
      <c r="AQU71" s="7"/>
      <c r="AQV71" s="7"/>
      <c r="AQW71" s="7"/>
      <c r="AQX71" s="7"/>
      <c r="AQY71" s="7"/>
      <c r="AQZ71" s="7"/>
      <c r="ARA71" s="7"/>
      <c r="ARB71" s="7"/>
      <c r="ARC71" s="7"/>
      <c r="ARD71" s="7"/>
      <c r="ARE71" s="7"/>
      <c r="ARF71" s="7"/>
      <c r="ARG71" s="7"/>
      <c r="ARH71" s="7"/>
      <c r="ARI71" s="7"/>
      <c r="ARJ71" s="7"/>
      <c r="ARK71" s="7"/>
      <c r="ARL71" s="7"/>
      <c r="ARM71" s="7"/>
      <c r="ARN71" s="7"/>
      <c r="ARO71" s="7"/>
      <c r="ARP71" s="7"/>
      <c r="ARQ71" s="7"/>
      <c r="ARR71" s="7"/>
      <c r="ARS71" s="7"/>
      <c r="ART71" s="7"/>
      <c r="ARU71" s="7"/>
      <c r="ARV71" s="7"/>
      <c r="ARW71" s="7"/>
      <c r="ARX71" s="7"/>
      <c r="ARY71" s="7"/>
      <c r="ARZ71" s="7"/>
      <c r="ASA71" s="7"/>
      <c r="ASB71" s="7"/>
      <c r="ASC71" s="7"/>
      <c r="ASD71" s="7"/>
      <c r="ASE71" s="7"/>
      <c r="ASF71" s="7"/>
      <c r="ASG71" s="7"/>
      <c r="ASH71" s="7"/>
      <c r="ASI71" s="7"/>
      <c r="ASJ71" s="7"/>
      <c r="ASK71" s="7"/>
      <c r="ASL71" s="7"/>
      <c r="ASM71" s="7"/>
      <c r="ASN71" s="7"/>
      <c r="ASO71" s="7"/>
      <c r="ASP71" s="7"/>
      <c r="ASQ71" s="7"/>
      <c r="ASR71" s="7"/>
      <c r="ASS71" s="7"/>
      <c r="AST71" s="7"/>
      <c r="ASU71" s="7"/>
      <c r="ASV71" s="7"/>
      <c r="ASW71" s="7"/>
      <c r="ASX71" s="7"/>
      <c r="ASY71" s="7"/>
      <c r="ASZ71" s="7"/>
      <c r="ATA71" s="7"/>
      <c r="ATB71" s="7"/>
      <c r="ATC71" s="7"/>
      <c r="ATD71" s="7"/>
      <c r="ATE71" s="7"/>
      <c r="ATF71" s="7"/>
      <c r="ATG71" s="7"/>
      <c r="ATH71" s="7"/>
      <c r="ATI71" s="7"/>
      <c r="ATJ71" s="7"/>
      <c r="ATK71" s="7"/>
      <c r="ATL71" s="7"/>
      <c r="ATM71" s="7"/>
      <c r="ATN71" s="7"/>
      <c r="ATO71" s="7"/>
      <c r="ATP71" s="7"/>
      <c r="ATQ71" s="7"/>
      <c r="ATR71" s="7"/>
      <c r="ATS71" s="7"/>
      <c r="ATT71" s="7"/>
      <c r="ATU71" s="7"/>
      <c r="ATV71" s="7"/>
      <c r="ATW71" s="7"/>
      <c r="ATX71" s="7"/>
      <c r="ATY71" s="7"/>
      <c r="ATZ71" s="7"/>
      <c r="AUA71" s="7"/>
      <c r="AUB71" s="7"/>
      <c r="AUC71" s="7"/>
      <c r="AUD71" s="7"/>
      <c r="AUE71" s="7"/>
      <c r="AUF71" s="7"/>
      <c r="AUG71" s="7"/>
      <c r="AUH71" s="7"/>
      <c r="AUI71" s="7"/>
      <c r="AUJ71" s="7"/>
      <c r="AUK71" s="7"/>
      <c r="AUL71" s="7"/>
      <c r="AUM71" s="7"/>
      <c r="AUN71" s="7"/>
      <c r="AUO71" s="7"/>
      <c r="AUP71" s="7"/>
      <c r="AUQ71" s="7"/>
      <c r="AUR71" s="7"/>
      <c r="AUS71" s="7"/>
      <c r="AUT71" s="7"/>
      <c r="AUU71" s="7"/>
      <c r="AUV71" s="7"/>
      <c r="AUW71" s="7"/>
      <c r="AUX71" s="7"/>
      <c r="AUY71" s="7"/>
      <c r="AUZ71" s="7"/>
      <c r="AVA71" s="7"/>
      <c r="AVB71" s="7"/>
      <c r="AVC71" s="7"/>
      <c r="AVD71" s="7"/>
      <c r="AVE71" s="7"/>
      <c r="AVF71" s="7"/>
      <c r="AVG71" s="7"/>
      <c r="AVH71" s="7"/>
      <c r="AVI71" s="7"/>
      <c r="AVJ71" s="7"/>
      <c r="AVK71" s="7"/>
      <c r="AVL71" s="7"/>
      <c r="AVM71" s="7"/>
      <c r="AVN71" s="7"/>
      <c r="AVO71" s="7"/>
      <c r="AVP71" s="7"/>
      <c r="AVQ71" s="7"/>
      <c r="AVR71" s="7"/>
      <c r="AVS71" s="7"/>
      <c r="AVT71" s="7"/>
      <c r="AVU71" s="7"/>
      <c r="AVV71" s="7"/>
      <c r="AVW71" s="7"/>
      <c r="AVX71" s="7"/>
      <c r="AVY71" s="7"/>
      <c r="AVZ71" s="7"/>
      <c r="AWA71" s="7"/>
      <c r="AWB71" s="7"/>
      <c r="AWC71" s="7"/>
      <c r="AWD71" s="7"/>
      <c r="AWE71" s="7"/>
      <c r="AWF71" s="7"/>
      <c r="AWG71" s="7"/>
      <c r="AWH71" s="7"/>
      <c r="AWI71" s="7"/>
      <c r="AWJ71" s="7"/>
      <c r="AWK71" s="7"/>
      <c r="AWL71" s="7"/>
      <c r="AWM71" s="7"/>
      <c r="AWN71" s="7"/>
      <c r="AWO71" s="7"/>
      <c r="AWP71" s="7"/>
      <c r="AWQ71" s="7"/>
      <c r="AWR71" s="7"/>
      <c r="AWS71" s="7"/>
      <c r="AWT71" s="7"/>
      <c r="AWU71" s="7"/>
      <c r="AWV71" s="7"/>
      <c r="AWW71" s="7"/>
      <c r="AWX71" s="7"/>
      <c r="AWY71" s="7"/>
      <c r="AWZ71" s="7"/>
      <c r="AXA71" s="7"/>
      <c r="AXB71" s="7"/>
      <c r="AXC71" s="7"/>
      <c r="AXD71" s="7"/>
      <c r="AXE71" s="7"/>
      <c r="AXF71" s="7"/>
      <c r="AXG71" s="7"/>
      <c r="AXH71" s="7"/>
      <c r="AXI71" s="7"/>
      <c r="AXJ71" s="7"/>
      <c r="AXK71" s="7"/>
      <c r="AXL71" s="7"/>
      <c r="AXM71" s="7"/>
      <c r="AXN71" s="7"/>
      <c r="AXO71" s="7"/>
      <c r="AXP71" s="7"/>
      <c r="AXQ71" s="7"/>
      <c r="AXR71" s="7"/>
      <c r="AXS71" s="7"/>
      <c r="AXT71" s="7"/>
      <c r="AXU71" s="7"/>
      <c r="AXV71" s="7"/>
      <c r="AXW71" s="7"/>
      <c r="AXX71" s="7"/>
      <c r="AXY71" s="7"/>
      <c r="AXZ71" s="7"/>
      <c r="AYA71" s="7"/>
      <c r="AYB71" s="7"/>
      <c r="AYC71" s="7"/>
      <c r="AYD71" s="7"/>
      <c r="AYE71" s="7"/>
      <c r="AYF71" s="7"/>
      <c r="AYG71" s="7"/>
      <c r="AYH71" s="7"/>
      <c r="AYI71" s="7"/>
      <c r="AYJ71" s="7"/>
      <c r="AYK71" s="7"/>
      <c r="AYL71" s="7"/>
      <c r="AYM71" s="7"/>
      <c r="AYN71" s="7"/>
      <c r="AYO71" s="7"/>
      <c r="AYP71" s="7"/>
      <c r="AYQ71" s="7"/>
      <c r="AYR71" s="7"/>
      <c r="AYS71" s="7"/>
      <c r="AYT71" s="7"/>
      <c r="AYU71" s="7"/>
      <c r="AYV71" s="7"/>
      <c r="AYW71" s="7"/>
      <c r="AYX71" s="7"/>
      <c r="AYY71" s="7"/>
      <c r="AYZ71" s="7"/>
      <c r="AZA71" s="7"/>
      <c r="AZB71" s="7"/>
      <c r="AZC71" s="7"/>
      <c r="AZD71" s="7"/>
      <c r="AZE71" s="7"/>
      <c r="AZF71" s="7"/>
      <c r="AZG71" s="7"/>
      <c r="AZH71" s="7"/>
      <c r="AZI71" s="7"/>
      <c r="AZJ71" s="7"/>
      <c r="AZK71" s="7"/>
      <c r="AZL71" s="7"/>
      <c r="AZM71" s="7"/>
      <c r="AZN71" s="7"/>
      <c r="AZO71" s="7"/>
      <c r="AZP71" s="7"/>
      <c r="AZQ71" s="7"/>
      <c r="AZR71" s="7"/>
      <c r="AZS71" s="7"/>
      <c r="AZT71" s="7"/>
      <c r="AZU71" s="7"/>
      <c r="AZV71" s="7"/>
      <c r="AZW71" s="7"/>
      <c r="AZX71" s="7"/>
      <c r="AZY71" s="7"/>
      <c r="AZZ71" s="7"/>
      <c r="BAA71" s="7"/>
      <c r="BAB71" s="7"/>
      <c r="BAC71" s="7"/>
      <c r="BAD71" s="7"/>
      <c r="BAE71" s="7"/>
      <c r="BAF71" s="7"/>
      <c r="BAG71" s="7"/>
      <c r="BAH71" s="7"/>
      <c r="BAI71" s="7"/>
      <c r="BAJ71" s="7"/>
      <c r="BAK71" s="7"/>
      <c r="BAL71" s="7"/>
      <c r="BAM71" s="7"/>
      <c r="BAN71" s="7"/>
      <c r="BAO71" s="7"/>
      <c r="BAP71" s="7"/>
      <c r="BAQ71" s="7"/>
      <c r="BAR71" s="7"/>
      <c r="BAS71" s="7"/>
      <c r="BAT71" s="7"/>
      <c r="BAU71" s="7"/>
      <c r="BAV71" s="7"/>
      <c r="BAW71" s="7"/>
      <c r="BAX71" s="7"/>
      <c r="BAY71" s="7"/>
      <c r="BAZ71" s="7"/>
      <c r="BBA71" s="7"/>
      <c r="BBB71" s="7"/>
      <c r="BBC71" s="7"/>
      <c r="BBD71" s="7"/>
      <c r="BBE71" s="7"/>
      <c r="BBF71" s="7"/>
      <c r="BBG71" s="7"/>
      <c r="BBH71" s="7"/>
      <c r="BBI71" s="7"/>
      <c r="BBJ71" s="7"/>
      <c r="BBK71" s="7"/>
      <c r="BBL71" s="7"/>
      <c r="BBM71" s="7"/>
      <c r="BBN71" s="7"/>
      <c r="BBO71" s="7"/>
      <c r="BBP71" s="7"/>
      <c r="BBQ71" s="7"/>
      <c r="BBR71" s="7"/>
      <c r="BBS71" s="7"/>
      <c r="BBT71" s="7"/>
      <c r="BBU71" s="7"/>
      <c r="BBV71" s="7"/>
      <c r="BBW71" s="7"/>
      <c r="BBX71" s="7"/>
      <c r="BBY71" s="7"/>
      <c r="BBZ71" s="7"/>
      <c r="BCA71" s="7"/>
      <c r="BCB71" s="7"/>
      <c r="BCC71" s="7"/>
      <c r="BCD71" s="7"/>
      <c r="BCE71" s="7"/>
      <c r="BCF71" s="7"/>
      <c r="BCG71" s="7"/>
      <c r="BCH71" s="7"/>
      <c r="BCI71" s="7"/>
      <c r="BCJ71" s="7"/>
      <c r="BCK71" s="7"/>
      <c r="BCL71" s="7"/>
      <c r="BCM71" s="7"/>
      <c r="BCN71" s="7"/>
      <c r="BCO71" s="7"/>
      <c r="BCP71" s="7"/>
      <c r="BCQ71" s="7"/>
      <c r="BCR71" s="7"/>
      <c r="BCS71" s="7"/>
      <c r="BCT71" s="7"/>
      <c r="BCU71" s="7"/>
      <c r="BCV71" s="7"/>
      <c r="BCW71" s="7"/>
      <c r="BCX71" s="7"/>
      <c r="BCY71" s="7"/>
      <c r="BCZ71" s="7"/>
      <c r="BDA71" s="7"/>
      <c r="BDB71" s="7"/>
      <c r="BDC71" s="7"/>
      <c r="BDD71" s="7"/>
      <c r="BDE71" s="7"/>
      <c r="BDF71" s="7"/>
      <c r="BDG71" s="7"/>
      <c r="BDH71" s="7"/>
      <c r="BDI71" s="7"/>
      <c r="BDJ71" s="7"/>
      <c r="BDK71" s="7"/>
      <c r="BDL71" s="7"/>
      <c r="BDM71" s="7"/>
      <c r="BDN71" s="7"/>
      <c r="BDO71" s="7"/>
      <c r="BDP71" s="7"/>
      <c r="BDQ71" s="7"/>
      <c r="BDR71" s="7"/>
      <c r="BDS71" s="7"/>
      <c r="BDT71" s="7"/>
      <c r="BDU71" s="7"/>
      <c r="BDV71" s="7"/>
      <c r="BDW71" s="7"/>
      <c r="BDX71" s="7"/>
      <c r="BDY71" s="7"/>
      <c r="BDZ71" s="7"/>
      <c r="BEA71" s="7"/>
      <c r="BEB71" s="7"/>
      <c r="BEC71" s="7"/>
      <c r="BED71" s="7"/>
      <c r="BEE71" s="7"/>
      <c r="BEF71" s="7"/>
      <c r="BEG71" s="7"/>
      <c r="BEH71" s="7"/>
      <c r="BEI71" s="7"/>
      <c r="BEJ71" s="7"/>
      <c r="BEK71" s="7"/>
      <c r="BEL71" s="7"/>
      <c r="BEM71" s="7"/>
      <c r="BEN71" s="7"/>
      <c r="BEO71" s="7"/>
      <c r="BEP71" s="7"/>
      <c r="BEQ71" s="7"/>
      <c r="BER71" s="7"/>
      <c r="BES71" s="7"/>
      <c r="BET71" s="7"/>
      <c r="BEU71" s="7"/>
      <c r="BEV71" s="7"/>
      <c r="BEW71" s="7"/>
      <c r="BEX71" s="7"/>
      <c r="BEY71" s="7"/>
      <c r="BEZ71" s="7"/>
      <c r="BFA71" s="7"/>
      <c r="BFB71" s="7"/>
      <c r="BFC71" s="7"/>
      <c r="BFD71" s="7"/>
      <c r="BFE71" s="7"/>
      <c r="BFF71" s="7"/>
      <c r="BFG71" s="7"/>
      <c r="BFH71" s="7"/>
      <c r="BFI71" s="7"/>
      <c r="BFJ71" s="7"/>
      <c r="BFK71" s="7"/>
      <c r="BFL71" s="7"/>
      <c r="BFM71" s="7"/>
      <c r="BFN71" s="7"/>
      <c r="BFO71" s="7"/>
      <c r="BFP71" s="7"/>
      <c r="BFQ71" s="7"/>
      <c r="BFR71" s="7"/>
      <c r="BFS71" s="7"/>
      <c r="BFT71" s="7"/>
      <c r="BFU71" s="7"/>
      <c r="BFV71" s="7"/>
      <c r="BFW71" s="7"/>
      <c r="BFX71" s="7"/>
      <c r="BFY71" s="7"/>
      <c r="BFZ71" s="7"/>
      <c r="BGA71" s="7"/>
      <c r="BGB71" s="7"/>
      <c r="BGC71" s="7"/>
      <c r="BGD71" s="7"/>
      <c r="BGE71" s="7"/>
      <c r="BGF71" s="7"/>
      <c r="BGG71" s="7"/>
      <c r="BGH71" s="7"/>
      <c r="BGI71" s="7"/>
      <c r="BGJ71" s="7"/>
      <c r="BGK71" s="7"/>
      <c r="BGL71" s="7"/>
      <c r="BGM71" s="7"/>
      <c r="BGN71" s="7"/>
      <c r="BGO71" s="7"/>
      <c r="BGP71" s="7"/>
      <c r="BGQ71" s="7"/>
      <c r="BGR71" s="7"/>
      <c r="BGS71" s="7"/>
      <c r="BGT71" s="7"/>
      <c r="BGU71" s="7"/>
      <c r="BGV71" s="7"/>
      <c r="BGW71" s="7"/>
      <c r="BGX71" s="7"/>
      <c r="BGY71" s="7"/>
      <c r="BGZ71" s="7"/>
      <c r="BHA71" s="7"/>
      <c r="BHB71" s="7"/>
      <c r="BHC71" s="7"/>
      <c r="BHD71" s="7"/>
      <c r="BHE71" s="7"/>
      <c r="BHF71" s="7"/>
      <c r="BHG71" s="7"/>
      <c r="BHH71" s="7"/>
      <c r="BHI71" s="7"/>
      <c r="BHJ71" s="7"/>
      <c r="BHK71" s="7"/>
      <c r="BHL71" s="7"/>
      <c r="BHM71" s="7"/>
      <c r="BHN71" s="7"/>
      <c r="BHO71" s="7"/>
      <c r="BHP71" s="7"/>
      <c r="BHQ71" s="7"/>
      <c r="BHR71" s="7"/>
      <c r="BHS71" s="7"/>
      <c r="BHT71" s="7"/>
      <c r="BHU71" s="7"/>
      <c r="BHV71" s="7"/>
      <c r="BHW71" s="7"/>
      <c r="BHX71" s="7"/>
      <c r="BHY71" s="7"/>
      <c r="BHZ71" s="7"/>
      <c r="BIA71" s="7"/>
      <c r="BIB71" s="7"/>
      <c r="BIC71" s="7"/>
      <c r="BID71" s="7"/>
      <c r="BIE71" s="7"/>
      <c r="BIF71" s="7"/>
      <c r="BIG71" s="7"/>
      <c r="BIH71" s="7"/>
      <c r="BII71" s="7"/>
      <c r="BIJ71" s="7"/>
      <c r="BIK71" s="7"/>
      <c r="BIL71" s="7"/>
      <c r="BIM71" s="7"/>
      <c r="BIN71" s="7"/>
      <c r="BIO71" s="7"/>
      <c r="BIP71" s="7"/>
      <c r="BIQ71" s="7"/>
      <c r="BIR71" s="7"/>
      <c r="BIS71" s="7"/>
      <c r="BIT71" s="7"/>
      <c r="BIU71" s="7"/>
      <c r="BIV71" s="7"/>
      <c r="BIW71" s="7"/>
      <c r="BIX71" s="7"/>
      <c r="BIY71" s="7"/>
      <c r="BIZ71" s="7"/>
      <c r="BJA71" s="7"/>
      <c r="BJB71" s="7"/>
      <c r="BJC71" s="7"/>
      <c r="BJD71" s="7"/>
      <c r="BJE71" s="7"/>
      <c r="BJF71" s="7"/>
      <c r="BJG71" s="7"/>
      <c r="BJH71" s="7"/>
      <c r="BJI71" s="7"/>
      <c r="BJJ71" s="7"/>
      <c r="BJK71" s="7"/>
      <c r="BJL71" s="7"/>
      <c r="BJM71" s="7"/>
      <c r="BJN71" s="7"/>
      <c r="BJO71" s="7"/>
      <c r="BJP71" s="7"/>
      <c r="BJQ71" s="7"/>
      <c r="BJR71" s="7"/>
      <c r="BJS71" s="7"/>
      <c r="BJT71" s="7"/>
      <c r="BJU71" s="7"/>
      <c r="BJV71" s="7"/>
      <c r="BJW71" s="7"/>
      <c r="BJX71" s="7"/>
      <c r="BJY71" s="7"/>
      <c r="BJZ71" s="7"/>
      <c r="BKA71" s="7"/>
      <c r="BKB71" s="7"/>
      <c r="BKC71" s="7"/>
      <c r="BKD71" s="7"/>
      <c r="BKE71" s="7"/>
      <c r="BKF71" s="7"/>
      <c r="BKG71" s="7"/>
      <c r="BKH71" s="7"/>
      <c r="BKI71" s="7"/>
      <c r="BKJ71" s="7"/>
      <c r="BKK71" s="7"/>
      <c r="BKL71" s="7"/>
      <c r="BKM71" s="7"/>
      <c r="BKN71" s="7"/>
      <c r="BKO71" s="7"/>
      <c r="BKP71" s="7"/>
      <c r="BKQ71" s="7"/>
      <c r="BKR71" s="7"/>
      <c r="BKS71" s="7"/>
      <c r="BKT71" s="7"/>
      <c r="BKU71" s="7"/>
      <c r="BKV71" s="7"/>
      <c r="BKW71" s="7"/>
      <c r="BKX71" s="7"/>
      <c r="BKY71" s="7"/>
      <c r="BKZ71" s="7"/>
      <c r="BLA71" s="7"/>
      <c r="BLB71" s="7"/>
      <c r="BLC71" s="7"/>
      <c r="BLD71" s="7"/>
      <c r="BLE71" s="7"/>
      <c r="BLF71" s="7"/>
      <c r="BLG71" s="7"/>
      <c r="BLH71" s="7"/>
      <c r="BLI71" s="7"/>
      <c r="BLJ71" s="7"/>
      <c r="BLK71" s="7"/>
      <c r="BLL71" s="7"/>
      <c r="BLM71" s="7"/>
      <c r="BLN71" s="7"/>
      <c r="BLO71" s="7"/>
      <c r="BLP71" s="7"/>
      <c r="BLQ71" s="7"/>
      <c r="BLR71" s="7"/>
      <c r="BLS71" s="7"/>
      <c r="BLT71" s="7"/>
      <c r="BLU71" s="7"/>
      <c r="BLV71" s="7"/>
      <c r="BLW71" s="7"/>
      <c r="BLX71" s="7"/>
      <c r="BLY71" s="7"/>
      <c r="BLZ71" s="7"/>
      <c r="BMA71" s="7"/>
      <c r="BMB71" s="7"/>
      <c r="BMC71" s="7"/>
      <c r="BMD71" s="7"/>
      <c r="BME71" s="7"/>
      <c r="BMF71" s="7"/>
      <c r="BMG71" s="7"/>
      <c r="BMH71" s="7"/>
      <c r="BMI71" s="7"/>
      <c r="BMJ71" s="7"/>
      <c r="BMK71" s="7"/>
      <c r="BML71" s="7"/>
      <c r="BMM71" s="7"/>
      <c r="BMN71" s="7"/>
      <c r="BMO71" s="7"/>
      <c r="BMP71" s="7"/>
      <c r="BMQ71" s="7"/>
      <c r="BMR71" s="7"/>
      <c r="BMS71" s="7"/>
      <c r="BMT71" s="7"/>
      <c r="BMU71" s="7"/>
      <c r="BMV71" s="7"/>
      <c r="BMW71" s="7"/>
      <c r="BMX71" s="7"/>
      <c r="BMY71" s="7"/>
      <c r="BMZ71" s="7"/>
      <c r="BNA71" s="7"/>
      <c r="BNB71" s="7"/>
      <c r="BNC71" s="7"/>
      <c r="BND71" s="7"/>
      <c r="BNE71" s="7"/>
      <c r="BNF71" s="7"/>
      <c r="BNG71" s="7"/>
      <c r="BNH71" s="7"/>
      <c r="BNI71" s="7"/>
      <c r="BNJ71" s="7"/>
      <c r="BNK71" s="7"/>
      <c r="BNL71" s="7"/>
      <c r="BNM71" s="7"/>
      <c r="BNN71" s="7"/>
      <c r="BNO71" s="7"/>
      <c r="BNP71" s="7"/>
      <c r="BNQ71" s="7"/>
      <c r="BNR71" s="7"/>
      <c r="BNS71" s="7"/>
      <c r="BNT71" s="7"/>
      <c r="BNU71" s="7"/>
      <c r="BNV71" s="7"/>
      <c r="BNW71" s="7"/>
      <c r="BNX71" s="7"/>
      <c r="BNY71" s="7"/>
      <c r="BNZ71" s="7"/>
      <c r="BOA71" s="7"/>
      <c r="BOB71" s="7"/>
      <c r="BOC71" s="7"/>
      <c r="BOD71" s="7"/>
      <c r="BOE71" s="7"/>
      <c r="BOF71" s="7"/>
      <c r="BOG71" s="7"/>
      <c r="BOH71" s="7"/>
      <c r="BOI71" s="7"/>
      <c r="BOJ71" s="7"/>
      <c r="BOK71" s="7"/>
      <c r="BOL71" s="7"/>
      <c r="BOM71" s="7"/>
      <c r="BON71" s="7"/>
      <c r="BOO71" s="7"/>
      <c r="BOP71" s="7"/>
      <c r="BOQ71" s="7"/>
      <c r="BOR71" s="7"/>
      <c r="BOS71" s="7"/>
      <c r="BOT71" s="7"/>
      <c r="BOU71" s="7"/>
      <c r="BOV71" s="7"/>
      <c r="BOW71" s="7"/>
      <c r="BOX71" s="7"/>
      <c r="BOY71" s="7"/>
      <c r="BOZ71" s="7"/>
      <c r="BPA71" s="7"/>
      <c r="BPB71" s="7"/>
      <c r="BPC71" s="7"/>
      <c r="BPD71" s="7"/>
      <c r="BPE71" s="7"/>
      <c r="BPF71" s="7"/>
      <c r="BPG71" s="7"/>
      <c r="BPH71" s="7"/>
      <c r="BPI71" s="7"/>
      <c r="BPJ71" s="7"/>
      <c r="BPK71" s="7"/>
      <c r="BPL71" s="7"/>
      <c r="BPM71" s="7"/>
      <c r="BPN71" s="7"/>
      <c r="BPO71" s="7"/>
      <c r="BPP71" s="7"/>
      <c r="BPQ71" s="7"/>
      <c r="BPR71" s="7"/>
      <c r="BPS71" s="7"/>
      <c r="BPT71" s="7"/>
      <c r="BPU71" s="7"/>
      <c r="BPV71" s="7"/>
      <c r="BPW71" s="7"/>
      <c r="BPX71" s="7"/>
      <c r="BPY71" s="7"/>
      <c r="BPZ71" s="7"/>
      <c r="BQA71" s="7"/>
      <c r="BQB71" s="7"/>
      <c r="BQC71" s="7"/>
      <c r="BQD71" s="7"/>
      <c r="BQE71" s="7"/>
      <c r="BQF71" s="7"/>
      <c r="BQG71" s="7"/>
      <c r="BQH71" s="7"/>
      <c r="BQI71" s="7"/>
      <c r="BQJ71" s="7"/>
      <c r="BQK71" s="7"/>
      <c r="BQL71" s="7"/>
      <c r="BQM71" s="7"/>
      <c r="BQN71" s="7"/>
      <c r="BQO71" s="7"/>
      <c r="BQP71" s="7"/>
      <c r="BQQ71" s="7"/>
      <c r="BQR71" s="7"/>
      <c r="BQS71" s="7"/>
      <c r="BQT71" s="7"/>
      <c r="BQU71" s="7"/>
      <c r="BQV71" s="7"/>
      <c r="BQW71" s="7"/>
      <c r="BQX71" s="7"/>
      <c r="BQY71" s="7"/>
      <c r="BQZ71" s="7"/>
      <c r="BRA71" s="7"/>
      <c r="BRB71" s="7"/>
      <c r="BRC71" s="7"/>
      <c r="BRD71" s="7"/>
      <c r="BRE71" s="7"/>
      <c r="BRF71" s="7"/>
      <c r="BRG71" s="7"/>
      <c r="BRH71" s="7"/>
      <c r="BRI71" s="7"/>
      <c r="BRJ71" s="7"/>
      <c r="BRK71" s="7"/>
      <c r="BRL71" s="7"/>
      <c r="BRM71" s="7"/>
      <c r="BRN71" s="7"/>
      <c r="BRO71" s="7"/>
      <c r="BRP71" s="7"/>
      <c r="BRQ71" s="7"/>
      <c r="BRR71" s="7"/>
      <c r="BRS71" s="7"/>
      <c r="BRT71" s="7"/>
      <c r="BRU71" s="7"/>
      <c r="BRV71" s="7"/>
      <c r="BRW71" s="7"/>
      <c r="BRX71" s="7"/>
      <c r="BRY71" s="7"/>
      <c r="BRZ71" s="7"/>
      <c r="BSA71" s="7"/>
      <c r="BSB71" s="7"/>
      <c r="BSC71" s="7"/>
      <c r="BSD71" s="7"/>
      <c r="BSE71" s="7"/>
      <c r="BSF71" s="7"/>
      <c r="BSG71" s="7"/>
      <c r="BSH71" s="7"/>
      <c r="BSI71" s="7"/>
      <c r="BSJ71" s="7"/>
      <c r="BSK71" s="7"/>
      <c r="BSL71" s="7"/>
      <c r="BSM71" s="7"/>
      <c r="BSN71" s="7"/>
      <c r="BSO71" s="7"/>
      <c r="BSP71" s="7"/>
      <c r="BSQ71" s="7"/>
      <c r="BSR71" s="7"/>
      <c r="BSS71" s="7"/>
      <c r="BST71" s="7"/>
      <c r="BSU71" s="7"/>
      <c r="BSV71" s="7"/>
      <c r="BSW71" s="7"/>
      <c r="BSX71" s="7"/>
      <c r="BSY71" s="7"/>
      <c r="BSZ71" s="7"/>
      <c r="BTA71" s="7"/>
      <c r="BTB71" s="7"/>
      <c r="BTC71" s="7"/>
      <c r="BTD71" s="7"/>
      <c r="BTE71" s="7"/>
      <c r="BTF71" s="7"/>
      <c r="BTG71" s="7"/>
      <c r="BTH71" s="7"/>
      <c r="BTI71" s="7"/>
      <c r="BTJ71" s="7"/>
      <c r="BTK71" s="7"/>
      <c r="BTL71" s="7"/>
      <c r="BTM71" s="7"/>
      <c r="BTN71" s="7"/>
      <c r="BTO71" s="7"/>
      <c r="BTP71" s="7"/>
      <c r="BTQ71" s="7"/>
      <c r="BTR71" s="7"/>
      <c r="BTS71" s="7"/>
      <c r="BTT71" s="7"/>
      <c r="BTU71" s="7"/>
      <c r="BTV71" s="7"/>
      <c r="BTW71" s="7"/>
      <c r="BTX71" s="7"/>
      <c r="BTY71" s="7"/>
      <c r="BTZ71" s="7"/>
      <c r="BUA71" s="7"/>
      <c r="BUB71" s="7"/>
      <c r="BUC71" s="7"/>
      <c r="BUD71" s="7"/>
      <c r="BUE71" s="7"/>
      <c r="BUF71" s="7"/>
      <c r="BUG71" s="7"/>
      <c r="BUH71" s="7"/>
      <c r="BUI71" s="7"/>
      <c r="BUJ71" s="7"/>
      <c r="BUK71" s="7"/>
      <c r="BUL71" s="7"/>
      <c r="BUM71" s="7"/>
      <c r="BUN71" s="7"/>
      <c r="BUO71" s="7"/>
      <c r="BUP71" s="7"/>
      <c r="BUQ71" s="7"/>
      <c r="BUR71" s="7"/>
      <c r="BUS71" s="7"/>
      <c r="BUT71" s="7"/>
      <c r="BUU71" s="7"/>
      <c r="BUV71" s="7"/>
      <c r="BUW71" s="7"/>
      <c r="BUX71" s="7"/>
      <c r="BUY71" s="7"/>
      <c r="BUZ71" s="7"/>
      <c r="BVA71" s="7"/>
      <c r="BVB71" s="7"/>
      <c r="BVC71" s="7"/>
      <c r="BVD71" s="7"/>
      <c r="BVE71" s="7"/>
      <c r="BVF71" s="7"/>
      <c r="BVG71" s="7"/>
      <c r="BVH71" s="7"/>
      <c r="BVI71" s="7"/>
      <c r="BVJ71" s="7"/>
      <c r="BVK71" s="7"/>
      <c r="BVL71" s="7"/>
      <c r="BVM71" s="7"/>
      <c r="BVN71" s="7"/>
      <c r="BVO71" s="7"/>
      <c r="BVP71" s="7"/>
      <c r="BVQ71" s="7"/>
      <c r="BVR71" s="7"/>
      <c r="BVS71" s="7"/>
      <c r="BVT71" s="7"/>
      <c r="BVU71" s="7"/>
      <c r="BVV71" s="7"/>
      <c r="BVW71" s="7"/>
      <c r="BVX71" s="7"/>
      <c r="BVY71" s="7"/>
      <c r="BVZ71" s="7"/>
      <c r="BWA71" s="7"/>
      <c r="BWB71" s="7"/>
      <c r="BWC71" s="7"/>
      <c r="BWD71" s="7"/>
      <c r="BWE71" s="7"/>
      <c r="BWF71" s="7"/>
      <c r="BWG71" s="7"/>
      <c r="BWH71" s="7"/>
      <c r="BWI71" s="7"/>
      <c r="BWJ71" s="7"/>
      <c r="BWK71" s="7"/>
      <c r="BWL71" s="7"/>
      <c r="BWM71" s="7"/>
      <c r="BWN71" s="7"/>
      <c r="BWO71" s="7"/>
      <c r="BWP71" s="7"/>
      <c r="BWQ71" s="7"/>
      <c r="BWR71" s="7"/>
      <c r="BWS71" s="7"/>
      <c r="BWT71" s="7"/>
      <c r="BWU71" s="7"/>
      <c r="BWV71" s="7"/>
      <c r="BWW71" s="7"/>
      <c r="BWX71" s="7"/>
      <c r="BWY71" s="7"/>
      <c r="BWZ71" s="7"/>
      <c r="BXA71" s="7"/>
      <c r="BXB71" s="7"/>
      <c r="BXC71" s="7"/>
      <c r="BXD71" s="7"/>
      <c r="BXE71" s="7"/>
      <c r="BXF71" s="7"/>
      <c r="BXG71" s="7"/>
      <c r="BXH71" s="7"/>
      <c r="BXI71" s="7"/>
      <c r="BXJ71" s="7"/>
      <c r="BXK71" s="7"/>
      <c r="BXL71" s="7"/>
      <c r="BXM71" s="7"/>
      <c r="BXN71" s="7"/>
      <c r="BXO71" s="7"/>
      <c r="BXP71" s="7"/>
      <c r="BXQ71" s="7"/>
      <c r="BXR71" s="7"/>
      <c r="BXS71" s="7"/>
      <c r="BXT71" s="7"/>
      <c r="BXU71" s="7"/>
      <c r="BXV71" s="7"/>
      <c r="BXW71" s="7"/>
      <c r="BXX71" s="7"/>
      <c r="BXY71" s="7"/>
      <c r="BXZ71" s="7"/>
      <c r="BYA71" s="7"/>
      <c r="BYB71" s="7"/>
      <c r="BYC71" s="7"/>
      <c r="BYD71" s="7"/>
      <c r="BYE71" s="7"/>
      <c r="BYF71" s="7"/>
      <c r="BYG71" s="7"/>
      <c r="BYH71" s="7"/>
      <c r="BYI71" s="7"/>
      <c r="BYJ71" s="7"/>
      <c r="BYK71" s="7"/>
      <c r="BYL71" s="7"/>
      <c r="BYM71" s="7"/>
      <c r="BYN71" s="7"/>
      <c r="BYO71" s="7"/>
      <c r="BYP71" s="7"/>
      <c r="BYQ71" s="7"/>
      <c r="BYR71" s="7"/>
      <c r="BYS71" s="7"/>
      <c r="BYT71" s="7"/>
      <c r="BYU71" s="7"/>
      <c r="BYV71" s="7"/>
      <c r="BYW71" s="7"/>
      <c r="BYX71" s="7"/>
      <c r="BYY71" s="7"/>
      <c r="BYZ71" s="7"/>
      <c r="BZA71" s="7"/>
      <c r="BZB71" s="7"/>
      <c r="BZC71" s="7"/>
      <c r="BZD71" s="7"/>
      <c r="BZE71" s="7"/>
      <c r="BZF71" s="7"/>
      <c r="BZG71" s="7"/>
      <c r="BZH71" s="7"/>
      <c r="BZI71" s="7"/>
      <c r="BZJ71" s="7"/>
      <c r="BZK71" s="7"/>
      <c r="BZL71" s="7"/>
      <c r="BZM71" s="7"/>
      <c r="BZN71" s="7"/>
      <c r="BZO71" s="7"/>
      <c r="BZP71" s="7"/>
      <c r="BZQ71" s="7"/>
      <c r="BZR71" s="7"/>
      <c r="BZS71" s="7"/>
      <c r="BZT71" s="7"/>
      <c r="BZU71" s="7"/>
      <c r="BZV71" s="7"/>
      <c r="BZW71" s="7"/>
      <c r="BZX71" s="7"/>
      <c r="BZY71" s="7"/>
      <c r="BZZ71" s="7"/>
      <c r="CAA71" s="7"/>
      <c r="CAB71" s="7"/>
      <c r="CAC71" s="7"/>
      <c r="CAD71" s="7"/>
      <c r="CAE71" s="7"/>
      <c r="CAF71" s="7"/>
      <c r="CAG71" s="7"/>
      <c r="CAH71" s="7"/>
      <c r="CAI71" s="7"/>
      <c r="CAJ71" s="7"/>
      <c r="CAK71" s="7"/>
      <c r="CAL71" s="7"/>
      <c r="CAM71" s="7"/>
      <c r="CAN71" s="7"/>
      <c r="CAO71" s="7"/>
      <c r="CAP71" s="7"/>
      <c r="CAQ71" s="7"/>
      <c r="CAR71" s="7"/>
      <c r="CAS71" s="7"/>
      <c r="CAT71" s="7"/>
      <c r="CAU71" s="7"/>
      <c r="CAV71" s="7"/>
      <c r="CAW71" s="7"/>
      <c r="CAX71" s="7"/>
      <c r="CAY71" s="7"/>
      <c r="CAZ71" s="7"/>
      <c r="CBA71" s="7"/>
      <c r="CBB71" s="7"/>
      <c r="CBC71" s="7"/>
      <c r="CBD71" s="7"/>
      <c r="CBE71" s="7"/>
      <c r="CBF71" s="7"/>
      <c r="CBG71" s="7"/>
      <c r="CBH71" s="7"/>
      <c r="CBI71" s="7"/>
      <c r="CBJ71" s="7"/>
      <c r="CBK71" s="7"/>
      <c r="CBL71" s="7"/>
      <c r="CBM71" s="7"/>
      <c r="CBN71" s="7"/>
      <c r="CBO71" s="7"/>
      <c r="CBP71" s="7"/>
      <c r="CBQ71" s="7"/>
      <c r="CBR71" s="7"/>
      <c r="CBS71" s="7"/>
      <c r="CBT71" s="7"/>
      <c r="CBU71" s="7"/>
      <c r="CBV71" s="7"/>
      <c r="CBW71" s="7"/>
      <c r="CBX71" s="7"/>
      <c r="CBY71" s="7"/>
      <c r="CBZ71" s="7"/>
      <c r="CCA71" s="7"/>
      <c r="CCB71" s="7"/>
      <c r="CCC71" s="7"/>
      <c r="CCD71" s="7"/>
      <c r="CCE71" s="7"/>
      <c r="CCF71" s="7"/>
      <c r="CCG71" s="7"/>
      <c r="CCH71" s="7"/>
      <c r="CCI71" s="7"/>
      <c r="CCJ71" s="7"/>
      <c r="CCK71" s="7"/>
      <c r="CCL71" s="7"/>
      <c r="CCM71" s="7"/>
      <c r="CCN71" s="7"/>
      <c r="CCO71" s="7"/>
      <c r="CCP71" s="7"/>
      <c r="CCQ71" s="7"/>
      <c r="CCR71" s="7"/>
      <c r="CCS71" s="7"/>
      <c r="CCT71" s="7"/>
      <c r="CCU71" s="7"/>
      <c r="CCV71" s="7"/>
      <c r="CCW71" s="7"/>
      <c r="CCX71" s="7"/>
      <c r="CCY71" s="7"/>
      <c r="CCZ71" s="7"/>
      <c r="CDA71" s="7"/>
      <c r="CDB71" s="7"/>
      <c r="CDC71" s="7"/>
      <c r="CDD71" s="7"/>
      <c r="CDE71" s="7"/>
      <c r="CDF71" s="7"/>
      <c r="CDG71" s="7"/>
      <c r="CDH71" s="7"/>
      <c r="CDI71" s="7"/>
      <c r="CDJ71" s="7"/>
      <c r="CDK71" s="7"/>
      <c r="CDL71" s="7"/>
      <c r="CDM71" s="7"/>
      <c r="CDN71" s="7"/>
      <c r="CDO71" s="7"/>
      <c r="CDP71" s="7"/>
      <c r="CDQ71" s="7"/>
      <c r="CDR71" s="7"/>
      <c r="CDS71" s="7"/>
      <c r="CDT71" s="7"/>
      <c r="CDU71" s="7"/>
      <c r="CDV71" s="7"/>
      <c r="CDW71" s="7"/>
      <c r="CDX71" s="7"/>
      <c r="CDY71" s="7"/>
      <c r="CDZ71" s="7"/>
      <c r="CEA71" s="7"/>
      <c r="CEB71" s="7"/>
      <c r="CEC71" s="7"/>
      <c r="CED71" s="7"/>
      <c r="CEE71" s="7"/>
      <c r="CEF71" s="7"/>
      <c r="CEG71" s="7"/>
      <c r="CEH71" s="7"/>
      <c r="CEI71" s="7"/>
      <c r="CEJ71" s="7"/>
      <c r="CEK71" s="7"/>
      <c r="CEL71" s="7"/>
      <c r="CEM71" s="7"/>
      <c r="CEN71" s="7"/>
      <c r="CEO71" s="7"/>
      <c r="CEP71" s="7"/>
      <c r="CEQ71" s="7"/>
      <c r="CER71" s="7"/>
      <c r="CES71" s="7"/>
      <c r="CET71" s="7"/>
      <c r="CEU71" s="7"/>
      <c r="CEV71" s="7"/>
      <c r="CEW71" s="7"/>
      <c r="CEX71" s="7"/>
      <c r="CEY71" s="7"/>
      <c r="CEZ71" s="7"/>
      <c r="CFA71" s="7"/>
      <c r="CFB71" s="7"/>
      <c r="CFC71" s="7"/>
      <c r="CFD71" s="7"/>
      <c r="CFE71" s="7"/>
      <c r="CFF71" s="7"/>
      <c r="CFG71" s="7"/>
      <c r="CFH71" s="7"/>
      <c r="CFI71" s="7"/>
      <c r="CFJ71" s="7"/>
      <c r="CFK71" s="7"/>
      <c r="CFL71" s="7"/>
      <c r="CFM71" s="7"/>
      <c r="CFN71" s="7"/>
      <c r="CFO71" s="7"/>
      <c r="CFP71" s="7"/>
      <c r="CFQ71" s="7"/>
      <c r="CFR71" s="7"/>
      <c r="CFS71" s="7"/>
      <c r="CFT71" s="7"/>
      <c r="CFU71" s="7"/>
      <c r="CFV71" s="7"/>
      <c r="CFW71" s="7"/>
      <c r="CFX71" s="7"/>
      <c r="CFY71" s="7"/>
      <c r="CFZ71" s="7"/>
      <c r="CGA71" s="7"/>
      <c r="CGB71" s="7"/>
      <c r="CGC71" s="7"/>
      <c r="CGD71" s="7"/>
      <c r="CGE71" s="7"/>
      <c r="CGF71" s="7"/>
      <c r="CGG71" s="7"/>
      <c r="CGH71" s="7"/>
      <c r="CGI71" s="7"/>
      <c r="CGJ71" s="7"/>
      <c r="CGK71" s="7"/>
      <c r="CGL71" s="7"/>
      <c r="CGM71" s="7"/>
      <c r="CGN71" s="7"/>
      <c r="CGO71" s="7"/>
      <c r="CGP71" s="7"/>
      <c r="CGQ71" s="7"/>
      <c r="CGR71" s="7"/>
      <c r="CGS71" s="7"/>
      <c r="CGT71" s="7"/>
      <c r="CGU71" s="7"/>
      <c r="CGV71" s="7"/>
      <c r="CGW71" s="7"/>
      <c r="CGX71" s="7"/>
      <c r="CGY71" s="7"/>
      <c r="CGZ71" s="7"/>
      <c r="CHA71" s="7"/>
      <c r="CHB71" s="7"/>
      <c r="CHC71" s="7"/>
      <c r="CHD71" s="7"/>
      <c r="CHE71" s="7"/>
      <c r="CHF71" s="7"/>
      <c r="CHG71" s="7"/>
      <c r="CHH71" s="7"/>
      <c r="CHI71" s="7"/>
      <c r="CHJ71" s="7"/>
      <c r="CHK71" s="7"/>
      <c r="CHL71" s="7"/>
      <c r="CHM71" s="7"/>
      <c r="CHN71" s="7"/>
      <c r="CHO71" s="7"/>
      <c r="CHP71" s="7"/>
      <c r="CHQ71" s="7"/>
      <c r="CHR71" s="7"/>
      <c r="CHS71" s="7"/>
      <c r="CHT71" s="7"/>
      <c r="CHU71" s="7"/>
      <c r="CHV71" s="7"/>
      <c r="CHW71" s="7"/>
      <c r="CHX71" s="7"/>
      <c r="CHY71" s="7"/>
      <c r="CHZ71" s="7"/>
      <c r="CIA71" s="7"/>
      <c r="CIB71" s="7"/>
      <c r="CIC71" s="7"/>
      <c r="CID71" s="7"/>
      <c r="CIE71" s="7"/>
      <c r="CIF71" s="7"/>
      <c r="CIG71" s="7"/>
      <c r="CIH71" s="7"/>
      <c r="CII71" s="7"/>
      <c r="CIJ71" s="7"/>
      <c r="CIK71" s="7"/>
      <c r="CIL71" s="7"/>
      <c r="CIM71" s="7"/>
      <c r="CIN71" s="7"/>
      <c r="CIO71" s="7"/>
      <c r="CIP71" s="7"/>
      <c r="CIQ71" s="7"/>
      <c r="CIR71" s="7"/>
      <c r="CIS71" s="7"/>
      <c r="CIT71" s="7"/>
      <c r="CIU71" s="7"/>
      <c r="CIV71" s="7"/>
      <c r="CIW71" s="7"/>
      <c r="CIX71" s="7"/>
      <c r="CIY71" s="7"/>
      <c r="CIZ71" s="7"/>
      <c r="CJA71" s="7"/>
      <c r="CJB71" s="7"/>
      <c r="CJC71" s="7"/>
      <c r="CJD71" s="7"/>
      <c r="CJE71" s="7"/>
      <c r="CJF71" s="7"/>
      <c r="CJG71" s="7"/>
      <c r="CJH71" s="7"/>
      <c r="CJI71" s="7"/>
      <c r="CJJ71" s="7"/>
      <c r="CJK71" s="7"/>
      <c r="CJL71" s="7"/>
      <c r="CJM71" s="7"/>
      <c r="CJN71" s="7"/>
      <c r="CJO71" s="7"/>
      <c r="CJP71" s="7"/>
      <c r="CJQ71" s="7"/>
      <c r="CJR71" s="7"/>
      <c r="CJS71" s="7"/>
      <c r="CJT71" s="7"/>
      <c r="CJU71" s="7"/>
      <c r="CJV71" s="7"/>
      <c r="CJW71" s="7"/>
      <c r="CJX71" s="7"/>
      <c r="CJY71" s="7"/>
      <c r="CJZ71" s="7"/>
      <c r="CKA71" s="7"/>
      <c r="CKB71" s="7"/>
      <c r="CKC71" s="7"/>
      <c r="CKD71" s="7"/>
      <c r="CKE71" s="7"/>
      <c r="CKF71" s="7"/>
      <c r="CKG71" s="7"/>
      <c r="CKH71" s="7"/>
      <c r="CKI71" s="7"/>
      <c r="CKJ71" s="7"/>
      <c r="CKK71" s="7"/>
      <c r="CKL71" s="7"/>
      <c r="CKM71" s="7"/>
      <c r="CKN71" s="7"/>
      <c r="CKO71" s="7"/>
      <c r="CKP71" s="7"/>
      <c r="CKQ71" s="7"/>
      <c r="CKR71" s="7"/>
      <c r="CKS71" s="7"/>
      <c r="CKT71" s="7"/>
      <c r="CKU71" s="7"/>
      <c r="CKV71" s="7"/>
      <c r="CKW71" s="7"/>
      <c r="CKX71" s="7"/>
      <c r="CKY71" s="7"/>
      <c r="CKZ71" s="7"/>
      <c r="CLA71" s="7"/>
      <c r="CLB71" s="7"/>
      <c r="CLC71" s="7"/>
      <c r="CLD71" s="7"/>
      <c r="CLE71" s="7"/>
      <c r="CLF71" s="7"/>
      <c r="CLG71" s="7"/>
      <c r="CLH71" s="7"/>
      <c r="CLI71" s="7"/>
      <c r="CLJ71" s="7"/>
      <c r="CLK71" s="7"/>
      <c r="CLL71" s="7"/>
      <c r="CLM71" s="7"/>
      <c r="CLN71" s="7"/>
      <c r="CLO71" s="7"/>
      <c r="CLP71" s="7"/>
      <c r="CLQ71" s="7"/>
      <c r="CLR71" s="7"/>
      <c r="CLS71" s="7"/>
      <c r="CLT71" s="7"/>
      <c r="CLU71" s="7"/>
      <c r="CLV71" s="7"/>
      <c r="CLW71" s="7"/>
      <c r="CLX71" s="7"/>
      <c r="CLY71" s="7"/>
      <c r="CLZ71" s="7"/>
      <c r="CMA71" s="7"/>
      <c r="CMB71" s="7"/>
      <c r="CMC71" s="7"/>
      <c r="CMD71" s="7"/>
      <c r="CME71" s="7"/>
      <c r="CMF71" s="7"/>
      <c r="CMG71" s="7"/>
      <c r="CMH71" s="7"/>
      <c r="CMI71" s="7"/>
      <c r="CMJ71" s="7"/>
      <c r="CMK71" s="7"/>
      <c r="CML71" s="7"/>
      <c r="CMM71" s="7"/>
      <c r="CMN71" s="7"/>
      <c r="CMO71" s="7"/>
      <c r="CMP71" s="7"/>
      <c r="CMQ71" s="7"/>
      <c r="CMR71" s="7"/>
      <c r="CMS71" s="7"/>
      <c r="CMT71" s="7"/>
      <c r="CMU71" s="7"/>
      <c r="CMV71" s="7"/>
      <c r="CMW71" s="7"/>
      <c r="CMX71" s="7"/>
      <c r="CMY71" s="7"/>
      <c r="CMZ71" s="7"/>
      <c r="CNA71" s="7"/>
      <c r="CNB71" s="7"/>
      <c r="CNC71" s="7"/>
      <c r="CND71" s="7"/>
      <c r="CNE71" s="7"/>
      <c r="CNF71" s="7"/>
      <c r="CNG71" s="7"/>
      <c r="CNH71" s="7"/>
      <c r="CNI71" s="7"/>
      <c r="CNJ71" s="7"/>
      <c r="CNK71" s="7"/>
      <c r="CNL71" s="7"/>
      <c r="CNM71" s="7"/>
      <c r="CNN71" s="7"/>
      <c r="CNO71" s="7"/>
      <c r="CNP71" s="7"/>
      <c r="CNQ71" s="7"/>
      <c r="CNR71" s="7"/>
      <c r="CNS71" s="7"/>
      <c r="CNT71" s="7"/>
      <c r="CNU71" s="7"/>
      <c r="CNV71" s="7"/>
      <c r="CNW71" s="7"/>
      <c r="CNX71" s="7"/>
      <c r="CNY71" s="7"/>
      <c r="CNZ71" s="7"/>
      <c r="COA71" s="7"/>
      <c r="COB71" s="7"/>
      <c r="COC71" s="7"/>
      <c r="COD71" s="7"/>
      <c r="COE71" s="7"/>
      <c r="COF71" s="7"/>
      <c r="COG71" s="7"/>
      <c r="COH71" s="7"/>
      <c r="COI71" s="7"/>
      <c r="COJ71" s="7"/>
      <c r="COK71" s="7"/>
      <c r="COL71" s="7"/>
      <c r="COM71" s="7"/>
      <c r="CON71" s="7"/>
      <c r="COO71" s="7"/>
      <c r="COP71" s="7"/>
      <c r="COQ71" s="7"/>
      <c r="COR71" s="7"/>
      <c r="COS71" s="7"/>
      <c r="COT71" s="7"/>
      <c r="COU71" s="7"/>
      <c r="COV71" s="7"/>
      <c r="COW71" s="7"/>
      <c r="COX71" s="7"/>
      <c r="COY71" s="7"/>
      <c r="COZ71" s="7"/>
      <c r="CPA71" s="7"/>
      <c r="CPB71" s="7"/>
      <c r="CPC71" s="7"/>
      <c r="CPD71" s="7"/>
      <c r="CPE71" s="7"/>
      <c r="CPF71" s="7"/>
      <c r="CPG71" s="7"/>
      <c r="CPH71" s="7"/>
      <c r="CPI71" s="7"/>
      <c r="CPJ71" s="7"/>
      <c r="CPK71" s="7"/>
      <c r="CPL71" s="7"/>
      <c r="CPM71" s="7"/>
      <c r="CPN71" s="7"/>
      <c r="CPO71" s="7"/>
      <c r="CPP71" s="7"/>
      <c r="CPQ71" s="7"/>
      <c r="CPR71" s="7"/>
      <c r="CPS71" s="7"/>
      <c r="CPT71" s="7"/>
      <c r="CPU71" s="7"/>
      <c r="CPV71" s="7"/>
      <c r="CPW71" s="7"/>
      <c r="CPX71" s="7"/>
      <c r="CPY71" s="7"/>
      <c r="CPZ71" s="7"/>
      <c r="CQA71" s="7"/>
      <c r="CQB71" s="7"/>
      <c r="CQC71" s="7"/>
      <c r="CQD71" s="7"/>
      <c r="CQE71" s="7"/>
      <c r="CQF71" s="7"/>
      <c r="CQG71" s="7"/>
      <c r="CQH71" s="7"/>
      <c r="CQI71" s="7"/>
      <c r="CQJ71" s="7"/>
      <c r="CQK71" s="7"/>
      <c r="CQL71" s="7"/>
      <c r="CQM71" s="7"/>
      <c r="CQN71" s="7"/>
      <c r="CQO71" s="7"/>
      <c r="CQP71" s="7"/>
      <c r="CQQ71" s="7"/>
      <c r="CQR71" s="7"/>
      <c r="CQS71" s="7"/>
      <c r="CQT71" s="7"/>
      <c r="CQU71" s="7"/>
      <c r="CQV71" s="7"/>
      <c r="CQW71" s="7"/>
      <c r="CQX71" s="7"/>
      <c r="CQY71" s="7"/>
      <c r="CQZ71" s="7"/>
      <c r="CRA71" s="7"/>
      <c r="CRB71" s="7"/>
      <c r="CRC71" s="7"/>
      <c r="CRD71" s="7"/>
      <c r="CRE71" s="7"/>
      <c r="CRF71" s="7"/>
      <c r="CRG71" s="7"/>
      <c r="CRH71" s="7"/>
      <c r="CRI71" s="7"/>
      <c r="CRJ71" s="7"/>
      <c r="CRK71" s="7"/>
      <c r="CRL71" s="7"/>
      <c r="CRM71" s="7"/>
      <c r="CRN71" s="7"/>
      <c r="CRO71" s="7"/>
      <c r="CRP71" s="7"/>
      <c r="CRQ71" s="7"/>
      <c r="CRR71" s="7"/>
      <c r="CRS71" s="7"/>
      <c r="CRT71" s="7"/>
      <c r="CRU71" s="7"/>
      <c r="CRV71" s="7"/>
      <c r="CRW71" s="7"/>
      <c r="CRX71" s="7"/>
      <c r="CRY71" s="7"/>
      <c r="CRZ71" s="7"/>
      <c r="CSA71" s="7"/>
      <c r="CSB71" s="7"/>
      <c r="CSC71" s="7"/>
      <c r="CSD71" s="7"/>
      <c r="CSE71" s="7"/>
      <c r="CSF71" s="7"/>
      <c r="CSG71" s="7"/>
      <c r="CSH71" s="7"/>
      <c r="CSI71" s="7"/>
      <c r="CSJ71" s="7"/>
      <c r="CSK71" s="7"/>
      <c r="CSL71" s="7"/>
      <c r="CSM71" s="7"/>
      <c r="CSN71" s="7"/>
      <c r="CSO71" s="7"/>
      <c r="CSP71" s="7"/>
      <c r="CSQ71" s="7"/>
      <c r="CSR71" s="7"/>
      <c r="CSS71" s="7"/>
      <c r="CST71" s="7"/>
      <c r="CSU71" s="7"/>
      <c r="CSV71" s="7"/>
      <c r="CSW71" s="7"/>
      <c r="CSX71" s="7"/>
      <c r="CSY71" s="7"/>
      <c r="CSZ71" s="7"/>
      <c r="CTA71" s="7"/>
      <c r="CTB71" s="7"/>
      <c r="CTC71" s="7"/>
      <c r="CTD71" s="7"/>
      <c r="CTE71" s="7"/>
      <c r="CTF71" s="7"/>
      <c r="CTG71" s="7"/>
      <c r="CTH71" s="7"/>
      <c r="CTI71" s="7"/>
      <c r="CTJ71" s="7"/>
      <c r="CTK71" s="7"/>
      <c r="CTL71" s="7"/>
      <c r="CTM71" s="7"/>
      <c r="CTN71" s="7"/>
      <c r="CTO71" s="7"/>
      <c r="CTP71" s="7"/>
      <c r="CTQ71" s="7"/>
      <c r="CTR71" s="7"/>
      <c r="CTS71" s="7"/>
      <c r="CTT71" s="7"/>
      <c r="CTU71" s="7"/>
      <c r="CTV71" s="7"/>
      <c r="CTW71" s="7"/>
      <c r="CTX71" s="7"/>
      <c r="CTY71" s="7"/>
      <c r="CTZ71" s="7"/>
      <c r="CUA71" s="7"/>
      <c r="CUB71" s="7"/>
      <c r="CUC71" s="7"/>
      <c r="CUD71" s="7"/>
      <c r="CUE71" s="7"/>
      <c r="CUF71" s="7"/>
      <c r="CUG71" s="7"/>
      <c r="CUH71" s="7"/>
      <c r="CUI71" s="7"/>
      <c r="CUJ71" s="7"/>
      <c r="CUK71" s="7"/>
      <c r="CUL71" s="7"/>
      <c r="CUM71" s="7"/>
      <c r="CUN71" s="7"/>
      <c r="CUO71" s="7"/>
      <c r="CUP71" s="7"/>
      <c r="CUQ71" s="7"/>
      <c r="CUR71" s="7"/>
      <c r="CUS71" s="7"/>
      <c r="CUT71" s="7"/>
      <c r="CUU71" s="7"/>
      <c r="CUV71" s="7"/>
      <c r="CUW71" s="7"/>
      <c r="CUX71" s="7"/>
      <c r="CUY71" s="7"/>
      <c r="CUZ71" s="7"/>
      <c r="CVA71" s="7"/>
      <c r="CVB71" s="7"/>
      <c r="CVC71" s="7"/>
      <c r="CVD71" s="7"/>
      <c r="CVE71" s="7"/>
      <c r="CVF71" s="7"/>
      <c r="CVG71" s="7"/>
      <c r="CVH71" s="7"/>
      <c r="CVI71" s="7"/>
      <c r="CVJ71" s="7"/>
      <c r="CVK71" s="7"/>
      <c r="CVL71" s="7"/>
      <c r="CVM71" s="7"/>
      <c r="CVN71" s="7"/>
      <c r="CVO71" s="7"/>
      <c r="CVP71" s="7"/>
      <c r="CVQ71" s="7"/>
      <c r="CVR71" s="7"/>
      <c r="CVS71" s="7"/>
      <c r="CVT71" s="7"/>
      <c r="CVU71" s="7"/>
      <c r="CVV71" s="7"/>
      <c r="CVW71" s="7"/>
      <c r="CVX71" s="7"/>
      <c r="CVY71" s="7"/>
      <c r="CVZ71" s="7"/>
      <c r="CWA71" s="7"/>
      <c r="CWB71" s="7"/>
      <c r="CWC71" s="7"/>
      <c r="CWD71" s="7"/>
      <c r="CWE71" s="7"/>
      <c r="CWF71" s="7"/>
      <c r="CWG71" s="7"/>
      <c r="CWH71" s="7"/>
      <c r="CWI71" s="7"/>
      <c r="CWJ71" s="7"/>
      <c r="CWK71" s="7"/>
      <c r="CWL71" s="7"/>
      <c r="CWM71" s="7"/>
      <c r="CWN71" s="7"/>
      <c r="CWO71" s="7"/>
      <c r="CWP71" s="7"/>
      <c r="CWQ71" s="7"/>
      <c r="CWR71" s="7"/>
      <c r="CWS71" s="7"/>
      <c r="CWT71" s="7"/>
      <c r="CWU71" s="7"/>
      <c r="CWV71" s="7"/>
      <c r="CWW71" s="7"/>
      <c r="CWX71" s="7"/>
      <c r="CWY71" s="7"/>
      <c r="CWZ71" s="7"/>
      <c r="CXA71" s="7"/>
      <c r="CXB71" s="7"/>
      <c r="CXC71" s="7"/>
      <c r="CXD71" s="7"/>
      <c r="CXE71" s="7"/>
      <c r="CXF71" s="7"/>
      <c r="CXG71" s="7"/>
      <c r="CXH71" s="7"/>
      <c r="CXI71" s="7"/>
      <c r="CXJ71" s="7"/>
      <c r="CXK71" s="7"/>
      <c r="CXL71" s="7"/>
      <c r="CXM71" s="7"/>
      <c r="CXN71" s="7"/>
      <c r="CXO71" s="7"/>
      <c r="CXP71" s="7"/>
      <c r="CXQ71" s="7"/>
      <c r="CXR71" s="7"/>
      <c r="CXS71" s="7"/>
      <c r="CXT71" s="7"/>
      <c r="CXU71" s="7"/>
      <c r="CXV71" s="7"/>
      <c r="CXW71" s="7"/>
      <c r="CXX71" s="7"/>
      <c r="CXY71" s="7"/>
      <c r="CXZ71" s="7"/>
      <c r="CYA71" s="7"/>
      <c r="CYB71" s="7"/>
      <c r="CYC71" s="7"/>
      <c r="CYD71" s="7"/>
      <c r="CYE71" s="7"/>
      <c r="CYF71" s="7"/>
      <c r="CYG71" s="7"/>
      <c r="CYH71" s="7"/>
      <c r="CYI71" s="7"/>
      <c r="CYJ71" s="7"/>
      <c r="CYK71" s="7"/>
      <c r="CYL71" s="7"/>
      <c r="CYM71" s="7"/>
      <c r="CYN71" s="7"/>
      <c r="CYO71" s="7"/>
      <c r="CYP71" s="7"/>
      <c r="CYQ71" s="7"/>
      <c r="CYR71" s="7"/>
      <c r="CYS71" s="7"/>
      <c r="CYT71" s="7"/>
      <c r="CYU71" s="7"/>
      <c r="CYV71" s="7"/>
      <c r="CYW71" s="7"/>
      <c r="CYX71" s="7"/>
      <c r="CYY71" s="7"/>
      <c r="CYZ71" s="7"/>
      <c r="CZA71" s="7"/>
      <c r="CZB71" s="7"/>
      <c r="CZC71" s="7"/>
      <c r="CZD71" s="7"/>
      <c r="CZE71" s="7"/>
      <c r="CZF71" s="7"/>
      <c r="CZG71" s="7"/>
      <c r="CZH71" s="7"/>
      <c r="CZI71" s="7"/>
      <c r="CZJ71" s="7"/>
      <c r="CZK71" s="7"/>
      <c r="CZL71" s="7"/>
      <c r="CZM71" s="7"/>
      <c r="CZN71" s="7"/>
      <c r="CZO71" s="7"/>
      <c r="CZP71" s="7"/>
      <c r="CZQ71" s="7"/>
      <c r="CZR71" s="7"/>
      <c r="CZS71" s="7"/>
      <c r="CZT71" s="7"/>
      <c r="CZU71" s="7"/>
      <c r="CZV71" s="7"/>
      <c r="CZW71" s="7"/>
      <c r="CZX71" s="7"/>
      <c r="CZY71" s="7"/>
      <c r="CZZ71" s="7"/>
      <c r="DAA71" s="7"/>
      <c r="DAB71" s="7"/>
      <c r="DAC71" s="7"/>
      <c r="DAD71" s="7"/>
      <c r="DAE71" s="7"/>
      <c r="DAF71" s="7"/>
      <c r="DAG71" s="7"/>
      <c r="DAH71" s="7"/>
      <c r="DAI71" s="7"/>
      <c r="DAJ71" s="7"/>
      <c r="DAK71" s="7"/>
      <c r="DAL71" s="7"/>
      <c r="DAM71" s="7"/>
      <c r="DAN71" s="7"/>
      <c r="DAO71" s="7"/>
      <c r="DAP71" s="7"/>
      <c r="DAQ71" s="7"/>
      <c r="DAR71" s="7"/>
      <c r="DAS71" s="7"/>
      <c r="DAT71" s="7"/>
      <c r="DAU71" s="7"/>
      <c r="DAV71" s="7"/>
      <c r="DAW71" s="7"/>
      <c r="DAX71" s="7"/>
      <c r="DAY71" s="7"/>
      <c r="DAZ71" s="7"/>
      <c r="DBA71" s="7"/>
      <c r="DBB71" s="7"/>
      <c r="DBC71" s="7"/>
      <c r="DBD71" s="7"/>
      <c r="DBE71" s="7"/>
      <c r="DBF71" s="7"/>
      <c r="DBG71" s="7"/>
      <c r="DBH71" s="7"/>
      <c r="DBI71" s="7"/>
      <c r="DBJ71" s="7"/>
      <c r="DBK71" s="7"/>
      <c r="DBL71" s="7"/>
      <c r="DBM71" s="7"/>
      <c r="DBN71" s="7"/>
      <c r="DBO71" s="7"/>
      <c r="DBP71" s="7"/>
      <c r="DBQ71" s="7"/>
      <c r="DBR71" s="7"/>
      <c r="DBS71" s="7"/>
      <c r="DBT71" s="7"/>
      <c r="DBU71" s="7"/>
      <c r="DBV71" s="7"/>
      <c r="DBW71" s="7"/>
      <c r="DBX71" s="7"/>
      <c r="DBY71" s="7"/>
      <c r="DBZ71" s="7"/>
      <c r="DCA71" s="7"/>
      <c r="DCB71" s="7"/>
      <c r="DCC71" s="7"/>
      <c r="DCD71" s="7"/>
      <c r="DCE71" s="7"/>
      <c r="DCF71" s="7"/>
      <c r="DCG71" s="7"/>
      <c r="DCH71" s="7"/>
      <c r="DCI71" s="7"/>
      <c r="DCJ71" s="7"/>
      <c r="DCK71" s="7"/>
      <c r="DCL71" s="7"/>
      <c r="DCM71" s="7"/>
      <c r="DCN71" s="7"/>
      <c r="DCO71" s="7"/>
      <c r="DCP71" s="7"/>
      <c r="DCQ71" s="7"/>
      <c r="DCR71" s="7"/>
      <c r="DCS71" s="7"/>
      <c r="DCT71" s="7"/>
      <c r="DCU71" s="7"/>
      <c r="DCV71" s="7"/>
      <c r="DCW71" s="7"/>
      <c r="DCX71" s="7"/>
      <c r="DCY71" s="7"/>
      <c r="DCZ71" s="7"/>
      <c r="DDA71" s="7"/>
      <c r="DDB71" s="7"/>
      <c r="DDC71" s="7"/>
      <c r="DDD71" s="7"/>
      <c r="DDE71" s="7"/>
      <c r="DDF71" s="7"/>
      <c r="DDG71" s="7"/>
      <c r="DDH71" s="7"/>
      <c r="DDI71" s="7"/>
      <c r="DDJ71" s="7"/>
      <c r="DDK71" s="7"/>
      <c r="DDL71" s="7"/>
      <c r="DDM71" s="7"/>
      <c r="DDN71" s="7"/>
      <c r="DDO71" s="7"/>
      <c r="DDP71" s="7"/>
      <c r="DDQ71" s="7"/>
      <c r="DDR71" s="7"/>
      <c r="DDS71" s="7"/>
      <c r="DDT71" s="7"/>
      <c r="DDU71" s="7"/>
      <c r="DDV71" s="7"/>
      <c r="DDW71" s="7"/>
      <c r="DDX71" s="7"/>
      <c r="DDY71" s="7"/>
      <c r="DDZ71" s="7"/>
      <c r="DEA71" s="7"/>
      <c r="DEB71" s="7"/>
      <c r="DEC71" s="7"/>
      <c r="DED71" s="7"/>
      <c r="DEE71" s="7"/>
      <c r="DEF71" s="7"/>
      <c r="DEG71" s="7"/>
      <c r="DEH71" s="7"/>
      <c r="DEI71" s="7"/>
      <c r="DEJ71" s="7"/>
      <c r="DEK71" s="7"/>
      <c r="DEL71" s="7"/>
      <c r="DEM71" s="7"/>
      <c r="DEN71" s="7"/>
      <c r="DEO71" s="7"/>
      <c r="DEP71" s="7"/>
      <c r="DEQ71" s="7"/>
      <c r="DER71" s="7"/>
      <c r="DES71" s="7"/>
      <c r="DET71" s="7"/>
      <c r="DEU71" s="7"/>
      <c r="DEV71" s="7"/>
      <c r="DEW71" s="7"/>
      <c r="DEX71" s="7"/>
      <c r="DEY71" s="7"/>
      <c r="DEZ71" s="7"/>
      <c r="DFA71" s="7"/>
      <c r="DFB71" s="7"/>
      <c r="DFC71" s="7"/>
      <c r="DFD71" s="7"/>
      <c r="DFE71" s="7"/>
      <c r="DFF71" s="7"/>
      <c r="DFG71" s="7"/>
      <c r="DFH71" s="7"/>
      <c r="DFI71" s="7"/>
      <c r="DFJ71" s="7"/>
      <c r="DFK71" s="7"/>
      <c r="DFL71" s="7"/>
      <c r="DFM71" s="7"/>
      <c r="DFN71" s="7"/>
      <c r="DFO71" s="7"/>
      <c r="DFP71" s="7"/>
      <c r="DFQ71" s="7"/>
      <c r="DFR71" s="7"/>
      <c r="DFS71" s="7"/>
      <c r="DFT71" s="7"/>
      <c r="DFU71" s="7"/>
      <c r="DFV71" s="7"/>
      <c r="DFW71" s="7"/>
      <c r="DFX71" s="7"/>
      <c r="DFY71" s="7"/>
      <c r="DFZ71" s="7"/>
      <c r="DGA71" s="7"/>
      <c r="DGB71" s="7"/>
      <c r="DGC71" s="7"/>
      <c r="DGD71" s="7"/>
      <c r="DGE71" s="7"/>
      <c r="DGF71" s="7"/>
      <c r="DGG71" s="7"/>
      <c r="DGH71" s="7"/>
      <c r="DGI71" s="7"/>
      <c r="DGJ71" s="7"/>
      <c r="DGK71" s="7"/>
      <c r="DGL71" s="7"/>
      <c r="DGM71" s="7"/>
      <c r="DGN71" s="7"/>
      <c r="DGO71" s="7"/>
      <c r="DGP71" s="7"/>
      <c r="DGQ71" s="7"/>
      <c r="DGR71" s="7"/>
      <c r="DGS71" s="7"/>
      <c r="DGT71" s="7"/>
      <c r="DGU71" s="7"/>
      <c r="DGV71" s="7"/>
      <c r="DGW71" s="7"/>
      <c r="DGX71" s="7"/>
      <c r="DGY71" s="7"/>
      <c r="DGZ71" s="7"/>
      <c r="DHA71" s="7"/>
      <c r="DHB71" s="7"/>
      <c r="DHC71" s="7"/>
      <c r="DHD71" s="7"/>
      <c r="DHE71" s="7"/>
      <c r="DHF71" s="7"/>
      <c r="DHG71" s="7"/>
      <c r="DHH71" s="7"/>
      <c r="DHI71" s="7"/>
      <c r="DHJ71" s="7"/>
      <c r="DHK71" s="7"/>
      <c r="DHL71" s="7"/>
      <c r="DHM71" s="7"/>
      <c r="DHN71" s="7"/>
      <c r="DHO71" s="7"/>
      <c r="DHP71" s="7"/>
      <c r="DHQ71" s="7"/>
      <c r="DHR71" s="7"/>
      <c r="DHS71" s="7"/>
      <c r="DHT71" s="7"/>
      <c r="DHU71" s="7"/>
      <c r="DHV71" s="7"/>
      <c r="DHW71" s="7"/>
      <c r="DHX71" s="7"/>
      <c r="DHY71" s="7"/>
      <c r="DHZ71" s="7"/>
      <c r="DIA71" s="7"/>
      <c r="DIB71" s="7"/>
      <c r="DIC71" s="7"/>
      <c r="DID71" s="7"/>
      <c r="DIE71" s="7"/>
      <c r="DIF71" s="7"/>
      <c r="DIG71" s="7"/>
      <c r="DIH71" s="7"/>
      <c r="DII71" s="7"/>
      <c r="DIJ71" s="7"/>
      <c r="DIK71" s="7"/>
      <c r="DIL71" s="7"/>
      <c r="DIM71" s="7"/>
      <c r="DIN71" s="7"/>
      <c r="DIO71" s="7"/>
      <c r="DIP71" s="7"/>
      <c r="DIQ71" s="7"/>
      <c r="DIR71" s="7"/>
      <c r="DIS71" s="7"/>
      <c r="DIT71" s="7"/>
      <c r="DIU71" s="7"/>
      <c r="DIV71" s="7"/>
      <c r="DIW71" s="7"/>
      <c r="DIX71" s="7"/>
      <c r="DIY71" s="7"/>
      <c r="DIZ71" s="7"/>
      <c r="DJA71" s="7"/>
      <c r="DJB71" s="7"/>
      <c r="DJC71" s="7"/>
      <c r="DJD71" s="7"/>
      <c r="DJE71" s="7"/>
      <c r="DJF71" s="7"/>
      <c r="DJG71" s="7"/>
      <c r="DJH71" s="7"/>
      <c r="DJI71" s="7"/>
      <c r="DJJ71" s="7"/>
      <c r="DJK71" s="7"/>
      <c r="DJL71" s="7"/>
      <c r="DJM71" s="7"/>
      <c r="DJN71" s="7"/>
      <c r="DJO71" s="7"/>
      <c r="DJP71" s="7"/>
      <c r="DJQ71" s="7"/>
      <c r="DJR71" s="7"/>
      <c r="DJS71" s="7"/>
      <c r="DJT71" s="7"/>
      <c r="DJU71" s="7"/>
      <c r="DJV71" s="7"/>
      <c r="DJW71" s="7"/>
      <c r="DJX71" s="7"/>
      <c r="DJY71" s="7"/>
      <c r="DJZ71" s="7"/>
      <c r="DKA71" s="7"/>
      <c r="DKB71" s="7"/>
      <c r="DKC71" s="7"/>
      <c r="DKD71" s="7"/>
      <c r="DKE71" s="7"/>
      <c r="DKF71" s="7"/>
      <c r="DKG71" s="7"/>
      <c r="DKH71" s="7"/>
      <c r="DKI71" s="7"/>
      <c r="DKJ71" s="7"/>
      <c r="DKK71" s="7"/>
      <c r="DKL71" s="7"/>
      <c r="DKM71" s="7"/>
      <c r="DKN71" s="7"/>
      <c r="DKO71" s="7"/>
      <c r="DKP71" s="7"/>
      <c r="DKQ71" s="7"/>
      <c r="DKR71" s="7"/>
      <c r="DKS71" s="7"/>
      <c r="DKT71" s="7"/>
      <c r="DKU71" s="7"/>
      <c r="DKV71" s="7"/>
      <c r="DKW71" s="7"/>
      <c r="DKX71" s="7"/>
      <c r="DKY71" s="7"/>
      <c r="DKZ71" s="7"/>
      <c r="DLA71" s="7"/>
      <c r="DLB71" s="7"/>
      <c r="DLC71" s="7"/>
      <c r="DLD71" s="7"/>
      <c r="DLE71" s="7"/>
      <c r="DLF71" s="7"/>
      <c r="DLG71" s="7"/>
      <c r="DLH71" s="7"/>
      <c r="DLI71" s="7"/>
      <c r="DLJ71" s="7"/>
      <c r="DLK71" s="7"/>
      <c r="DLL71" s="7"/>
      <c r="DLM71" s="7"/>
      <c r="DLN71" s="7"/>
      <c r="DLO71" s="7"/>
      <c r="DLP71" s="7"/>
      <c r="DLQ71" s="7"/>
      <c r="DLR71" s="7"/>
      <c r="DLS71" s="7"/>
      <c r="DLT71" s="7"/>
      <c r="DLU71" s="7"/>
      <c r="DLV71" s="7"/>
      <c r="DLW71" s="7"/>
      <c r="DLX71" s="7"/>
      <c r="DLY71" s="7"/>
      <c r="DLZ71" s="7"/>
      <c r="DMA71" s="7"/>
      <c r="DMB71" s="7"/>
      <c r="DMC71" s="7"/>
      <c r="DMD71" s="7"/>
      <c r="DME71" s="7"/>
      <c r="DMF71" s="7"/>
      <c r="DMG71" s="7"/>
      <c r="DMH71" s="7"/>
      <c r="DMI71" s="7"/>
      <c r="DMJ71" s="7"/>
      <c r="DMK71" s="7"/>
      <c r="DML71" s="7"/>
      <c r="DMM71" s="7"/>
      <c r="DMN71" s="7"/>
      <c r="DMO71" s="7"/>
      <c r="DMP71" s="7"/>
      <c r="DMQ71" s="7"/>
      <c r="DMR71" s="7"/>
      <c r="DMS71" s="7"/>
      <c r="DMT71" s="7"/>
      <c r="DMU71" s="7"/>
      <c r="DMV71" s="7"/>
      <c r="DMW71" s="7"/>
      <c r="DMX71" s="7"/>
      <c r="DMY71" s="7"/>
      <c r="DMZ71" s="7"/>
      <c r="DNA71" s="7"/>
      <c r="DNB71" s="7"/>
      <c r="DNC71" s="7"/>
      <c r="DND71" s="7"/>
      <c r="DNE71" s="7"/>
      <c r="DNF71" s="7"/>
      <c r="DNG71" s="7"/>
      <c r="DNH71" s="7"/>
      <c r="DNI71" s="7"/>
      <c r="DNJ71" s="7"/>
      <c r="DNK71" s="7"/>
      <c r="DNL71" s="7"/>
      <c r="DNM71" s="7"/>
      <c r="DNN71" s="7"/>
      <c r="DNO71" s="7"/>
      <c r="DNP71" s="7"/>
      <c r="DNQ71" s="7"/>
      <c r="DNR71" s="7"/>
      <c r="DNS71" s="7"/>
      <c r="DNT71" s="7"/>
      <c r="DNU71" s="7"/>
      <c r="DNV71" s="7"/>
      <c r="DNW71" s="7"/>
      <c r="DNX71" s="7"/>
      <c r="DNY71" s="7"/>
      <c r="DNZ71" s="7"/>
      <c r="DOA71" s="7"/>
      <c r="DOB71" s="7"/>
      <c r="DOC71" s="7"/>
      <c r="DOD71" s="7"/>
      <c r="DOE71" s="7"/>
      <c r="DOF71" s="7"/>
      <c r="DOG71" s="7"/>
      <c r="DOH71" s="7"/>
      <c r="DOI71" s="7"/>
      <c r="DOJ71" s="7"/>
      <c r="DOK71" s="7"/>
      <c r="DOL71" s="7"/>
      <c r="DOM71" s="7"/>
      <c r="DON71" s="7"/>
      <c r="DOO71" s="7"/>
      <c r="DOP71" s="7"/>
      <c r="DOQ71" s="7"/>
      <c r="DOR71" s="7"/>
      <c r="DOS71" s="7"/>
      <c r="DOT71" s="7"/>
      <c r="DOU71" s="7"/>
      <c r="DOV71" s="7"/>
      <c r="DOW71" s="7"/>
      <c r="DOX71" s="7"/>
      <c r="DOY71" s="7"/>
      <c r="DOZ71" s="7"/>
      <c r="DPA71" s="7"/>
      <c r="DPB71" s="7"/>
      <c r="DPC71" s="7"/>
      <c r="DPD71" s="7"/>
      <c r="DPE71" s="7"/>
      <c r="DPF71" s="7"/>
      <c r="DPG71" s="7"/>
      <c r="DPH71" s="7"/>
      <c r="DPI71" s="7"/>
      <c r="DPJ71" s="7"/>
      <c r="DPK71" s="7"/>
      <c r="DPL71" s="7"/>
      <c r="DPM71" s="7"/>
      <c r="DPN71" s="7"/>
      <c r="DPO71" s="7"/>
      <c r="DPP71" s="7"/>
      <c r="DPQ71" s="7"/>
      <c r="DPR71" s="7"/>
      <c r="DPS71" s="7"/>
      <c r="DPT71" s="7"/>
      <c r="DPU71" s="7"/>
      <c r="DPV71" s="7"/>
      <c r="DPW71" s="7"/>
      <c r="DPX71" s="7"/>
      <c r="DPY71" s="7"/>
      <c r="DPZ71" s="7"/>
      <c r="DQA71" s="7"/>
      <c r="DQB71" s="7"/>
      <c r="DQC71" s="7"/>
      <c r="DQD71" s="7"/>
      <c r="DQE71" s="7"/>
      <c r="DQF71" s="7"/>
      <c r="DQG71" s="7"/>
      <c r="DQH71" s="7"/>
      <c r="DQI71" s="7"/>
      <c r="DQJ71" s="7"/>
      <c r="DQK71" s="7"/>
      <c r="DQL71" s="7"/>
      <c r="DQM71" s="7"/>
      <c r="DQN71" s="7"/>
      <c r="DQO71" s="7"/>
      <c r="DQP71" s="7"/>
      <c r="DQQ71" s="7"/>
      <c r="DQR71" s="7"/>
      <c r="DQS71" s="7"/>
      <c r="DQT71" s="7"/>
      <c r="DQU71" s="7"/>
      <c r="DQV71" s="7"/>
      <c r="DQW71" s="7"/>
      <c r="DQX71" s="7"/>
      <c r="DQY71" s="7"/>
      <c r="DQZ71" s="7"/>
      <c r="DRA71" s="7"/>
      <c r="DRB71" s="7"/>
      <c r="DRC71" s="7"/>
      <c r="DRD71" s="7"/>
      <c r="DRE71" s="7"/>
      <c r="DRF71" s="7"/>
      <c r="DRG71" s="7"/>
      <c r="DRH71" s="7"/>
      <c r="DRI71" s="7"/>
      <c r="DRJ71" s="7"/>
      <c r="DRK71" s="7"/>
      <c r="DRL71" s="7"/>
      <c r="DRM71" s="7"/>
      <c r="DRN71" s="7"/>
      <c r="DRO71" s="7"/>
      <c r="DRP71" s="7"/>
      <c r="DRQ71" s="7"/>
      <c r="DRR71" s="7"/>
      <c r="DRS71" s="7"/>
      <c r="DRT71" s="7"/>
      <c r="DRU71" s="7"/>
      <c r="DRV71" s="7"/>
      <c r="DRW71" s="7"/>
      <c r="DRX71" s="7"/>
      <c r="DRY71" s="7"/>
      <c r="DRZ71" s="7"/>
      <c r="DSA71" s="7"/>
      <c r="DSB71" s="7"/>
      <c r="DSC71" s="7"/>
      <c r="DSD71" s="7"/>
      <c r="DSE71" s="7"/>
      <c r="DSF71" s="7"/>
      <c r="DSG71" s="7"/>
      <c r="DSH71" s="7"/>
      <c r="DSI71" s="7"/>
      <c r="DSJ71" s="7"/>
      <c r="DSK71" s="7"/>
      <c r="DSL71" s="7"/>
      <c r="DSM71" s="7"/>
      <c r="DSN71" s="7"/>
      <c r="DSO71" s="7"/>
      <c r="DSP71" s="7"/>
      <c r="DSQ71" s="7"/>
      <c r="DSR71" s="7"/>
      <c r="DSS71" s="7"/>
      <c r="DST71" s="7"/>
      <c r="DSU71" s="7"/>
      <c r="DSV71" s="7"/>
      <c r="DSW71" s="7"/>
      <c r="DSX71" s="7"/>
      <c r="DSY71" s="7"/>
      <c r="DSZ71" s="7"/>
      <c r="DTA71" s="7"/>
      <c r="DTB71" s="7"/>
      <c r="DTC71" s="7"/>
      <c r="DTD71" s="7"/>
      <c r="DTE71" s="7"/>
      <c r="DTF71" s="7"/>
      <c r="DTG71" s="7"/>
      <c r="DTH71" s="7"/>
      <c r="DTI71" s="7"/>
      <c r="DTJ71" s="7"/>
      <c r="DTK71" s="7"/>
      <c r="DTL71" s="7"/>
      <c r="DTM71" s="7"/>
      <c r="DTN71" s="7"/>
      <c r="DTO71" s="7"/>
      <c r="DTP71" s="7"/>
      <c r="DTQ71" s="7"/>
      <c r="DTR71" s="7"/>
      <c r="DTS71" s="7"/>
      <c r="DTT71" s="7"/>
      <c r="DTU71" s="7"/>
      <c r="DTV71" s="7"/>
      <c r="DTW71" s="7"/>
      <c r="DTX71" s="7"/>
      <c r="DTY71" s="7"/>
      <c r="DTZ71" s="7"/>
      <c r="DUA71" s="7"/>
      <c r="DUB71" s="7"/>
      <c r="DUC71" s="7"/>
      <c r="DUD71" s="7"/>
      <c r="DUE71" s="7"/>
      <c r="DUF71" s="7"/>
      <c r="DUG71" s="7"/>
      <c r="DUH71" s="7"/>
      <c r="DUI71" s="7"/>
      <c r="DUJ71" s="7"/>
      <c r="DUK71" s="7"/>
      <c r="DUL71" s="7"/>
      <c r="DUM71" s="7"/>
      <c r="DUN71" s="7"/>
      <c r="DUO71" s="7"/>
      <c r="DUP71" s="7"/>
      <c r="DUQ71" s="7"/>
      <c r="DUR71" s="7"/>
      <c r="DUS71" s="7"/>
      <c r="DUT71" s="7"/>
      <c r="DUU71" s="7"/>
      <c r="DUV71" s="7"/>
      <c r="DUW71" s="7"/>
      <c r="DUX71" s="7"/>
      <c r="DUY71" s="7"/>
      <c r="DUZ71" s="7"/>
      <c r="DVA71" s="7"/>
      <c r="DVB71" s="7"/>
      <c r="DVC71" s="7"/>
      <c r="DVD71" s="7"/>
      <c r="DVE71" s="7"/>
      <c r="DVF71" s="7"/>
      <c r="DVG71" s="7"/>
      <c r="DVH71" s="7"/>
      <c r="DVI71" s="7"/>
      <c r="DVJ71" s="7"/>
      <c r="DVK71" s="7"/>
      <c r="DVL71" s="7"/>
      <c r="DVM71" s="7"/>
      <c r="DVN71" s="7"/>
      <c r="DVO71" s="7"/>
      <c r="DVP71" s="7"/>
      <c r="DVQ71" s="7"/>
      <c r="DVR71" s="7"/>
      <c r="DVS71" s="7"/>
      <c r="DVT71" s="7"/>
      <c r="DVU71" s="7"/>
      <c r="DVV71" s="7"/>
      <c r="DVW71" s="7"/>
      <c r="DVX71" s="7"/>
      <c r="DVY71" s="7"/>
      <c r="DVZ71" s="7"/>
      <c r="DWA71" s="7"/>
      <c r="DWB71" s="7"/>
      <c r="DWC71" s="7"/>
      <c r="DWD71" s="7"/>
      <c r="DWE71" s="7"/>
      <c r="DWF71" s="7"/>
      <c r="DWG71" s="7"/>
      <c r="DWH71" s="7"/>
      <c r="DWI71" s="7"/>
      <c r="DWJ71" s="7"/>
      <c r="DWK71" s="7"/>
      <c r="DWL71" s="7"/>
      <c r="DWM71" s="7"/>
      <c r="DWN71" s="7"/>
      <c r="DWO71" s="7"/>
      <c r="DWP71" s="7"/>
      <c r="DWQ71" s="7"/>
      <c r="DWR71" s="7"/>
      <c r="DWS71" s="7"/>
      <c r="DWT71" s="7"/>
      <c r="DWU71" s="7"/>
      <c r="DWV71" s="7"/>
      <c r="DWW71" s="7"/>
      <c r="DWX71" s="7"/>
      <c r="DWY71" s="7"/>
      <c r="DWZ71" s="7"/>
      <c r="DXA71" s="7"/>
      <c r="DXB71" s="7"/>
      <c r="DXC71" s="7"/>
      <c r="DXD71" s="7"/>
      <c r="DXE71" s="7"/>
      <c r="DXF71" s="7"/>
      <c r="DXG71" s="7"/>
      <c r="DXH71" s="7"/>
      <c r="DXI71" s="7"/>
      <c r="DXJ71" s="7"/>
      <c r="DXK71" s="7"/>
      <c r="DXL71" s="7"/>
      <c r="DXM71" s="7"/>
      <c r="DXN71" s="7"/>
      <c r="DXO71" s="7"/>
      <c r="DXP71" s="7"/>
      <c r="DXQ71" s="7"/>
      <c r="DXR71" s="7"/>
      <c r="DXS71" s="7"/>
      <c r="DXT71" s="7"/>
      <c r="DXU71" s="7"/>
      <c r="DXV71" s="7"/>
      <c r="DXW71" s="7"/>
      <c r="DXX71" s="7"/>
      <c r="DXY71" s="7"/>
      <c r="DXZ71" s="7"/>
      <c r="DYA71" s="7"/>
      <c r="DYB71" s="7"/>
      <c r="DYC71" s="7"/>
      <c r="DYD71" s="7"/>
      <c r="DYE71" s="7"/>
      <c r="DYF71" s="7"/>
      <c r="DYG71" s="7"/>
      <c r="DYH71" s="7"/>
      <c r="DYI71" s="7"/>
      <c r="DYJ71" s="7"/>
      <c r="DYK71" s="7"/>
      <c r="DYL71" s="7"/>
      <c r="DYM71" s="7"/>
      <c r="DYN71" s="7"/>
      <c r="DYO71" s="7"/>
      <c r="DYP71" s="7"/>
      <c r="DYQ71" s="7"/>
      <c r="DYR71" s="7"/>
      <c r="DYS71" s="7"/>
      <c r="DYT71" s="7"/>
      <c r="DYU71" s="7"/>
      <c r="DYV71" s="7"/>
      <c r="DYW71" s="7"/>
      <c r="DYX71" s="7"/>
      <c r="DYY71" s="7"/>
      <c r="DYZ71" s="7"/>
      <c r="DZA71" s="7"/>
      <c r="DZB71" s="7"/>
      <c r="DZC71" s="7"/>
      <c r="DZD71" s="7"/>
      <c r="DZE71" s="7"/>
      <c r="DZF71" s="7"/>
      <c r="DZG71" s="7"/>
      <c r="DZH71" s="7"/>
      <c r="DZI71" s="7"/>
      <c r="DZJ71" s="7"/>
      <c r="DZK71" s="7"/>
      <c r="DZL71" s="7"/>
      <c r="DZM71" s="7"/>
      <c r="DZN71" s="7"/>
      <c r="DZO71" s="7"/>
      <c r="DZP71" s="7"/>
      <c r="DZQ71" s="7"/>
      <c r="DZR71" s="7"/>
      <c r="DZS71" s="7"/>
      <c r="DZT71" s="7"/>
      <c r="DZU71" s="7"/>
      <c r="DZV71" s="7"/>
      <c r="DZW71" s="7"/>
      <c r="DZX71" s="7"/>
      <c r="DZY71" s="7"/>
      <c r="DZZ71" s="7"/>
      <c r="EAA71" s="7"/>
      <c r="EAB71" s="7"/>
      <c r="EAC71" s="7"/>
      <c r="EAD71" s="7"/>
      <c r="EAE71" s="7"/>
      <c r="EAF71" s="7"/>
      <c r="EAG71" s="7"/>
      <c r="EAH71" s="7"/>
      <c r="EAI71" s="7"/>
      <c r="EAJ71" s="7"/>
      <c r="EAK71" s="7"/>
      <c r="EAL71" s="7"/>
      <c r="EAM71" s="7"/>
      <c r="EAN71" s="7"/>
      <c r="EAO71" s="7"/>
      <c r="EAP71" s="7"/>
      <c r="EAQ71" s="7"/>
      <c r="EAR71" s="7"/>
      <c r="EAS71" s="7"/>
      <c r="EAT71" s="7"/>
      <c r="EAU71" s="7"/>
      <c r="EAV71" s="7"/>
      <c r="EAW71" s="7"/>
      <c r="EAX71" s="7"/>
      <c r="EAY71" s="7"/>
      <c r="EAZ71" s="7"/>
      <c r="EBA71" s="7"/>
      <c r="EBB71" s="7"/>
      <c r="EBC71" s="7"/>
      <c r="EBD71" s="7"/>
      <c r="EBE71" s="7"/>
      <c r="EBF71" s="7"/>
      <c r="EBG71" s="7"/>
      <c r="EBH71" s="7"/>
      <c r="EBI71" s="7"/>
      <c r="EBJ71" s="7"/>
      <c r="EBK71" s="7"/>
      <c r="EBL71" s="7"/>
      <c r="EBM71" s="7"/>
      <c r="EBN71" s="7"/>
      <c r="EBO71" s="7"/>
      <c r="EBP71" s="7"/>
      <c r="EBQ71" s="7"/>
      <c r="EBR71" s="7"/>
      <c r="EBS71" s="7"/>
      <c r="EBT71" s="7"/>
      <c r="EBU71" s="7"/>
      <c r="EBV71" s="7"/>
      <c r="EBW71" s="7"/>
      <c r="EBX71" s="7"/>
      <c r="EBY71" s="7"/>
      <c r="EBZ71" s="7"/>
      <c r="ECA71" s="7"/>
      <c r="ECB71" s="7"/>
      <c r="ECC71" s="7"/>
      <c r="ECD71" s="7"/>
      <c r="ECE71" s="7"/>
      <c r="ECF71" s="7"/>
      <c r="ECG71" s="7"/>
      <c r="ECH71" s="7"/>
      <c r="ECI71" s="7"/>
      <c r="ECJ71" s="7"/>
      <c r="ECK71" s="7"/>
      <c r="ECL71" s="7"/>
      <c r="ECM71" s="7"/>
      <c r="ECN71" s="7"/>
      <c r="ECO71" s="7"/>
      <c r="ECP71" s="7"/>
      <c r="ECQ71" s="7"/>
      <c r="ECR71" s="7"/>
      <c r="ECS71" s="7"/>
      <c r="ECT71" s="7"/>
      <c r="ECU71" s="7"/>
      <c r="ECV71" s="7"/>
      <c r="ECW71" s="7"/>
      <c r="ECX71" s="7"/>
      <c r="ECY71" s="7"/>
      <c r="ECZ71" s="7"/>
      <c r="EDA71" s="7"/>
      <c r="EDB71" s="7"/>
      <c r="EDC71" s="7"/>
      <c r="EDD71" s="7"/>
      <c r="EDE71" s="7"/>
      <c r="EDF71" s="7"/>
      <c r="EDG71" s="7"/>
      <c r="EDH71" s="7"/>
      <c r="EDI71" s="7"/>
      <c r="EDJ71" s="7"/>
      <c r="EDK71" s="7"/>
      <c r="EDL71" s="7"/>
      <c r="EDM71" s="7"/>
      <c r="EDN71" s="7"/>
      <c r="EDO71" s="7"/>
      <c r="EDP71" s="7"/>
      <c r="EDQ71" s="7"/>
      <c r="EDR71" s="7"/>
      <c r="EDS71" s="7"/>
      <c r="EDT71" s="7"/>
      <c r="EDU71" s="7"/>
      <c r="EDV71" s="7"/>
      <c r="EDW71" s="7"/>
      <c r="EDX71" s="7"/>
      <c r="EDY71" s="7"/>
      <c r="EDZ71" s="7"/>
      <c r="EEA71" s="7"/>
      <c r="EEB71" s="7"/>
      <c r="EEC71" s="7"/>
      <c r="EED71" s="7"/>
      <c r="EEE71" s="7"/>
      <c r="EEF71" s="7"/>
      <c r="EEG71" s="7"/>
      <c r="EEH71" s="7"/>
      <c r="EEI71" s="7"/>
      <c r="EEJ71" s="7"/>
      <c r="EEK71" s="7"/>
      <c r="EEL71" s="7"/>
      <c r="EEM71" s="7"/>
      <c r="EEN71" s="7"/>
      <c r="EEO71" s="7"/>
      <c r="EEP71" s="7"/>
      <c r="EEQ71" s="7"/>
      <c r="EER71" s="7"/>
      <c r="EES71" s="7"/>
      <c r="EET71" s="7"/>
      <c r="EEU71" s="7"/>
      <c r="EEV71" s="7"/>
      <c r="EEW71" s="7"/>
      <c r="EEX71" s="7"/>
      <c r="EEY71" s="7"/>
      <c r="EEZ71" s="7"/>
      <c r="EFA71" s="7"/>
      <c r="EFB71" s="7"/>
      <c r="EFC71" s="7"/>
      <c r="EFD71" s="7"/>
      <c r="EFE71" s="7"/>
      <c r="EFF71" s="7"/>
      <c r="EFG71" s="7"/>
      <c r="EFH71" s="7"/>
      <c r="EFI71" s="7"/>
      <c r="EFJ71" s="7"/>
      <c r="EFK71" s="7"/>
      <c r="EFL71" s="7"/>
      <c r="EFM71" s="7"/>
      <c r="EFN71" s="7"/>
      <c r="EFO71" s="7"/>
      <c r="EFP71" s="7"/>
      <c r="EFQ71" s="7"/>
      <c r="EFR71" s="7"/>
      <c r="EFS71" s="7"/>
      <c r="EFT71" s="7"/>
      <c r="EFU71" s="7"/>
      <c r="EFV71" s="7"/>
      <c r="EFW71" s="7"/>
      <c r="EFX71" s="7"/>
      <c r="EFY71" s="7"/>
      <c r="EFZ71" s="7"/>
      <c r="EGA71" s="7"/>
      <c r="EGB71" s="7"/>
      <c r="EGC71" s="7"/>
      <c r="EGD71" s="7"/>
      <c r="EGE71" s="7"/>
      <c r="EGF71" s="7"/>
      <c r="EGG71" s="7"/>
      <c r="EGH71" s="7"/>
      <c r="EGI71" s="7"/>
      <c r="EGJ71" s="7"/>
      <c r="EGK71" s="7"/>
      <c r="EGL71" s="7"/>
      <c r="EGM71" s="7"/>
      <c r="EGN71" s="7"/>
      <c r="EGO71" s="7"/>
      <c r="EGP71" s="7"/>
      <c r="EGQ71" s="7"/>
      <c r="EGR71" s="7"/>
      <c r="EGS71" s="7"/>
      <c r="EGT71" s="7"/>
      <c r="EGU71" s="7"/>
      <c r="EGV71" s="7"/>
      <c r="EGW71" s="7"/>
      <c r="EGX71" s="7"/>
      <c r="EGY71" s="7"/>
      <c r="EGZ71" s="7"/>
      <c r="EHA71" s="7"/>
      <c r="EHB71" s="7"/>
      <c r="EHC71" s="7"/>
      <c r="EHD71" s="7"/>
      <c r="EHE71" s="7"/>
      <c r="EHF71" s="7"/>
      <c r="EHG71" s="7"/>
      <c r="EHH71" s="7"/>
      <c r="EHI71" s="7"/>
      <c r="EHJ71" s="7"/>
      <c r="EHK71" s="7"/>
      <c r="EHL71" s="7"/>
      <c r="EHM71" s="7"/>
      <c r="EHN71" s="7"/>
      <c r="EHO71" s="7"/>
      <c r="EHP71" s="7"/>
      <c r="EHQ71" s="7"/>
      <c r="EHR71" s="7"/>
      <c r="EHS71" s="7"/>
      <c r="EHT71" s="7"/>
      <c r="EHU71" s="7"/>
      <c r="EHV71" s="7"/>
      <c r="EHW71" s="7"/>
      <c r="EHX71" s="7"/>
      <c r="EHY71" s="7"/>
      <c r="EHZ71" s="7"/>
      <c r="EIA71" s="7"/>
      <c r="EIB71" s="7"/>
      <c r="EIC71" s="7"/>
      <c r="EID71" s="7"/>
      <c r="EIE71" s="7"/>
      <c r="EIF71" s="7"/>
      <c r="EIG71" s="7"/>
      <c r="EIH71" s="7"/>
      <c r="EII71" s="7"/>
      <c r="EIJ71" s="7"/>
      <c r="EIK71" s="7"/>
      <c r="EIL71" s="7"/>
      <c r="EIM71" s="7"/>
      <c r="EIN71" s="7"/>
      <c r="EIO71" s="7"/>
      <c r="EIP71" s="7"/>
      <c r="EIQ71" s="7"/>
      <c r="EIR71" s="7"/>
      <c r="EIS71" s="7"/>
      <c r="EIT71" s="7"/>
      <c r="EIU71" s="7"/>
      <c r="EIV71" s="7"/>
      <c r="EIW71" s="7"/>
      <c r="EIX71" s="7"/>
      <c r="EIY71" s="7"/>
      <c r="EIZ71" s="7"/>
      <c r="EJA71" s="7"/>
      <c r="EJB71" s="7"/>
      <c r="EJC71" s="7"/>
      <c r="EJD71" s="7"/>
      <c r="EJE71" s="7"/>
      <c r="EJF71" s="7"/>
      <c r="EJG71" s="7"/>
      <c r="EJH71" s="7"/>
      <c r="EJI71" s="7"/>
      <c r="EJJ71" s="7"/>
      <c r="EJK71" s="7"/>
      <c r="EJL71" s="7"/>
      <c r="EJM71" s="7"/>
      <c r="EJN71" s="7"/>
      <c r="EJO71" s="7"/>
      <c r="EJP71" s="7"/>
      <c r="EJQ71" s="7"/>
      <c r="EJR71" s="7"/>
      <c r="EJS71" s="7"/>
      <c r="EJT71" s="7"/>
      <c r="EJU71" s="7"/>
      <c r="EJV71" s="7"/>
      <c r="EJW71" s="7"/>
      <c r="EJX71" s="7"/>
      <c r="EJY71" s="7"/>
      <c r="EJZ71" s="7"/>
      <c r="EKA71" s="7"/>
      <c r="EKB71" s="7"/>
      <c r="EKC71" s="7"/>
      <c r="EKD71" s="7"/>
      <c r="EKE71" s="7"/>
      <c r="EKF71" s="7"/>
      <c r="EKG71" s="7"/>
      <c r="EKH71" s="7"/>
      <c r="EKI71" s="7"/>
      <c r="EKJ71" s="7"/>
      <c r="EKK71" s="7"/>
      <c r="EKL71" s="7"/>
      <c r="EKM71" s="7"/>
      <c r="EKN71" s="7"/>
      <c r="EKO71" s="7"/>
      <c r="EKP71" s="7"/>
      <c r="EKQ71" s="7"/>
      <c r="EKR71" s="7"/>
      <c r="EKS71" s="7"/>
      <c r="EKT71" s="7"/>
      <c r="EKU71" s="7"/>
      <c r="EKV71" s="7"/>
      <c r="EKW71" s="7"/>
      <c r="EKX71" s="7"/>
      <c r="EKY71" s="7"/>
      <c r="EKZ71" s="7"/>
      <c r="ELA71" s="7"/>
      <c r="ELB71" s="7"/>
      <c r="ELC71" s="7"/>
      <c r="ELD71" s="7"/>
      <c r="ELE71" s="7"/>
      <c r="ELF71" s="7"/>
      <c r="ELG71" s="7"/>
      <c r="ELH71" s="7"/>
      <c r="ELI71" s="7"/>
      <c r="ELJ71" s="7"/>
      <c r="ELK71" s="7"/>
      <c r="ELL71" s="7"/>
      <c r="ELM71" s="7"/>
      <c r="ELN71" s="7"/>
      <c r="ELO71" s="7"/>
      <c r="ELP71" s="7"/>
      <c r="ELQ71" s="7"/>
      <c r="ELR71" s="7"/>
      <c r="ELS71" s="7"/>
      <c r="ELT71" s="7"/>
      <c r="ELU71" s="7"/>
      <c r="ELV71" s="7"/>
      <c r="ELW71" s="7"/>
      <c r="ELX71" s="7"/>
      <c r="ELY71" s="7"/>
      <c r="ELZ71" s="7"/>
      <c r="EMA71" s="7"/>
      <c r="EMB71" s="7"/>
      <c r="EMC71" s="7"/>
      <c r="EMD71" s="7"/>
      <c r="EME71" s="7"/>
      <c r="EMF71" s="7"/>
      <c r="EMG71" s="7"/>
      <c r="EMH71" s="7"/>
      <c r="EMI71" s="7"/>
      <c r="EMJ71" s="7"/>
      <c r="EMK71" s="7"/>
      <c r="EML71" s="7"/>
      <c r="EMM71" s="7"/>
      <c r="EMN71" s="7"/>
      <c r="EMO71" s="7"/>
      <c r="EMP71" s="7"/>
      <c r="EMQ71" s="7"/>
      <c r="EMR71" s="7"/>
      <c r="EMS71" s="7"/>
      <c r="EMT71" s="7"/>
      <c r="EMU71" s="7"/>
      <c r="EMV71" s="7"/>
      <c r="EMW71" s="7"/>
      <c r="EMX71" s="7"/>
      <c r="EMY71" s="7"/>
      <c r="EMZ71" s="7"/>
      <c r="ENA71" s="7"/>
      <c r="ENB71" s="7"/>
      <c r="ENC71" s="7"/>
      <c r="END71" s="7"/>
      <c r="ENE71" s="7"/>
      <c r="ENF71" s="7"/>
      <c r="ENG71" s="7"/>
      <c r="ENH71" s="7"/>
      <c r="ENI71" s="7"/>
      <c r="ENJ71" s="7"/>
      <c r="ENK71" s="7"/>
      <c r="ENL71" s="7"/>
      <c r="ENM71" s="7"/>
      <c r="ENN71" s="7"/>
      <c r="ENO71" s="7"/>
      <c r="ENP71" s="7"/>
      <c r="ENQ71" s="7"/>
      <c r="ENR71" s="7"/>
      <c r="ENS71" s="7"/>
      <c r="ENT71" s="7"/>
      <c r="ENU71" s="7"/>
      <c r="ENV71" s="7"/>
      <c r="ENW71" s="7"/>
      <c r="ENX71" s="7"/>
      <c r="ENY71" s="7"/>
      <c r="ENZ71" s="7"/>
      <c r="EOA71" s="7"/>
      <c r="EOB71" s="7"/>
      <c r="EOC71" s="7"/>
      <c r="EOD71" s="7"/>
      <c r="EOE71" s="7"/>
      <c r="EOF71" s="7"/>
      <c r="EOG71" s="7"/>
      <c r="EOH71" s="7"/>
      <c r="EOI71" s="7"/>
      <c r="EOJ71" s="7"/>
      <c r="EOK71" s="7"/>
      <c r="EOL71" s="7"/>
      <c r="EOM71" s="7"/>
      <c r="EON71" s="7"/>
      <c r="EOO71" s="7"/>
      <c r="EOP71" s="7"/>
      <c r="EOQ71" s="7"/>
      <c r="EOR71" s="7"/>
      <c r="EOS71" s="7"/>
      <c r="EOT71" s="7"/>
      <c r="EOU71" s="7"/>
      <c r="EOV71" s="7"/>
      <c r="EOW71" s="7"/>
      <c r="EOX71" s="7"/>
      <c r="EOY71" s="7"/>
      <c r="EOZ71" s="7"/>
      <c r="EPA71" s="7"/>
      <c r="EPB71" s="7"/>
      <c r="EPC71" s="7"/>
      <c r="EPD71" s="7"/>
      <c r="EPE71" s="7"/>
      <c r="EPF71" s="7"/>
      <c r="EPG71" s="7"/>
      <c r="EPH71" s="7"/>
      <c r="EPI71" s="7"/>
      <c r="EPJ71" s="7"/>
      <c r="EPK71" s="7"/>
      <c r="EPL71" s="7"/>
      <c r="EPM71" s="7"/>
      <c r="EPN71" s="7"/>
      <c r="EPO71" s="7"/>
      <c r="EPP71" s="7"/>
      <c r="EPQ71" s="7"/>
      <c r="EPR71" s="7"/>
      <c r="EPS71" s="7"/>
      <c r="EPT71" s="7"/>
      <c r="EPU71" s="7"/>
      <c r="EPV71" s="7"/>
      <c r="EPW71" s="7"/>
      <c r="EPX71" s="7"/>
      <c r="EPY71" s="7"/>
      <c r="EPZ71" s="7"/>
      <c r="EQA71" s="7"/>
      <c r="EQB71" s="7"/>
      <c r="EQC71" s="7"/>
      <c r="EQD71" s="7"/>
      <c r="EQE71" s="7"/>
      <c r="EQF71" s="7"/>
      <c r="EQG71" s="7"/>
      <c r="EQH71" s="7"/>
      <c r="EQI71" s="7"/>
      <c r="EQJ71" s="7"/>
      <c r="EQK71" s="7"/>
      <c r="EQL71" s="7"/>
      <c r="EQM71" s="7"/>
      <c r="EQN71" s="7"/>
      <c r="EQO71" s="7"/>
      <c r="EQP71" s="7"/>
      <c r="EQQ71" s="7"/>
      <c r="EQR71" s="7"/>
      <c r="EQS71" s="7"/>
      <c r="EQT71" s="7"/>
      <c r="EQU71" s="7"/>
      <c r="EQV71" s="7"/>
      <c r="EQW71" s="7"/>
      <c r="EQX71" s="7"/>
      <c r="EQY71" s="7"/>
      <c r="EQZ71" s="7"/>
      <c r="ERA71" s="7"/>
      <c r="ERB71" s="7"/>
      <c r="ERC71" s="7"/>
      <c r="ERD71" s="7"/>
      <c r="ERE71" s="7"/>
      <c r="ERF71" s="7"/>
      <c r="ERG71" s="7"/>
      <c r="ERH71" s="7"/>
      <c r="ERI71" s="7"/>
      <c r="ERJ71" s="7"/>
      <c r="ERK71" s="7"/>
      <c r="ERL71" s="7"/>
      <c r="ERM71" s="7"/>
      <c r="ERN71" s="7"/>
      <c r="ERO71" s="7"/>
      <c r="ERP71" s="7"/>
      <c r="ERQ71" s="7"/>
      <c r="ERR71" s="7"/>
      <c r="ERS71" s="7"/>
      <c r="ERT71" s="7"/>
      <c r="ERU71" s="7"/>
      <c r="ERV71" s="7"/>
      <c r="ERW71" s="7"/>
      <c r="ERX71" s="7"/>
      <c r="ERY71" s="7"/>
      <c r="ERZ71" s="7"/>
      <c r="ESA71" s="7"/>
      <c r="ESB71" s="7"/>
      <c r="ESC71" s="7"/>
      <c r="ESD71" s="7"/>
      <c r="ESE71" s="7"/>
      <c r="ESF71" s="7"/>
      <c r="ESG71" s="7"/>
      <c r="ESH71" s="7"/>
      <c r="ESI71" s="7"/>
      <c r="ESJ71" s="7"/>
      <c r="ESK71" s="7"/>
      <c r="ESL71" s="7"/>
      <c r="ESM71" s="7"/>
      <c r="ESN71" s="7"/>
      <c r="ESO71" s="7"/>
      <c r="ESP71" s="7"/>
      <c r="ESQ71" s="7"/>
      <c r="ESR71" s="7"/>
      <c r="ESS71" s="7"/>
      <c r="EST71" s="7"/>
      <c r="ESU71" s="7"/>
      <c r="ESV71" s="7"/>
      <c r="ESW71" s="7"/>
      <c r="ESX71" s="7"/>
      <c r="ESY71" s="7"/>
      <c r="ESZ71" s="7"/>
      <c r="ETA71" s="7"/>
      <c r="ETB71" s="7"/>
      <c r="ETC71" s="7"/>
      <c r="ETD71" s="7"/>
      <c r="ETE71" s="7"/>
      <c r="ETF71" s="7"/>
      <c r="ETG71" s="7"/>
      <c r="ETH71" s="7"/>
      <c r="ETI71" s="7"/>
      <c r="ETJ71" s="7"/>
      <c r="ETK71" s="7"/>
      <c r="ETL71" s="7"/>
      <c r="ETM71" s="7"/>
      <c r="ETN71" s="7"/>
      <c r="ETO71" s="7"/>
      <c r="ETP71" s="7"/>
      <c r="ETQ71" s="7"/>
      <c r="ETR71" s="7"/>
      <c r="ETS71" s="7"/>
      <c r="ETT71" s="7"/>
      <c r="ETU71" s="7"/>
      <c r="ETV71" s="7"/>
      <c r="ETW71" s="7"/>
      <c r="ETX71" s="7"/>
      <c r="ETY71" s="7"/>
      <c r="ETZ71" s="7"/>
      <c r="EUA71" s="7"/>
      <c r="EUB71" s="7"/>
      <c r="EUC71" s="7"/>
      <c r="EUD71" s="7"/>
      <c r="EUE71" s="7"/>
      <c r="EUF71" s="7"/>
      <c r="EUG71" s="7"/>
      <c r="EUH71" s="7"/>
      <c r="EUI71" s="7"/>
      <c r="EUJ71" s="7"/>
      <c r="EUK71" s="7"/>
      <c r="EUL71" s="7"/>
      <c r="EUM71" s="7"/>
      <c r="EUN71" s="7"/>
      <c r="EUO71" s="7"/>
      <c r="EUP71" s="7"/>
      <c r="EUQ71" s="7"/>
      <c r="EUR71" s="7"/>
      <c r="EUS71" s="7"/>
      <c r="EUT71" s="7"/>
      <c r="EUU71" s="7"/>
      <c r="EUV71" s="7"/>
      <c r="EUW71" s="7"/>
      <c r="EUX71" s="7"/>
      <c r="EUY71" s="7"/>
      <c r="EUZ71" s="7"/>
      <c r="EVA71" s="7"/>
      <c r="EVB71" s="7"/>
      <c r="EVC71" s="7"/>
      <c r="EVD71" s="7"/>
      <c r="EVE71" s="7"/>
      <c r="EVF71" s="7"/>
      <c r="EVG71" s="7"/>
      <c r="EVH71" s="7"/>
      <c r="EVI71" s="7"/>
      <c r="EVJ71" s="7"/>
      <c r="EVK71" s="7"/>
      <c r="EVL71" s="7"/>
      <c r="EVM71" s="7"/>
      <c r="EVN71" s="7"/>
      <c r="EVO71" s="7"/>
      <c r="EVP71" s="7"/>
      <c r="EVQ71" s="7"/>
      <c r="EVR71" s="7"/>
      <c r="EVS71" s="7"/>
      <c r="EVT71" s="7"/>
      <c r="EVU71" s="7"/>
      <c r="EVV71" s="7"/>
      <c r="EVW71" s="7"/>
      <c r="EVX71" s="7"/>
      <c r="EVY71" s="7"/>
      <c r="EVZ71" s="7"/>
      <c r="EWA71" s="7"/>
      <c r="EWB71" s="7"/>
      <c r="EWC71" s="7"/>
      <c r="EWD71" s="7"/>
      <c r="EWE71" s="7"/>
      <c r="EWF71" s="7"/>
      <c r="EWG71" s="7"/>
      <c r="EWH71" s="7"/>
      <c r="EWI71" s="7"/>
      <c r="EWJ71" s="7"/>
      <c r="EWK71" s="7"/>
      <c r="EWL71" s="7"/>
      <c r="EWM71" s="7"/>
      <c r="EWN71" s="7"/>
      <c r="EWO71" s="7"/>
      <c r="EWP71" s="7"/>
      <c r="EWQ71" s="7"/>
      <c r="EWR71" s="7"/>
      <c r="EWS71" s="7"/>
      <c r="EWT71" s="7"/>
      <c r="EWU71" s="7"/>
      <c r="EWV71" s="7"/>
      <c r="EWW71" s="7"/>
      <c r="EWX71" s="7"/>
      <c r="EWY71" s="7"/>
      <c r="EWZ71" s="7"/>
      <c r="EXA71" s="7"/>
      <c r="EXB71" s="7"/>
      <c r="EXC71" s="7"/>
      <c r="EXD71" s="7"/>
      <c r="EXE71" s="7"/>
      <c r="EXF71" s="7"/>
      <c r="EXG71" s="7"/>
      <c r="EXH71" s="7"/>
      <c r="EXI71" s="7"/>
      <c r="EXJ71" s="7"/>
      <c r="EXK71" s="7"/>
      <c r="EXL71" s="7"/>
      <c r="EXM71" s="7"/>
      <c r="EXN71" s="7"/>
      <c r="EXO71" s="7"/>
      <c r="EXP71" s="7"/>
      <c r="EXQ71" s="7"/>
      <c r="EXR71" s="7"/>
      <c r="EXS71" s="7"/>
      <c r="EXT71" s="7"/>
      <c r="EXU71" s="7"/>
      <c r="EXV71" s="7"/>
      <c r="EXW71" s="7"/>
      <c r="EXX71" s="7"/>
      <c r="EXY71" s="7"/>
      <c r="EXZ71" s="7"/>
      <c r="EYA71" s="7"/>
      <c r="EYB71" s="7"/>
      <c r="EYC71" s="7"/>
      <c r="EYD71" s="7"/>
      <c r="EYE71" s="7"/>
      <c r="EYF71" s="7"/>
      <c r="EYG71" s="7"/>
      <c r="EYH71" s="7"/>
      <c r="EYI71" s="7"/>
      <c r="EYJ71" s="7"/>
      <c r="EYK71" s="7"/>
      <c r="EYL71" s="7"/>
      <c r="EYM71" s="7"/>
      <c r="EYN71" s="7"/>
      <c r="EYO71" s="7"/>
      <c r="EYP71" s="7"/>
      <c r="EYQ71" s="7"/>
      <c r="EYR71" s="7"/>
      <c r="EYS71" s="7"/>
      <c r="EYT71" s="7"/>
      <c r="EYU71" s="7"/>
      <c r="EYV71" s="7"/>
      <c r="EYW71" s="7"/>
      <c r="EYX71" s="7"/>
      <c r="EYY71" s="7"/>
      <c r="EYZ71" s="7"/>
      <c r="EZA71" s="7"/>
      <c r="EZB71" s="7"/>
      <c r="EZC71" s="7"/>
      <c r="EZD71" s="7"/>
      <c r="EZE71" s="7"/>
      <c r="EZF71" s="7"/>
      <c r="EZG71" s="7"/>
      <c r="EZH71" s="7"/>
      <c r="EZI71" s="7"/>
      <c r="EZJ71" s="7"/>
      <c r="EZK71" s="7"/>
      <c r="EZL71" s="7"/>
      <c r="EZM71" s="7"/>
      <c r="EZN71" s="7"/>
      <c r="EZO71" s="7"/>
      <c r="EZP71" s="7"/>
      <c r="EZQ71" s="7"/>
      <c r="EZR71" s="7"/>
      <c r="EZS71" s="7"/>
      <c r="EZT71" s="7"/>
      <c r="EZU71" s="7"/>
      <c r="EZV71" s="7"/>
      <c r="EZW71" s="7"/>
      <c r="EZX71" s="7"/>
      <c r="EZY71" s="7"/>
      <c r="EZZ71" s="7"/>
      <c r="FAA71" s="7"/>
      <c r="FAB71" s="7"/>
      <c r="FAC71" s="7"/>
      <c r="FAD71" s="7"/>
      <c r="FAE71" s="7"/>
      <c r="FAF71" s="7"/>
      <c r="FAG71" s="7"/>
      <c r="FAH71" s="7"/>
      <c r="FAI71" s="7"/>
      <c r="FAJ71" s="7"/>
      <c r="FAK71" s="7"/>
      <c r="FAL71" s="7"/>
      <c r="FAM71" s="7"/>
      <c r="FAN71" s="7"/>
      <c r="FAO71" s="7"/>
      <c r="FAP71" s="7"/>
      <c r="FAQ71" s="7"/>
      <c r="FAR71" s="7"/>
      <c r="FAS71" s="7"/>
      <c r="FAT71" s="7"/>
      <c r="FAU71" s="7"/>
      <c r="FAV71" s="7"/>
      <c r="FAW71" s="7"/>
      <c r="FAX71" s="7"/>
      <c r="FAY71" s="7"/>
      <c r="FAZ71" s="7"/>
      <c r="FBA71" s="7"/>
      <c r="FBB71" s="7"/>
      <c r="FBC71" s="7"/>
      <c r="FBD71" s="7"/>
      <c r="FBE71" s="7"/>
      <c r="FBF71" s="7"/>
      <c r="FBG71" s="7"/>
      <c r="FBH71" s="7"/>
      <c r="FBI71" s="7"/>
      <c r="FBJ71" s="7"/>
      <c r="FBK71" s="7"/>
      <c r="FBL71" s="7"/>
      <c r="FBM71" s="7"/>
      <c r="FBN71" s="7"/>
      <c r="FBO71" s="7"/>
      <c r="FBP71" s="7"/>
      <c r="FBQ71" s="7"/>
      <c r="FBR71" s="7"/>
      <c r="FBS71" s="7"/>
      <c r="FBT71" s="7"/>
      <c r="FBU71" s="7"/>
      <c r="FBV71" s="7"/>
      <c r="FBW71" s="7"/>
      <c r="FBX71" s="7"/>
      <c r="FBY71" s="7"/>
      <c r="FBZ71" s="7"/>
      <c r="FCA71" s="7"/>
      <c r="FCB71" s="7"/>
      <c r="FCC71" s="7"/>
      <c r="FCD71" s="7"/>
      <c r="FCE71" s="7"/>
      <c r="FCF71" s="7"/>
      <c r="FCG71" s="7"/>
      <c r="FCH71" s="7"/>
      <c r="FCI71" s="7"/>
      <c r="FCJ71" s="7"/>
      <c r="FCK71" s="7"/>
      <c r="FCL71" s="7"/>
      <c r="FCM71" s="7"/>
      <c r="FCN71" s="7"/>
      <c r="FCO71" s="7"/>
      <c r="FCP71" s="7"/>
      <c r="FCQ71" s="7"/>
      <c r="FCR71" s="7"/>
      <c r="FCS71" s="7"/>
      <c r="FCT71" s="7"/>
      <c r="FCU71" s="7"/>
      <c r="FCV71" s="7"/>
      <c r="FCW71" s="7"/>
      <c r="FCX71" s="7"/>
      <c r="FCY71" s="7"/>
      <c r="FCZ71" s="7"/>
      <c r="FDA71" s="7"/>
      <c r="FDB71" s="7"/>
      <c r="FDC71" s="7"/>
      <c r="FDD71" s="7"/>
      <c r="FDE71" s="7"/>
      <c r="FDF71" s="7"/>
      <c r="FDG71" s="7"/>
      <c r="FDH71" s="7"/>
      <c r="FDI71" s="7"/>
      <c r="FDJ71" s="7"/>
      <c r="FDK71" s="7"/>
      <c r="FDL71" s="7"/>
      <c r="FDM71" s="7"/>
      <c r="FDN71" s="7"/>
      <c r="FDO71" s="7"/>
      <c r="FDP71" s="7"/>
      <c r="FDQ71" s="7"/>
      <c r="FDR71" s="7"/>
      <c r="FDS71" s="7"/>
      <c r="FDT71" s="7"/>
      <c r="FDU71" s="7"/>
      <c r="FDV71" s="7"/>
      <c r="FDW71" s="7"/>
      <c r="FDX71" s="7"/>
      <c r="FDY71" s="7"/>
      <c r="FDZ71" s="7"/>
      <c r="FEA71" s="7"/>
      <c r="FEB71" s="7"/>
      <c r="FEC71" s="7"/>
      <c r="FED71" s="7"/>
      <c r="FEE71" s="7"/>
      <c r="FEF71" s="7"/>
      <c r="FEG71" s="7"/>
      <c r="FEH71" s="7"/>
      <c r="FEI71" s="7"/>
      <c r="FEJ71" s="7"/>
      <c r="FEK71" s="7"/>
      <c r="FEL71" s="7"/>
      <c r="FEM71" s="7"/>
      <c r="FEN71" s="7"/>
      <c r="FEO71" s="7"/>
      <c r="FEP71" s="7"/>
      <c r="FEQ71" s="7"/>
      <c r="FER71" s="7"/>
      <c r="FES71" s="7"/>
      <c r="FET71" s="7"/>
      <c r="FEU71" s="7"/>
      <c r="FEV71" s="7"/>
      <c r="FEW71" s="7"/>
      <c r="FEX71" s="7"/>
      <c r="FEY71" s="7"/>
      <c r="FEZ71" s="7"/>
      <c r="FFA71" s="7"/>
      <c r="FFB71" s="7"/>
      <c r="FFC71" s="7"/>
      <c r="FFD71" s="7"/>
      <c r="FFE71" s="7"/>
      <c r="FFF71" s="7"/>
      <c r="FFG71" s="7"/>
      <c r="FFH71" s="7"/>
      <c r="FFI71" s="7"/>
      <c r="FFJ71" s="7"/>
      <c r="FFK71" s="7"/>
      <c r="FFL71" s="7"/>
      <c r="FFM71" s="7"/>
      <c r="FFN71" s="7"/>
      <c r="FFO71" s="7"/>
      <c r="FFP71" s="7"/>
      <c r="FFQ71" s="7"/>
      <c r="FFR71" s="7"/>
      <c r="FFS71" s="7"/>
      <c r="FFT71" s="7"/>
      <c r="FFU71" s="7"/>
      <c r="FFV71" s="7"/>
      <c r="FFW71" s="7"/>
      <c r="FFX71" s="7"/>
      <c r="FFY71" s="7"/>
      <c r="FFZ71" s="7"/>
      <c r="FGA71" s="7"/>
      <c r="FGB71" s="7"/>
      <c r="FGC71" s="7"/>
      <c r="FGD71" s="7"/>
      <c r="FGE71" s="7"/>
      <c r="FGF71" s="7"/>
      <c r="FGG71" s="7"/>
      <c r="FGH71" s="7"/>
      <c r="FGI71" s="7"/>
      <c r="FGJ71" s="7"/>
      <c r="FGK71" s="7"/>
      <c r="FGL71" s="7"/>
      <c r="FGM71" s="7"/>
      <c r="FGN71" s="7"/>
      <c r="FGO71" s="7"/>
      <c r="FGP71" s="7"/>
      <c r="FGQ71" s="7"/>
      <c r="FGR71" s="7"/>
      <c r="FGS71" s="7"/>
      <c r="FGT71" s="7"/>
      <c r="FGU71" s="7"/>
      <c r="FGV71" s="7"/>
      <c r="FGW71" s="7"/>
      <c r="FGX71" s="7"/>
      <c r="FGY71" s="7"/>
      <c r="FGZ71" s="7"/>
      <c r="FHA71" s="7"/>
      <c r="FHB71" s="7"/>
      <c r="FHC71" s="7"/>
      <c r="FHD71" s="7"/>
      <c r="FHE71" s="7"/>
      <c r="FHF71" s="7"/>
      <c r="FHG71" s="7"/>
      <c r="FHH71" s="7"/>
      <c r="FHI71" s="7"/>
      <c r="FHJ71" s="7"/>
      <c r="FHK71" s="7"/>
      <c r="FHL71" s="7"/>
      <c r="FHM71" s="7"/>
      <c r="FHN71" s="7"/>
      <c r="FHO71" s="7"/>
      <c r="FHP71" s="7"/>
      <c r="FHQ71" s="7"/>
      <c r="FHR71" s="7"/>
      <c r="FHS71" s="7"/>
      <c r="FHT71" s="7"/>
      <c r="FHU71" s="7"/>
      <c r="FHV71" s="7"/>
      <c r="FHW71" s="7"/>
      <c r="FHX71" s="7"/>
      <c r="FHY71" s="7"/>
      <c r="FHZ71" s="7"/>
      <c r="FIA71" s="7"/>
      <c r="FIB71" s="7"/>
      <c r="FIC71" s="7"/>
      <c r="FID71" s="7"/>
      <c r="FIE71" s="7"/>
      <c r="FIF71" s="7"/>
      <c r="FIG71" s="7"/>
      <c r="FIH71" s="7"/>
      <c r="FII71" s="7"/>
      <c r="FIJ71" s="7"/>
      <c r="FIK71" s="7"/>
      <c r="FIL71" s="7"/>
      <c r="FIM71" s="7"/>
      <c r="FIN71" s="7"/>
      <c r="FIO71" s="7"/>
      <c r="FIP71" s="7"/>
      <c r="FIQ71" s="7"/>
      <c r="FIR71" s="7"/>
      <c r="FIS71" s="7"/>
      <c r="FIT71" s="7"/>
      <c r="FIU71" s="7"/>
      <c r="FIV71" s="7"/>
      <c r="FIW71" s="7"/>
      <c r="FIX71" s="7"/>
      <c r="FIY71" s="7"/>
      <c r="FIZ71" s="7"/>
      <c r="FJA71" s="7"/>
      <c r="FJB71" s="7"/>
      <c r="FJC71" s="7"/>
      <c r="FJD71" s="7"/>
      <c r="FJE71" s="7"/>
      <c r="FJF71" s="7"/>
      <c r="FJG71" s="7"/>
      <c r="FJH71" s="7"/>
      <c r="FJI71" s="7"/>
      <c r="FJJ71" s="7"/>
      <c r="FJK71" s="7"/>
      <c r="FJL71" s="7"/>
      <c r="FJM71" s="7"/>
      <c r="FJN71" s="7"/>
      <c r="FJO71" s="7"/>
      <c r="FJP71" s="7"/>
      <c r="FJQ71" s="7"/>
      <c r="FJR71" s="7"/>
      <c r="FJS71" s="7"/>
      <c r="FJT71" s="7"/>
      <c r="FJU71" s="7"/>
      <c r="FJV71" s="7"/>
      <c r="FJW71" s="7"/>
      <c r="FJX71" s="7"/>
      <c r="FJY71" s="7"/>
      <c r="FJZ71" s="7"/>
      <c r="FKA71" s="7"/>
      <c r="FKB71" s="7"/>
      <c r="FKC71" s="7"/>
      <c r="FKD71" s="7"/>
      <c r="FKE71" s="7"/>
      <c r="FKF71" s="7"/>
      <c r="FKG71" s="7"/>
      <c r="FKH71" s="7"/>
      <c r="FKI71" s="7"/>
      <c r="FKJ71" s="7"/>
      <c r="FKK71" s="7"/>
      <c r="FKL71" s="7"/>
      <c r="FKM71" s="7"/>
      <c r="FKN71" s="7"/>
      <c r="FKO71" s="7"/>
      <c r="FKP71" s="7"/>
      <c r="FKQ71" s="7"/>
      <c r="FKR71" s="7"/>
      <c r="FKS71" s="7"/>
      <c r="FKT71" s="7"/>
      <c r="FKU71" s="7"/>
      <c r="FKV71" s="7"/>
      <c r="FKW71" s="7"/>
      <c r="FKX71" s="7"/>
      <c r="FKY71" s="7"/>
      <c r="FKZ71" s="7"/>
      <c r="FLA71" s="7"/>
      <c r="FLB71" s="7"/>
      <c r="FLC71" s="7"/>
      <c r="FLD71" s="7"/>
      <c r="FLE71" s="7"/>
      <c r="FLF71" s="7"/>
      <c r="FLG71" s="7"/>
      <c r="FLH71" s="7"/>
      <c r="FLI71" s="7"/>
      <c r="FLJ71" s="7"/>
      <c r="FLK71" s="7"/>
      <c r="FLL71" s="7"/>
      <c r="FLM71" s="7"/>
      <c r="FLN71" s="7"/>
      <c r="FLO71" s="7"/>
      <c r="FLP71" s="7"/>
      <c r="FLQ71" s="7"/>
      <c r="FLR71" s="7"/>
      <c r="FLS71" s="7"/>
      <c r="FLT71" s="7"/>
      <c r="FLU71" s="7"/>
      <c r="FLV71" s="7"/>
      <c r="FLW71" s="7"/>
      <c r="FLX71" s="7"/>
      <c r="FLY71" s="7"/>
      <c r="FLZ71" s="7"/>
      <c r="FMA71" s="7"/>
      <c r="FMB71" s="7"/>
      <c r="FMC71" s="7"/>
      <c r="FMD71" s="7"/>
      <c r="FME71" s="7"/>
      <c r="FMF71" s="7"/>
      <c r="FMG71" s="7"/>
      <c r="FMH71" s="7"/>
      <c r="FMI71" s="7"/>
      <c r="FMJ71" s="7"/>
      <c r="FMK71" s="7"/>
      <c r="FML71" s="7"/>
      <c r="FMM71" s="7"/>
      <c r="FMN71" s="7"/>
      <c r="FMO71" s="7"/>
      <c r="FMP71" s="7"/>
      <c r="FMQ71" s="7"/>
      <c r="FMR71" s="7"/>
      <c r="FMS71" s="7"/>
      <c r="FMT71" s="7"/>
      <c r="FMU71" s="7"/>
      <c r="FMV71" s="7"/>
      <c r="FMW71" s="7"/>
      <c r="FMX71" s="7"/>
      <c r="FMY71" s="7"/>
      <c r="FMZ71" s="7"/>
      <c r="FNA71" s="7"/>
      <c r="FNB71" s="7"/>
      <c r="FNC71" s="7"/>
      <c r="FND71" s="7"/>
      <c r="FNE71" s="7"/>
      <c r="FNF71" s="7"/>
      <c r="FNG71" s="7"/>
      <c r="FNH71" s="7"/>
      <c r="FNI71" s="7"/>
      <c r="FNJ71" s="7"/>
      <c r="FNK71" s="7"/>
      <c r="FNL71" s="7"/>
      <c r="FNM71" s="7"/>
      <c r="FNN71" s="7"/>
      <c r="FNO71" s="7"/>
      <c r="FNP71" s="7"/>
      <c r="FNQ71" s="7"/>
      <c r="FNR71" s="7"/>
      <c r="FNS71" s="7"/>
      <c r="FNT71" s="7"/>
      <c r="FNU71" s="7"/>
      <c r="FNV71" s="7"/>
      <c r="FNW71" s="7"/>
      <c r="FNX71" s="7"/>
      <c r="FNY71" s="7"/>
      <c r="FNZ71" s="7"/>
      <c r="FOA71" s="7"/>
      <c r="FOB71" s="7"/>
      <c r="FOC71" s="7"/>
      <c r="FOD71" s="7"/>
      <c r="FOE71" s="7"/>
      <c r="FOF71" s="7"/>
      <c r="FOG71" s="7"/>
      <c r="FOH71" s="7"/>
      <c r="FOI71" s="7"/>
      <c r="FOJ71" s="7"/>
      <c r="FOK71" s="7"/>
      <c r="FOL71" s="7"/>
      <c r="FOM71" s="7"/>
      <c r="FON71" s="7"/>
      <c r="FOO71" s="7"/>
      <c r="FOP71" s="7"/>
      <c r="FOQ71" s="7"/>
      <c r="FOR71" s="7"/>
      <c r="FOS71" s="7"/>
      <c r="FOT71" s="7"/>
      <c r="FOU71" s="7"/>
      <c r="FOV71" s="7"/>
      <c r="FOW71" s="7"/>
      <c r="FOX71" s="7"/>
      <c r="FOY71" s="7"/>
      <c r="FOZ71" s="7"/>
      <c r="FPA71" s="7"/>
      <c r="FPB71" s="7"/>
      <c r="FPC71" s="7"/>
      <c r="FPD71" s="7"/>
      <c r="FPE71" s="7"/>
      <c r="FPF71" s="7"/>
      <c r="FPG71" s="7"/>
      <c r="FPH71" s="7"/>
      <c r="FPI71" s="7"/>
      <c r="FPJ71" s="7"/>
      <c r="FPK71" s="7"/>
      <c r="FPL71" s="7"/>
      <c r="FPM71" s="7"/>
      <c r="FPN71" s="7"/>
      <c r="FPO71" s="7"/>
      <c r="FPP71" s="7"/>
      <c r="FPQ71" s="7"/>
      <c r="FPR71" s="7"/>
      <c r="FPS71" s="7"/>
      <c r="FPT71" s="7"/>
      <c r="FPU71" s="7"/>
      <c r="FPV71" s="7"/>
      <c r="FPW71" s="7"/>
      <c r="FPX71" s="7"/>
      <c r="FPY71" s="7"/>
      <c r="FPZ71" s="7"/>
      <c r="FQA71" s="7"/>
      <c r="FQB71" s="7"/>
      <c r="FQC71" s="7"/>
      <c r="FQD71" s="7"/>
      <c r="FQE71" s="7"/>
      <c r="FQF71" s="7"/>
      <c r="FQG71" s="7"/>
      <c r="FQH71" s="7"/>
      <c r="FQI71" s="7"/>
      <c r="FQJ71" s="7"/>
      <c r="FQK71" s="7"/>
      <c r="FQL71" s="7"/>
      <c r="FQM71" s="7"/>
      <c r="FQN71" s="7"/>
      <c r="FQO71" s="7"/>
      <c r="FQP71" s="7"/>
      <c r="FQQ71" s="7"/>
      <c r="FQR71" s="7"/>
      <c r="FQS71" s="7"/>
      <c r="FQT71" s="7"/>
      <c r="FQU71" s="7"/>
      <c r="FQV71" s="7"/>
      <c r="FQW71" s="7"/>
      <c r="FQX71" s="7"/>
      <c r="FQY71" s="7"/>
      <c r="FQZ71" s="7"/>
      <c r="FRA71" s="7"/>
      <c r="FRB71" s="7"/>
      <c r="FRC71" s="7"/>
      <c r="FRD71" s="7"/>
      <c r="FRE71" s="7"/>
      <c r="FRF71" s="7"/>
      <c r="FRG71" s="7"/>
      <c r="FRH71" s="7"/>
      <c r="FRI71" s="7"/>
      <c r="FRJ71" s="7"/>
      <c r="FRK71" s="7"/>
      <c r="FRL71" s="7"/>
      <c r="FRM71" s="7"/>
      <c r="FRN71" s="7"/>
      <c r="FRO71" s="7"/>
      <c r="FRP71" s="7"/>
      <c r="FRQ71" s="7"/>
      <c r="FRR71" s="7"/>
      <c r="FRS71" s="7"/>
      <c r="FRT71" s="7"/>
      <c r="FRU71" s="7"/>
      <c r="FRV71" s="7"/>
      <c r="FRW71" s="7"/>
      <c r="FRX71" s="7"/>
      <c r="FRY71" s="7"/>
      <c r="FRZ71" s="7"/>
      <c r="FSA71" s="7"/>
      <c r="FSB71" s="7"/>
      <c r="FSC71" s="7"/>
      <c r="FSD71" s="7"/>
      <c r="FSE71" s="7"/>
      <c r="FSF71" s="7"/>
      <c r="FSG71" s="7"/>
      <c r="FSH71" s="7"/>
      <c r="FSI71" s="7"/>
      <c r="FSJ71" s="7"/>
      <c r="FSK71" s="7"/>
      <c r="FSL71" s="7"/>
      <c r="FSM71" s="7"/>
      <c r="FSN71" s="7"/>
      <c r="FSO71" s="7"/>
      <c r="FSP71" s="7"/>
      <c r="FSQ71" s="7"/>
      <c r="FSR71" s="7"/>
      <c r="FSS71" s="7"/>
      <c r="FST71" s="7"/>
      <c r="FSU71" s="7"/>
      <c r="FSV71" s="7"/>
      <c r="FSW71" s="7"/>
      <c r="FSX71" s="7"/>
      <c r="FSY71" s="7"/>
      <c r="FSZ71" s="7"/>
      <c r="FTA71" s="7"/>
      <c r="FTB71" s="7"/>
      <c r="FTC71" s="7"/>
      <c r="FTD71" s="7"/>
      <c r="FTE71" s="7"/>
      <c r="FTF71" s="7"/>
      <c r="FTG71" s="7"/>
      <c r="FTH71" s="7"/>
      <c r="FTI71" s="7"/>
      <c r="FTJ71" s="7"/>
      <c r="FTK71" s="7"/>
      <c r="FTL71" s="7"/>
      <c r="FTM71" s="7"/>
      <c r="FTN71" s="7"/>
      <c r="FTO71" s="7"/>
      <c r="FTP71" s="7"/>
      <c r="FTQ71" s="7"/>
      <c r="FTR71" s="7"/>
      <c r="FTS71" s="7"/>
      <c r="FTT71" s="7"/>
      <c r="FTU71" s="7"/>
      <c r="FTV71" s="7"/>
      <c r="FTW71" s="7"/>
      <c r="FTX71" s="7"/>
      <c r="FTY71" s="7"/>
      <c r="FTZ71" s="7"/>
      <c r="FUA71" s="7"/>
      <c r="FUB71" s="7"/>
      <c r="FUC71" s="7"/>
      <c r="FUD71" s="7"/>
      <c r="FUE71" s="7"/>
      <c r="FUF71" s="7"/>
      <c r="FUG71" s="7"/>
      <c r="FUH71" s="7"/>
      <c r="FUI71" s="7"/>
      <c r="FUJ71" s="7"/>
      <c r="FUK71" s="7"/>
      <c r="FUL71" s="7"/>
      <c r="FUM71" s="7"/>
      <c r="FUN71" s="7"/>
      <c r="FUO71" s="7"/>
      <c r="FUP71" s="7"/>
      <c r="FUQ71" s="7"/>
      <c r="FUR71" s="7"/>
      <c r="FUS71" s="7"/>
      <c r="FUT71" s="7"/>
      <c r="FUU71" s="7"/>
      <c r="FUV71" s="7"/>
      <c r="FUW71" s="7"/>
      <c r="FUX71" s="7"/>
      <c r="FUY71" s="7"/>
      <c r="FUZ71" s="7"/>
      <c r="FVA71" s="7"/>
      <c r="FVB71" s="7"/>
      <c r="FVC71" s="7"/>
      <c r="FVD71" s="7"/>
      <c r="FVE71" s="7"/>
      <c r="FVF71" s="7"/>
      <c r="FVG71" s="7"/>
      <c r="FVH71" s="7"/>
      <c r="FVI71" s="7"/>
      <c r="FVJ71" s="7"/>
      <c r="FVK71" s="7"/>
      <c r="FVL71" s="7"/>
      <c r="FVM71" s="7"/>
      <c r="FVN71" s="7"/>
      <c r="FVO71" s="7"/>
      <c r="FVP71" s="7"/>
      <c r="FVQ71" s="7"/>
      <c r="FVR71" s="7"/>
      <c r="FVS71" s="7"/>
      <c r="FVT71" s="7"/>
      <c r="FVU71" s="7"/>
      <c r="FVV71" s="7"/>
      <c r="FVW71" s="7"/>
      <c r="FVX71" s="7"/>
      <c r="FVY71" s="7"/>
      <c r="FVZ71" s="7"/>
      <c r="FWA71" s="7"/>
      <c r="FWB71" s="7"/>
      <c r="FWC71" s="7"/>
      <c r="FWD71" s="7"/>
      <c r="FWE71" s="7"/>
      <c r="FWF71" s="7"/>
      <c r="FWG71" s="7"/>
      <c r="FWH71" s="7"/>
      <c r="FWI71" s="7"/>
      <c r="FWJ71" s="7"/>
      <c r="FWK71" s="7"/>
      <c r="FWL71" s="7"/>
      <c r="FWM71" s="7"/>
      <c r="FWN71" s="7"/>
      <c r="FWO71" s="7"/>
      <c r="FWP71" s="7"/>
      <c r="FWQ71" s="7"/>
      <c r="FWR71" s="7"/>
      <c r="FWS71" s="7"/>
      <c r="FWT71" s="7"/>
      <c r="FWU71" s="7"/>
      <c r="FWV71" s="7"/>
      <c r="FWW71" s="7"/>
      <c r="FWX71" s="7"/>
      <c r="FWY71" s="7"/>
      <c r="FWZ71" s="7"/>
      <c r="FXA71" s="7"/>
      <c r="FXB71" s="7"/>
      <c r="FXC71" s="7"/>
      <c r="FXD71" s="7"/>
      <c r="FXE71" s="7"/>
      <c r="FXF71" s="7"/>
      <c r="FXG71" s="7"/>
      <c r="FXH71" s="7"/>
      <c r="FXI71" s="7"/>
      <c r="FXJ71" s="7"/>
      <c r="FXK71" s="7"/>
      <c r="FXL71" s="7"/>
      <c r="FXM71" s="7"/>
      <c r="FXN71" s="7"/>
      <c r="FXO71" s="7"/>
      <c r="FXP71" s="7"/>
      <c r="FXQ71" s="7"/>
      <c r="FXR71" s="7"/>
      <c r="FXS71" s="7"/>
      <c r="FXT71" s="7"/>
      <c r="FXU71" s="7"/>
      <c r="FXV71" s="7"/>
      <c r="FXW71" s="7"/>
      <c r="FXX71" s="7"/>
      <c r="FXY71" s="7"/>
      <c r="FXZ71" s="7"/>
      <c r="FYA71" s="7"/>
      <c r="FYB71" s="7"/>
      <c r="FYC71" s="7"/>
      <c r="FYD71" s="7"/>
      <c r="FYE71" s="7"/>
      <c r="FYF71" s="7"/>
      <c r="FYG71" s="7"/>
      <c r="FYH71" s="7"/>
      <c r="FYI71" s="7"/>
      <c r="FYJ71" s="7"/>
      <c r="FYK71" s="7"/>
      <c r="FYL71" s="7"/>
      <c r="FYM71" s="7"/>
      <c r="FYN71" s="7"/>
      <c r="FYO71" s="7"/>
      <c r="FYP71" s="7"/>
      <c r="FYQ71" s="7"/>
      <c r="FYR71" s="7"/>
      <c r="FYS71" s="7"/>
      <c r="FYT71" s="7"/>
      <c r="FYU71" s="7"/>
      <c r="FYV71" s="7"/>
      <c r="FYW71" s="7"/>
      <c r="FYX71" s="7"/>
      <c r="FYY71" s="7"/>
      <c r="FYZ71" s="7"/>
      <c r="FZA71" s="7"/>
      <c r="FZB71" s="7"/>
      <c r="FZC71" s="7"/>
      <c r="FZD71" s="7"/>
      <c r="FZE71" s="7"/>
      <c r="FZF71" s="7"/>
      <c r="FZG71" s="7"/>
      <c r="FZH71" s="7"/>
      <c r="FZI71" s="7"/>
      <c r="FZJ71" s="7"/>
      <c r="FZK71" s="7"/>
      <c r="FZL71" s="7"/>
      <c r="FZM71" s="7"/>
      <c r="FZN71" s="7"/>
      <c r="FZO71" s="7"/>
      <c r="FZP71" s="7"/>
      <c r="FZQ71" s="7"/>
      <c r="FZR71" s="7"/>
      <c r="FZS71" s="7"/>
      <c r="FZT71" s="7"/>
      <c r="FZU71" s="7"/>
      <c r="FZV71" s="7"/>
      <c r="FZW71" s="7"/>
      <c r="FZX71" s="7"/>
      <c r="FZY71" s="7"/>
      <c r="FZZ71" s="7"/>
      <c r="GAA71" s="7"/>
      <c r="GAB71" s="7"/>
      <c r="GAC71" s="7"/>
      <c r="GAD71" s="7"/>
      <c r="GAE71" s="7"/>
      <c r="GAF71" s="7"/>
      <c r="GAG71" s="7"/>
      <c r="GAH71" s="7"/>
      <c r="GAI71" s="7"/>
      <c r="GAJ71" s="7"/>
      <c r="GAK71" s="7"/>
      <c r="GAL71" s="7"/>
      <c r="GAM71" s="7"/>
      <c r="GAN71" s="7"/>
      <c r="GAO71" s="7"/>
      <c r="GAP71" s="7"/>
      <c r="GAQ71" s="7"/>
      <c r="GAR71" s="7"/>
      <c r="GAS71" s="7"/>
      <c r="GAT71" s="7"/>
      <c r="GAU71" s="7"/>
      <c r="GAV71" s="7"/>
      <c r="GAW71" s="7"/>
      <c r="GAX71" s="7"/>
      <c r="GAY71" s="7"/>
      <c r="GAZ71" s="7"/>
      <c r="GBA71" s="7"/>
      <c r="GBB71" s="7"/>
      <c r="GBC71" s="7"/>
      <c r="GBD71" s="7"/>
      <c r="GBE71" s="7"/>
      <c r="GBF71" s="7"/>
      <c r="GBG71" s="7"/>
      <c r="GBH71" s="7"/>
      <c r="GBI71" s="7"/>
      <c r="GBJ71" s="7"/>
      <c r="GBK71" s="7"/>
      <c r="GBL71" s="7"/>
      <c r="GBM71" s="7"/>
      <c r="GBN71" s="7"/>
      <c r="GBO71" s="7"/>
      <c r="GBP71" s="7"/>
      <c r="GBQ71" s="7"/>
      <c r="GBR71" s="7"/>
      <c r="GBS71" s="7"/>
      <c r="GBT71" s="7"/>
      <c r="GBU71" s="7"/>
      <c r="GBV71" s="7"/>
      <c r="GBW71" s="7"/>
      <c r="GBX71" s="7"/>
      <c r="GBY71" s="7"/>
      <c r="GBZ71" s="7"/>
      <c r="GCA71" s="7"/>
      <c r="GCB71" s="7"/>
      <c r="GCC71" s="7"/>
      <c r="GCD71" s="7"/>
      <c r="GCE71" s="7"/>
      <c r="GCF71" s="7"/>
      <c r="GCG71" s="7"/>
      <c r="GCH71" s="7"/>
      <c r="GCI71" s="7"/>
      <c r="GCJ71" s="7"/>
      <c r="GCK71" s="7"/>
      <c r="GCL71" s="7"/>
      <c r="GCM71" s="7"/>
      <c r="GCN71" s="7"/>
      <c r="GCO71" s="7"/>
      <c r="GCP71" s="7"/>
      <c r="GCQ71" s="7"/>
      <c r="GCR71" s="7"/>
      <c r="GCS71" s="7"/>
      <c r="GCT71" s="7"/>
      <c r="GCU71" s="7"/>
      <c r="GCV71" s="7"/>
      <c r="GCW71" s="7"/>
      <c r="GCX71" s="7"/>
      <c r="GCY71" s="7"/>
      <c r="GCZ71" s="7"/>
      <c r="GDA71" s="7"/>
      <c r="GDB71" s="7"/>
      <c r="GDC71" s="7"/>
      <c r="GDD71" s="7"/>
      <c r="GDE71" s="7"/>
      <c r="GDF71" s="7"/>
      <c r="GDG71" s="7"/>
      <c r="GDH71" s="7"/>
      <c r="GDI71" s="7"/>
      <c r="GDJ71" s="7"/>
      <c r="GDK71" s="7"/>
      <c r="GDL71" s="7"/>
      <c r="GDM71" s="7"/>
      <c r="GDN71" s="7"/>
      <c r="GDO71" s="7"/>
      <c r="GDP71" s="7"/>
      <c r="GDQ71" s="7"/>
      <c r="GDR71" s="7"/>
      <c r="GDS71" s="7"/>
      <c r="GDT71" s="7"/>
      <c r="GDU71" s="7"/>
      <c r="GDV71" s="7"/>
      <c r="GDW71" s="7"/>
      <c r="GDX71" s="7"/>
      <c r="GDY71" s="7"/>
      <c r="GDZ71" s="7"/>
      <c r="GEA71" s="7"/>
      <c r="GEB71" s="7"/>
      <c r="GEC71" s="7"/>
      <c r="GED71" s="7"/>
      <c r="GEE71" s="7"/>
      <c r="GEF71" s="7"/>
      <c r="GEG71" s="7"/>
      <c r="GEH71" s="7"/>
      <c r="GEI71" s="7"/>
      <c r="GEJ71" s="7"/>
      <c r="GEK71" s="7"/>
      <c r="GEL71" s="7"/>
      <c r="GEM71" s="7"/>
      <c r="GEN71" s="7"/>
      <c r="GEO71" s="7"/>
      <c r="GEP71" s="7"/>
      <c r="GEQ71" s="7"/>
      <c r="GER71" s="7"/>
      <c r="GES71" s="7"/>
      <c r="GET71" s="7"/>
      <c r="GEU71" s="7"/>
      <c r="GEV71" s="7"/>
      <c r="GEW71" s="7"/>
      <c r="GEX71" s="7"/>
      <c r="GEY71" s="7"/>
      <c r="GEZ71" s="7"/>
      <c r="GFA71" s="7"/>
      <c r="GFB71" s="7"/>
      <c r="GFC71" s="7"/>
      <c r="GFD71" s="7"/>
      <c r="GFE71" s="7"/>
      <c r="GFF71" s="7"/>
      <c r="GFG71" s="7"/>
      <c r="GFH71" s="7"/>
      <c r="GFI71" s="7"/>
      <c r="GFJ71" s="7"/>
      <c r="GFK71" s="7"/>
      <c r="GFL71" s="7"/>
      <c r="GFM71" s="7"/>
      <c r="GFN71" s="7"/>
      <c r="GFO71" s="7"/>
      <c r="GFP71" s="7"/>
      <c r="GFQ71" s="7"/>
      <c r="GFR71" s="7"/>
      <c r="GFS71" s="7"/>
      <c r="GFT71" s="7"/>
      <c r="GFU71" s="7"/>
      <c r="GFV71" s="7"/>
      <c r="GFW71" s="7"/>
      <c r="GFX71" s="7"/>
      <c r="GFY71" s="7"/>
      <c r="GFZ71" s="7"/>
      <c r="GGA71" s="7"/>
      <c r="GGB71" s="7"/>
      <c r="GGC71" s="7"/>
      <c r="GGD71" s="7"/>
      <c r="GGE71" s="7"/>
      <c r="GGF71" s="7"/>
      <c r="GGG71" s="7"/>
      <c r="GGH71" s="7"/>
      <c r="GGI71" s="7"/>
      <c r="GGJ71" s="7"/>
      <c r="GGK71" s="7"/>
      <c r="GGL71" s="7"/>
      <c r="GGM71" s="7"/>
      <c r="GGN71" s="7"/>
      <c r="GGO71" s="7"/>
      <c r="GGP71" s="7"/>
      <c r="GGQ71" s="7"/>
      <c r="GGR71" s="7"/>
      <c r="GGS71" s="7"/>
      <c r="GGT71" s="7"/>
      <c r="GGU71" s="7"/>
      <c r="GGV71" s="7"/>
      <c r="GGW71" s="7"/>
      <c r="GGX71" s="7"/>
      <c r="GGY71" s="7"/>
      <c r="GGZ71" s="7"/>
      <c r="GHA71" s="7"/>
      <c r="GHB71" s="7"/>
      <c r="GHC71" s="7"/>
      <c r="GHD71" s="7"/>
      <c r="GHE71" s="7"/>
      <c r="GHF71" s="7"/>
      <c r="GHG71" s="7"/>
      <c r="GHH71" s="7"/>
      <c r="GHI71" s="7"/>
      <c r="GHJ71" s="7"/>
      <c r="GHK71" s="7"/>
      <c r="GHL71" s="7"/>
      <c r="GHM71" s="7"/>
      <c r="GHN71" s="7"/>
      <c r="GHO71" s="7"/>
      <c r="GHP71" s="7"/>
      <c r="GHQ71" s="7"/>
      <c r="GHR71" s="7"/>
      <c r="GHS71" s="7"/>
      <c r="GHT71" s="7"/>
      <c r="GHU71" s="7"/>
      <c r="GHV71" s="7"/>
      <c r="GHW71" s="7"/>
      <c r="GHX71" s="7"/>
      <c r="GHY71" s="7"/>
      <c r="GHZ71" s="7"/>
      <c r="GIA71" s="7"/>
      <c r="GIB71" s="7"/>
      <c r="GIC71" s="7"/>
      <c r="GID71" s="7"/>
      <c r="GIE71" s="7"/>
      <c r="GIF71" s="7"/>
      <c r="GIG71" s="7"/>
      <c r="GIH71" s="7"/>
      <c r="GII71" s="7"/>
      <c r="GIJ71" s="7"/>
      <c r="GIK71" s="7"/>
      <c r="GIL71" s="7"/>
      <c r="GIM71" s="7"/>
      <c r="GIN71" s="7"/>
      <c r="GIO71" s="7"/>
      <c r="GIP71" s="7"/>
      <c r="GIQ71" s="7"/>
      <c r="GIR71" s="7"/>
      <c r="GIS71" s="7"/>
      <c r="GIT71" s="7"/>
      <c r="GIU71" s="7"/>
      <c r="GIV71" s="7"/>
      <c r="GIW71" s="7"/>
      <c r="GIX71" s="7"/>
      <c r="GIY71" s="7"/>
      <c r="GIZ71" s="7"/>
      <c r="GJA71" s="7"/>
      <c r="GJB71" s="7"/>
      <c r="GJC71" s="7"/>
      <c r="GJD71" s="7"/>
      <c r="GJE71" s="7"/>
      <c r="GJF71" s="7"/>
      <c r="GJG71" s="7"/>
      <c r="GJH71" s="7"/>
      <c r="GJI71" s="7"/>
      <c r="GJJ71" s="7"/>
      <c r="GJK71" s="7"/>
      <c r="GJL71" s="7"/>
      <c r="GJM71" s="7"/>
      <c r="GJN71" s="7"/>
      <c r="GJO71" s="7"/>
      <c r="GJP71" s="7"/>
      <c r="GJQ71" s="7"/>
      <c r="GJR71" s="7"/>
      <c r="GJS71" s="7"/>
      <c r="GJT71" s="7"/>
      <c r="GJU71" s="7"/>
      <c r="GJV71" s="7"/>
      <c r="GJW71" s="7"/>
      <c r="GJX71" s="7"/>
      <c r="GJY71" s="7"/>
      <c r="GJZ71" s="7"/>
      <c r="GKA71" s="7"/>
      <c r="GKB71" s="7"/>
      <c r="GKC71" s="7"/>
      <c r="GKD71" s="7"/>
      <c r="GKE71" s="7"/>
      <c r="GKF71" s="7"/>
      <c r="GKG71" s="7"/>
      <c r="GKH71" s="7"/>
      <c r="GKI71" s="7"/>
      <c r="GKJ71" s="7"/>
      <c r="GKK71" s="7"/>
      <c r="GKL71" s="7"/>
      <c r="GKM71" s="7"/>
      <c r="GKN71" s="7"/>
      <c r="GKO71" s="7"/>
      <c r="GKP71" s="7"/>
      <c r="GKQ71" s="7"/>
      <c r="GKR71" s="7"/>
      <c r="GKS71" s="7"/>
      <c r="GKT71" s="7"/>
      <c r="GKU71" s="7"/>
      <c r="GKV71" s="7"/>
      <c r="GKW71" s="7"/>
      <c r="GKX71" s="7"/>
      <c r="GKY71" s="7"/>
      <c r="GKZ71" s="7"/>
      <c r="GLA71" s="7"/>
      <c r="GLB71" s="7"/>
      <c r="GLC71" s="7"/>
      <c r="GLD71" s="7"/>
      <c r="GLE71" s="7"/>
      <c r="GLF71" s="7"/>
      <c r="GLG71" s="7"/>
      <c r="GLH71" s="7"/>
      <c r="GLI71" s="7"/>
      <c r="GLJ71" s="7"/>
      <c r="GLK71" s="7"/>
      <c r="GLL71" s="7"/>
      <c r="GLM71" s="7"/>
      <c r="GLN71" s="7"/>
      <c r="GLO71" s="7"/>
      <c r="GLP71" s="7"/>
      <c r="GLQ71" s="7"/>
      <c r="GLR71" s="7"/>
      <c r="GLS71" s="7"/>
      <c r="GLT71" s="7"/>
      <c r="GLU71" s="7"/>
      <c r="GLV71" s="7"/>
      <c r="GLW71" s="7"/>
      <c r="GLX71" s="7"/>
      <c r="GLY71" s="7"/>
      <c r="GLZ71" s="7"/>
      <c r="GMA71" s="7"/>
      <c r="GMB71" s="7"/>
      <c r="GMC71" s="7"/>
      <c r="GMD71" s="7"/>
      <c r="GME71" s="7"/>
      <c r="GMF71" s="7"/>
      <c r="GMG71" s="7"/>
      <c r="GMH71" s="7"/>
      <c r="GMI71" s="7"/>
      <c r="GMJ71" s="7"/>
      <c r="GMK71" s="7"/>
      <c r="GML71" s="7"/>
      <c r="GMM71" s="7"/>
      <c r="GMN71" s="7"/>
      <c r="GMO71" s="7"/>
      <c r="GMP71" s="7"/>
      <c r="GMQ71" s="7"/>
      <c r="GMR71" s="7"/>
      <c r="GMS71" s="7"/>
      <c r="GMT71" s="7"/>
      <c r="GMU71" s="7"/>
      <c r="GMV71" s="7"/>
      <c r="GMW71" s="7"/>
      <c r="GMX71" s="7"/>
      <c r="GMY71" s="7"/>
      <c r="GMZ71" s="7"/>
      <c r="GNA71" s="7"/>
      <c r="GNB71" s="7"/>
      <c r="GNC71" s="7"/>
      <c r="GND71" s="7"/>
      <c r="GNE71" s="7"/>
      <c r="GNF71" s="7"/>
      <c r="GNG71" s="7"/>
      <c r="GNH71" s="7"/>
      <c r="GNI71" s="7"/>
      <c r="GNJ71" s="7"/>
      <c r="GNK71" s="7"/>
      <c r="GNL71" s="7"/>
      <c r="GNM71" s="7"/>
      <c r="GNN71" s="7"/>
      <c r="GNO71" s="7"/>
      <c r="GNP71" s="7"/>
      <c r="GNQ71" s="7"/>
      <c r="GNR71" s="7"/>
      <c r="GNS71" s="7"/>
      <c r="GNT71" s="7"/>
      <c r="GNU71" s="7"/>
      <c r="GNV71" s="7"/>
      <c r="GNW71" s="7"/>
      <c r="GNX71" s="7"/>
      <c r="GNY71" s="7"/>
      <c r="GNZ71" s="7"/>
      <c r="GOA71" s="7"/>
      <c r="GOB71" s="7"/>
      <c r="GOC71" s="7"/>
      <c r="GOD71" s="7"/>
      <c r="GOE71" s="7"/>
      <c r="GOF71" s="7"/>
      <c r="GOG71" s="7"/>
      <c r="GOH71" s="7"/>
      <c r="GOI71" s="7"/>
      <c r="GOJ71" s="7"/>
      <c r="GOK71" s="7"/>
      <c r="GOL71" s="7"/>
      <c r="GOM71" s="7"/>
      <c r="GON71" s="7"/>
      <c r="GOO71" s="7"/>
      <c r="GOP71" s="7"/>
      <c r="GOQ71" s="7"/>
      <c r="GOR71" s="7"/>
      <c r="GOS71" s="7"/>
      <c r="GOT71" s="7"/>
      <c r="GOU71" s="7"/>
      <c r="GOV71" s="7"/>
      <c r="GOW71" s="7"/>
      <c r="GOX71" s="7"/>
      <c r="GOY71" s="7"/>
      <c r="GOZ71" s="7"/>
      <c r="GPA71" s="7"/>
      <c r="GPB71" s="7"/>
      <c r="GPC71" s="7"/>
      <c r="GPD71" s="7"/>
      <c r="GPE71" s="7"/>
      <c r="GPF71" s="7"/>
      <c r="GPG71" s="7"/>
      <c r="GPH71" s="7"/>
      <c r="GPI71" s="7"/>
      <c r="GPJ71" s="7"/>
      <c r="GPK71" s="7"/>
      <c r="GPL71" s="7"/>
      <c r="GPM71" s="7"/>
      <c r="GPN71" s="7"/>
      <c r="GPO71" s="7"/>
      <c r="GPP71" s="7"/>
      <c r="GPQ71" s="7"/>
      <c r="GPR71" s="7"/>
      <c r="GPS71" s="7"/>
      <c r="GPT71" s="7"/>
      <c r="GPU71" s="7"/>
      <c r="GPV71" s="7"/>
      <c r="GPW71" s="7"/>
      <c r="GPX71" s="7"/>
      <c r="GPY71" s="7"/>
      <c r="GPZ71" s="7"/>
      <c r="GQA71" s="7"/>
      <c r="GQB71" s="7"/>
      <c r="GQC71" s="7"/>
      <c r="GQD71" s="7"/>
      <c r="GQE71" s="7"/>
      <c r="GQF71" s="7"/>
      <c r="GQG71" s="7"/>
      <c r="GQH71" s="7"/>
      <c r="GQI71" s="7"/>
      <c r="GQJ71" s="7"/>
      <c r="GQK71" s="7"/>
      <c r="GQL71" s="7"/>
      <c r="GQM71" s="7"/>
      <c r="GQN71" s="7"/>
      <c r="GQO71" s="7"/>
      <c r="GQP71" s="7"/>
      <c r="GQQ71" s="7"/>
      <c r="GQR71" s="7"/>
      <c r="GQS71" s="7"/>
      <c r="GQT71" s="7"/>
      <c r="GQU71" s="7"/>
      <c r="GQV71" s="7"/>
      <c r="GQW71" s="7"/>
      <c r="GQX71" s="7"/>
      <c r="GQY71" s="7"/>
      <c r="GQZ71" s="7"/>
      <c r="GRA71" s="7"/>
      <c r="GRB71" s="7"/>
      <c r="GRC71" s="7"/>
      <c r="GRD71" s="7"/>
      <c r="GRE71" s="7"/>
      <c r="GRF71" s="7"/>
      <c r="GRG71" s="7"/>
      <c r="GRH71" s="7"/>
      <c r="GRI71" s="7"/>
      <c r="GRJ71" s="7"/>
      <c r="GRK71" s="7"/>
      <c r="GRL71" s="7"/>
      <c r="GRM71" s="7"/>
      <c r="GRN71" s="7"/>
      <c r="GRO71" s="7"/>
      <c r="GRP71" s="7"/>
      <c r="GRQ71" s="7"/>
      <c r="GRR71" s="7"/>
      <c r="GRS71" s="7"/>
      <c r="GRT71" s="7"/>
      <c r="GRU71" s="7"/>
      <c r="GRV71" s="7"/>
      <c r="GRW71" s="7"/>
      <c r="GRX71" s="7"/>
      <c r="GRY71" s="7"/>
      <c r="GRZ71" s="7"/>
      <c r="GSA71" s="7"/>
      <c r="GSB71" s="7"/>
      <c r="GSC71" s="7"/>
      <c r="GSD71" s="7"/>
      <c r="GSE71" s="7"/>
      <c r="GSF71" s="7"/>
      <c r="GSG71" s="7"/>
      <c r="GSH71" s="7"/>
      <c r="GSI71" s="7"/>
      <c r="GSJ71" s="7"/>
      <c r="GSK71" s="7"/>
      <c r="GSL71" s="7"/>
      <c r="GSM71" s="7"/>
      <c r="GSN71" s="7"/>
      <c r="GSO71" s="7"/>
      <c r="GSP71" s="7"/>
      <c r="GSQ71" s="7"/>
      <c r="GSR71" s="7"/>
      <c r="GSS71" s="7"/>
      <c r="GST71" s="7"/>
      <c r="GSU71" s="7"/>
      <c r="GSV71" s="7"/>
      <c r="GSW71" s="7"/>
      <c r="GSX71" s="7"/>
      <c r="GSY71" s="7"/>
      <c r="GSZ71" s="7"/>
      <c r="GTA71" s="7"/>
      <c r="GTB71" s="7"/>
      <c r="GTC71" s="7"/>
      <c r="GTD71" s="7"/>
      <c r="GTE71" s="7"/>
      <c r="GTF71" s="7"/>
      <c r="GTG71" s="7"/>
      <c r="GTH71" s="7"/>
      <c r="GTI71" s="7"/>
      <c r="GTJ71" s="7"/>
      <c r="GTK71" s="7"/>
      <c r="GTL71" s="7"/>
      <c r="GTM71" s="7"/>
      <c r="GTN71" s="7"/>
      <c r="GTO71" s="7"/>
      <c r="GTP71" s="7"/>
      <c r="GTQ71" s="7"/>
      <c r="GTR71" s="7"/>
      <c r="GTS71" s="7"/>
      <c r="GTT71" s="7"/>
      <c r="GTU71" s="7"/>
      <c r="GTV71" s="7"/>
      <c r="GTW71" s="7"/>
      <c r="GTX71" s="7"/>
      <c r="GTY71" s="7"/>
      <c r="GTZ71" s="7"/>
      <c r="GUA71" s="7"/>
      <c r="GUB71" s="7"/>
      <c r="GUC71" s="7"/>
      <c r="GUD71" s="7"/>
      <c r="GUE71" s="7"/>
      <c r="GUF71" s="7"/>
      <c r="GUG71" s="7"/>
      <c r="GUH71" s="7"/>
      <c r="GUI71" s="7"/>
      <c r="GUJ71" s="7"/>
      <c r="GUK71" s="7"/>
      <c r="GUL71" s="7"/>
      <c r="GUM71" s="7"/>
      <c r="GUN71" s="7"/>
      <c r="GUO71" s="7"/>
      <c r="GUP71" s="7"/>
      <c r="GUQ71" s="7"/>
      <c r="GUR71" s="7"/>
      <c r="GUS71" s="7"/>
      <c r="GUT71" s="7"/>
      <c r="GUU71" s="7"/>
      <c r="GUV71" s="7"/>
      <c r="GUW71" s="7"/>
      <c r="GUX71" s="7"/>
      <c r="GUY71" s="7"/>
      <c r="GUZ71" s="7"/>
      <c r="GVA71" s="7"/>
      <c r="GVB71" s="7"/>
      <c r="GVC71" s="7"/>
      <c r="GVD71" s="7"/>
      <c r="GVE71" s="7"/>
      <c r="GVF71" s="7"/>
      <c r="GVG71" s="7"/>
      <c r="GVH71" s="7"/>
      <c r="GVI71" s="7"/>
      <c r="GVJ71" s="7"/>
      <c r="GVK71" s="7"/>
      <c r="GVL71" s="7"/>
      <c r="GVM71" s="7"/>
      <c r="GVN71" s="7"/>
      <c r="GVO71" s="7"/>
      <c r="GVP71" s="7"/>
      <c r="GVQ71" s="7"/>
      <c r="GVR71" s="7"/>
      <c r="GVS71" s="7"/>
      <c r="GVT71" s="7"/>
      <c r="GVU71" s="7"/>
      <c r="GVV71" s="7"/>
      <c r="GVW71" s="7"/>
      <c r="GVX71" s="7"/>
      <c r="GVY71" s="7"/>
      <c r="GVZ71" s="7"/>
      <c r="GWA71" s="7"/>
      <c r="GWB71" s="7"/>
      <c r="GWC71" s="7"/>
      <c r="GWD71" s="7"/>
      <c r="GWE71" s="7"/>
      <c r="GWF71" s="7"/>
      <c r="GWG71" s="7"/>
      <c r="GWH71" s="7"/>
      <c r="GWI71" s="7"/>
      <c r="GWJ71" s="7"/>
      <c r="GWK71" s="7"/>
      <c r="GWL71" s="7"/>
      <c r="GWM71" s="7"/>
      <c r="GWN71" s="7"/>
      <c r="GWO71" s="7"/>
      <c r="GWP71" s="7"/>
      <c r="GWQ71" s="7"/>
      <c r="GWR71" s="7"/>
      <c r="GWS71" s="7"/>
      <c r="GWT71" s="7"/>
      <c r="GWU71" s="7"/>
      <c r="GWV71" s="7"/>
      <c r="GWW71" s="7"/>
      <c r="GWX71" s="7"/>
      <c r="GWY71" s="7"/>
      <c r="GWZ71" s="7"/>
      <c r="GXA71" s="7"/>
      <c r="GXB71" s="7"/>
      <c r="GXC71" s="7"/>
      <c r="GXD71" s="7"/>
      <c r="GXE71" s="7"/>
      <c r="GXF71" s="7"/>
      <c r="GXG71" s="7"/>
      <c r="GXH71" s="7"/>
      <c r="GXI71" s="7"/>
      <c r="GXJ71" s="7"/>
      <c r="GXK71" s="7"/>
      <c r="GXL71" s="7"/>
      <c r="GXM71" s="7"/>
      <c r="GXN71" s="7"/>
      <c r="GXO71" s="7"/>
      <c r="GXP71" s="7"/>
      <c r="GXQ71" s="7"/>
      <c r="GXR71" s="7"/>
      <c r="GXS71" s="7"/>
      <c r="GXT71" s="7"/>
      <c r="GXU71" s="7"/>
      <c r="GXV71" s="7"/>
      <c r="GXW71" s="7"/>
      <c r="GXX71" s="7"/>
      <c r="GXY71" s="7"/>
      <c r="GXZ71" s="7"/>
      <c r="GYA71" s="7"/>
      <c r="GYB71" s="7"/>
      <c r="GYC71" s="7"/>
      <c r="GYD71" s="7"/>
      <c r="GYE71" s="7"/>
      <c r="GYF71" s="7"/>
      <c r="GYG71" s="7"/>
      <c r="GYH71" s="7"/>
      <c r="GYI71" s="7"/>
      <c r="GYJ71" s="7"/>
      <c r="GYK71" s="7"/>
      <c r="GYL71" s="7"/>
      <c r="GYM71" s="7"/>
      <c r="GYN71" s="7"/>
      <c r="GYO71" s="7"/>
      <c r="GYP71" s="7"/>
      <c r="GYQ71" s="7"/>
      <c r="GYR71" s="7"/>
      <c r="GYS71" s="7"/>
      <c r="GYT71" s="7"/>
      <c r="GYU71" s="7"/>
      <c r="GYV71" s="7"/>
      <c r="GYW71" s="7"/>
      <c r="GYX71" s="7"/>
      <c r="GYY71" s="7"/>
      <c r="GYZ71" s="7"/>
      <c r="GZA71" s="7"/>
      <c r="GZB71" s="7"/>
      <c r="GZC71" s="7"/>
      <c r="GZD71" s="7"/>
      <c r="GZE71" s="7"/>
      <c r="GZF71" s="7"/>
      <c r="GZG71" s="7"/>
      <c r="GZH71" s="7"/>
      <c r="GZI71" s="7"/>
      <c r="GZJ71" s="7"/>
      <c r="GZK71" s="7"/>
      <c r="GZL71" s="7"/>
      <c r="GZM71" s="7"/>
      <c r="GZN71" s="7"/>
      <c r="GZO71" s="7"/>
      <c r="GZP71" s="7"/>
      <c r="GZQ71" s="7"/>
      <c r="GZR71" s="7"/>
      <c r="GZS71" s="7"/>
      <c r="GZT71" s="7"/>
      <c r="GZU71" s="7"/>
      <c r="GZV71" s="7"/>
      <c r="GZW71" s="7"/>
      <c r="GZX71" s="7"/>
      <c r="GZY71" s="7"/>
      <c r="GZZ71" s="7"/>
      <c r="HAA71" s="7"/>
      <c r="HAB71" s="7"/>
      <c r="HAC71" s="7"/>
      <c r="HAD71" s="7"/>
      <c r="HAE71" s="7"/>
      <c r="HAF71" s="7"/>
      <c r="HAG71" s="7"/>
      <c r="HAH71" s="7"/>
      <c r="HAI71" s="7"/>
      <c r="HAJ71" s="7"/>
      <c r="HAK71" s="7"/>
      <c r="HAL71" s="7"/>
      <c r="HAM71" s="7"/>
      <c r="HAN71" s="7"/>
      <c r="HAO71" s="7"/>
      <c r="HAP71" s="7"/>
      <c r="HAQ71" s="7"/>
      <c r="HAR71" s="7"/>
      <c r="HAS71" s="7"/>
      <c r="HAT71" s="7"/>
      <c r="HAU71" s="7"/>
      <c r="HAV71" s="7"/>
      <c r="HAW71" s="7"/>
      <c r="HAX71" s="7"/>
      <c r="HAY71" s="7"/>
      <c r="HAZ71" s="7"/>
      <c r="HBA71" s="7"/>
      <c r="HBB71" s="7"/>
      <c r="HBC71" s="7"/>
      <c r="HBD71" s="7"/>
      <c r="HBE71" s="7"/>
      <c r="HBF71" s="7"/>
      <c r="HBG71" s="7"/>
      <c r="HBH71" s="7"/>
      <c r="HBI71" s="7"/>
      <c r="HBJ71" s="7"/>
      <c r="HBK71" s="7"/>
      <c r="HBL71" s="7"/>
      <c r="HBM71" s="7"/>
      <c r="HBN71" s="7"/>
      <c r="HBO71" s="7"/>
      <c r="HBP71" s="7"/>
      <c r="HBQ71" s="7"/>
      <c r="HBR71" s="7"/>
      <c r="HBS71" s="7"/>
      <c r="HBT71" s="7"/>
      <c r="HBU71" s="7"/>
      <c r="HBV71" s="7"/>
      <c r="HBW71" s="7"/>
      <c r="HBX71" s="7"/>
      <c r="HBY71" s="7"/>
      <c r="HBZ71" s="7"/>
      <c r="HCA71" s="7"/>
      <c r="HCB71" s="7"/>
      <c r="HCC71" s="7"/>
      <c r="HCD71" s="7"/>
      <c r="HCE71" s="7"/>
      <c r="HCF71" s="7"/>
      <c r="HCG71" s="7"/>
      <c r="HCH71" s="7"/>
      <c r="HCI71" s="7"/>
      <c r="HCJ71" s="7"/>
      <c r="HCK71" s="7"/>
      <c r="HCL71" s="7"/>
      <c r="HCM71" s="7"/>
      <c r="HCN71" s="7"/>
      <c r="HCO71" s="7"/>
      <c r="HCP71" s="7"/>
      <c r="HCQ71" s="7"/>
      <c r="HCR71" s="7"/>
      <c r="HCS71" s="7"/>
      <c r="HCT71" s="7"/>
      <c r="HCU71" s="7"/>
      <c r="HCV71" s="7"/>
      <c r="HCW71" s="7"/>
      <c r="HCX71" s="7"/>
      <c r="HCY71" s="7"/>
      <c r="HCZ71" s="7"/>
      <c r="HDA71" s="7"/>
      <c r="HDB71" s="7"/>
      <c r="HDC71" s="7"/>
      <c r="HDD71" s="7"/>
      <c r="HDE71" s="7"/>
      <c r="HDF71" s="7"/>
      <c r="HDG71" s="7"/>
      <c r="HDH71" s="7"/>
      <c r="HDI71" s="7"/>
      <c r="HDJ71" s="7"/>
      <c r="HDK71" s="7"/>
      <c r="HDL71" s="7"/>
      <c r="HDM71" s="7"/>
      <c r="HDN71" s="7"/>
      <c r="HDO71" s="7"/>
      <c r="HDP71" s="7"/>
      <c r="HDQ71" s="7"/>
      <c r="HDR71" s="7"/>
      <c r="HDS71" s="7"/>
      <c r="HDT71" s="7"/>
      <c r="HDU71" s="7"/>
      <c r="HDV71" s="7"/>
      <c r="HDW71" s="7"/>
      <c r="HDX71" s="7"/>
      <c r="HDY71" s="7"/>
      <c r="HDZ71" s="7"/>
      <c r="HEA71" s="7"/>
      <c r="HEB71" s="7"/>
      <c r="HEC71" s="7"/>
      <c r="HED71" s="7"/>
      <c r="HEE71" s="7"/>
      <c r="HEF71" s="7"/>
      <c r="HEG71" s="7"/>
      <c r="HEH71" s="7"/>
      <c r="HEI71" s="7"/>
      <c r="HEJ71" s="7"/>
      <c r="HEK71" s="7"/>
      <c r="HEL71" s="7"/>
      <c r="HEM71" s="7"/>
      <c r="HEN71" s="7"/>
      <c r="HEO71" s="7"/>
      <c r="HEP71" s="7"/>
      <c r="HEQ71" s="7"/>
      <c r="HER71" s="7"/>
      <c r="HES71" s="7"/>
      <c r="HET71" s="7"/>
      <c r="HEU71" s="7"/>
      <c r="HEV71" s="7"/>
      <c r="HEW71" s="7"/>
      <c r="HEX71" s="7"/>
      <c r="HEY71" s="7"/>
      <c r="HEZ71" s="7"/>
      <c r="HFA71" s="7"/>
      <c r="HFB71" s="7"/>
      <c r="HFC71" s="7"/>
      <c r="HFD71" s="7"/>
      <c r="HFE71" s="7"/>
      <c r="HFF71" s="7"/>
      <c r="HFG71" s="7"/>
      <c r="HFH71" s="7"/>
      <c r="HFI71" s="7"/>
      <c r="HFJ71" s="7"/>
      <c r="HFK71" s="7"/>
      <c r="HFL71" s="7"/>
      <c r="HFM71" s="7"/>
      <c r="HFN71" s="7"/>
      <c r="HFO71" s="7"/>
      <c r="HFP71" s="7"/>
      <c r="HFQ71" s="7"/>
      <c r="HFR71" s="7"/>
      <c r="HFS71" s="7"/>
      <c r="HFT71" s="7"/>
      <c r="HFU71" s="7"/>
      <c r="HFV71" s="7"/>
      <c r="HFW71" s="7"/>
      <c r="HFX71" s="7"/>
      <c r="HFY71" s="7"/>
      <c r="HFZ71" s="7"/>
      <c r="HGA71" s="7"/>
      <c r="HGB71" s="7"/>
      <c r="HGC71" s="7"/>
      <c r="HGD71" s="7"/>
      <c r="HGE71" s="7"/>
      <c r="HGF71" s="7"/>
      <c r="HGG71" s="7"/>
      <c r="HGH71" s="7"/>
      <c r="HGI71" s="7"/>
      <c r="HGJ71" s="7"/>
      <c r="HGK71" s="7"/>
      <c r="HGL71" s="7"/>
      <c r="HGM71" s="7"/>
      <c r="HGN71" s="7"/>
      <c r="HGO71" s="7"/>
      <c r="HGP71" s="7"/>
      <c r="HGQ71" s="7"/>
      <c r="HGR71" s="7"/>
      <c r="HGS71" s="7"/>
      <c r="HGT71" s="7"/>
      <c r="HGU71" s="7"/>
      <c r="HGV71" s="7"/>
      <c r="HGW71" s="7"/>
      <c r="HGX71" s="7"/>
      <c r="HGY71" s="7"/>
      <c r="HGZ71" s="7"/>
      <c r="HHA71" s="7"/>
      <c r="HHB71" s="7"/>
      <c r="HHC71" s="7"/>
      <c r="HHD71" s="7"/>
      <c r="HHE71" s="7"/>
      <c r="HHF71" s="7"/>
      <c r="HHG71" s="7"/>
      <c r="HHH71" s="7"/>
      <c r="HHI71" s="7"/>
      <c r="HHJ71" s="7"/>
      <c r="HHK71" s="7"/>
      <c r="HHL71" s="7"/>
      <c r="HHM71" s="7"/>
      <c r="HHN71" s="7"/>
      <c r="HHO71" s="7"/>
      <c r="HHP71" s="7"/>
      <c r="HHQ71" s="7"/>
      <c r="HHR71" s="7"/>
      <c r="HHS71" s="7"/>
      <c r="HHT71" s="7"/>
      <c r="HHU71" s="7"/>
      <c r="HHV71" s="7"/>
      <c r="HHW71" s="7"/>
      <c r="HHX71" s="7"/>
      <c r="HHY71" s="7"/>
      <c r="HHZ71" s="7"/>
      <c r="HIA71" s="7"/>
      <c r="HIB71" s="7"/>
      <c r="HIC71" s="7"/>
      <c r="HID71" s="7"/>
      <c r="HIE71" s="7"/>
      <c r="HIF71" s="7"/>
      <c r="HIG71" s="7"/>
      <c r="HIH71" s="7"/>
      <c r="HII71" s="7"/>
      <c r="HIJ71" s="7"/>
      <c r="HIK71" s="7"/>
      <c r="HIL71" s="7"/>
      <c r="HIM71" s="7"/>
      <c r="HIN71" s="7"/>
      <c r="HIO71" s="7"/>
      <c r="HIP71" s="7"/>
      <c r="HIQ71" s="7"/>
      <c r="HIR71" s="7"/>
      <c r="HIS71" s="7"/>
      <c r="HIT71" s="7"/>
      <c r="HIU71" s="7"/>
      <c r="HIV71" s="7"/>
      <c r="HIW71" s="7"/>
      <c r="HIX71" s="7"/>
      <c r="HIY71" s="7"/>
      <c r="HIZ71" s="7"/>
      <c r="HJA71" s="7"/>
      <c r="HJB71" s="7"/>
      <c r="HJC71" s="7"/>
      <c r="HJD71" s="7"/>
      <c r="HJE71" s="7"/>
      <c r="HJF71" s="7"/>
      <c r="HJG71" s="7"/>
      <c r="HJH71" s="7"/>
      <c r="HJI71" s="7"/>
      <c r="HJJ71" s="7"/>
      <c r="HJK71" s="7"/>
      <c r="HJL71" s="7"/>
      <c r="HJM71" s="7"/>
      <c r="HJN71" s="7"/>
      <c r="HJO71" s="7"/>
      <c r="HJP71" s="7"/>
      <c r="HJQ71" s="7"/>
      <c r="HJR71" s="7"/>
      <c r="HJS71" s="7"/>
      <c r="HJT71" s="7"/>
      <c r="HJU71" s="7"/>
      <c r="HJV71" s="7"/>
      <c r="HJW71" s="7"/>
      <c r="HJX71" s="7"/>
      <c r="HJY71" s="7"/>
      <c r="HJZ71" s="7"/>
      <c r="HKA71" s="7"/>
      <c r="HKB71" s="7"/>
      <c r="HKC71" s="7"/>
      <c r="HKD71" s="7"/>
      <c r="HKE71" s="7"/>
      <c r="HKF71" s="7"/>
      <c r="HKG71" s="7"/>
      <c r="HKH71" s="7"/>
      <c r="HKI71" s="7"/>
      <c r="HKJ71" s="7"/>
      <c r="HKK71" s="7"/>
      <c r="HKL71" s="7"/>
      <c r="HKM71" s="7"/>
      <c r="HKN71" s="7"/>
      <c r="HKO71" s="7"/>
      <c r="HKP71" s="7"/>
      <c r="HKQ71" s="7"/>
      <c r="HKR71" s="7"/>
      <c r="HKS71" s="7"/>
      <c r="HKT71" s="7"/>
      <c r="HKU71" s="7"/>
      <c r="HKV71" s="7"/>
      <c r="HKW71" s="7"/>
      <c r="HKX71" s="7"/>
      <c r="HKY71" s="7"/>
      <c r="HKZ71" s="7"/>
      <c r="HLA71" s="7"/>
      <c r="HLB71" s="7"/>
      <c r="HLC71" s="7"/>
      <c r="HLD71" s="7"/>
      <c r="HLE71" s="7"/>
      <c r="HLF71" s="7"/>
      <c r="HLG71" s="7"/>
      <c r="HLH71" s="7"/>
      <c r="HLI71" s="7"/>
      <c r="HLJ71" s="7"/>
      <c r="HLK71" s="7"/>
      <c r="HLL71" s="7"/>
      <c r="HLM71" s="7"/>
      <c r="HLN71" s="7"/>
      <c r="HLO71" s="7"/>
      <c r="HLP71" s="7"/>
      <c r="HLQ71" s="7"/>
      <c r="HLR71" s="7"/>
      <c r="HLS71" s="7"/>
      <c r="HLT71" s="7"/>
      <c r="HLU71" s="7"/>
      <c r="HLV71" s="7"/>
      <c r="HLW71" s="7"/>
      <c r="HLX71" s="7"/>
      <c r="HLY71" s="7"/>
      <c r="HLZ71" s="7"/>
      <c r="HMA71" s="7"/>
      <c r="HMB71" s="7"/>
      <c r="HMC71" s="7"/>
      <c r="HMD71" s="7"/>
      <c r="HME71" s="7"/>
      <c r="HMF71" s="7"/>
      <c r="HMG71" s="7"/>
      <c r="HMH71" s="7"/>
      <c r="HMI71" s="7"/>
      <c r="HMJ71" s="7"/>
      <c r="HMK71" s="7"/>
      <c r="HML71" s="7"/>
      <c r="HMM71" s="7"/>
      <c r="HMN71" s="7"/>
      <c r="HMO71" s="7"/>
      <c r="HMP71" s="7"/>
      <c r="HMQ71" s="7"/>
      <c r="HMR71" s="7"/>
      <c r="HMS71" s="7"/>
      <c r="HMT71" s="7"/>
      <c r="HMU71" s="7"/>
      <c r="HMV71" s="7"/>
      <c r="HMW71" s="7"/>
      <c r="HMX71" s="7"/>
      <c r="HMY71" s="7"/>
      <c r="HMZ71" s="7"/>
      <c r="HNA71" s="7"/>
      <c r="HNB71" s="7"/>
      <c r="HNC71" s="7"/>
      <c r="HND71" s="7"/>
      <c r="HNE71" s="7"/>
      <c r="HNF71" s="7"/>
      <c r="HNG71" s="7"/>
      <c r="HNH71" s="7"/>
      <c r="HNI71" s="7"/>
      <c r="HNJ71" s="7"/>
      <c r="HNK71" s="7"/>
      <c r="HNL71" s="7"/>
      <c r="HNM71" s="7"/>
      <c r="HNN71" s="7"/>
      <c r="HNO71" s="7"/>
      <c r="HNP71" s="7"/>
      <c r="HNQ71" s="7"/>
      <c r="HNR71" s="7"/>
      <c r="HNS71" s="7"/>
      <c r="HNT71" s="7"/>
      <c r="HNU71" s="7"/>
      <c r="HNV71" s="7"/>
      <c r="HNW71" s="7"/>
      <c r="HNX71" s="7"/>
      <c r="HNY71" s="7"/>
      <c r="HNZ71" s="7"/>
      <c r="HOA71" s="7"/>
      <c r="HOB71" s="7"/>
      <c r="HOC71" s="7"/>
      <c r="HOD71" s="7"/>
      <c r="HOE71" s="7"/>
      <c r="HOF71" s="7"/>
      <c r="HOG71" s="7"/>
      <c r="HOH71" s="7"/>
      <c r="HOI71" s="7"/>
      <c r="HOJ71" s="7"/>
      <c r="HOK71" s="7"/>
      <c r="HOL71" s="7"/>
      <c r="HOM71" s="7"/>
      <c r="HON71" s="7"/>
      <c r="HOO71" s="7"/>
      <c r="HOP71" s="7"/>
      <c r="HOQ71" s="7"/>
      <c r="HOR71" s="7"/>
      <c r="HOS71" s="7"/>
      <c r="HOT71" s="7"/>
      <c r="HOU71" s="7"/>
      <c r="HOV71" s="7"/>
      <c r="HOW71" s="7"/>
      <c r="HOX71" s="7"/>
      <c r="HOY71" s="7"/>
      <c r="HOZ71" s="7"/>
      <c r="HPA71" s="7"/>
      <c r="HPB71" s="7"/>
      <c r="HPC71" s="7"/>
      <c r="HPD71" s="7"/>
      <c r="HPE71" s="7"/>
      <c r="HPF71" s="7"/>
      <c r="HPG71" s="7"/>
      <c r="HPH71" s="7"/>
      <c r="HPI71" s="7"/>
      <c r="HPJ71" s="7"/>
      <c r="HPK71" s="7"/>
      <c r="HPL71" s="7"/>
      <c r="HPM71" s="7"/>
      <c r="HPN71" s="7"/>
      <c r="HPO71" s="7"/>
      <c r="HPP71" s="7"/>
      <c r="HPQ71" s="7"/>
      <c r="HPR71" s="7"/>
      <c r="HPS71" s="7"/>
      <c r="HPT71" s="7"/>
      <c r="HPU71" s="7"/>
      <c r="HPV71" s="7"/>
      <c r="HPW71" s="7"/>
      <c r="HPX71" s="7"/>
      <c r="HPY71" s="7"/>
      <c r="HPZ71" s="7"/>
      <c r="HQA71" s="7"/>
      <c r="HQB71" s="7"/>
      <c r="HQC71" s="7"/>
      <c r="HQD71" s="7"/>
      <c r="HQE71" s="7"/>
      <c r="HQF71" s="7"/>
      <c r="HQG71" s="7"/>
      <c r="HQH71" s="7"/>
      <c r="HQI71" s="7"/>
      <c r="HQJ71" s="7"/>
      <c r="HQK71" s="7"/>
      <c r="HQL71" s="7"/>
      <c r="HQM71" s="7"/>
      <c r="HQN71" s="7"/>
      <c r="HQO71" s="7"/>
      <c r="HQP71" s="7"/>
      <c r="HQQ71" s="7"/>
      <c r="HQR71" s="7"/>
      <c r="HQS71" s="7"/>
      <c r="HQT71" s="7"/>
      <c r="HQU71" s="7"/>
      <c r="HQV71" s="7"/>
      <c r="HQW71" s="7"/>
      <c r="HQX71" s="7"/>
      <c r="HQY71" s="7"/>
      <c r="HQZ71" s="7"/>
      <c r="HRA71" s="7"/>
      <c r="HRB71" s="7"/>
      <c r="HRC71" s="7"/>
      <c r="HRD71" s="7"/>
      <c r="HRE71" s="7"/>
      <c r="HRF71" s="7"/>
      <c r="HRG71" s="7"/>
      <c r="HRH71" s="7"/>
      <c r="HRI71" s="7"/>
      <c r="HRJ71" s="7"/>
      <c r="HRK71" s="7"/>
      <c r="HRL71" s="7"/>
      <c r="HRM71" s="7"/>
      <c r="HRN71" s="7"/>
      <c r="HRO71" s="7"/>
      <c r="HRP71" s="7"/>
      <c r="HRQ71" s="7"/>
      <c r="HRR71" s="7"/>
      <c r="HRS71" s="7"/>
      <c r="HRT71" s="7"/>
      <c r="HRU71" s="7"/>
      <c r="HRV71" s="7"/>
      <c r="HRW71" s="7"/>
      <c r="HRX71" s="7"/>
      <c r="HRY71" s="7"/>
      <c r="HRZ71" s="7"/>
      <c r="HSA71" s="7"/>
      <c r="HSB71" s="7"/>
      <c r="HSC71" s="7"/>
      <c r="HSD71" s="7"/>
      <c r="HSE71" s="7"/>
      <c r="HSF71" s="7"/>
      <c r="HSG71" s="7"/>
      <c r="HSH71" s="7"/>
      <c r="HSI71" s="7"/>
      <c r="HSJ71" s="7"/>
      <c r="HSK71" s="7"/>
      <c r="HSL71" s="7"/>
      <c r="HSM71" s="7"/>
      <c r="HSN71" s="7"/>
      <c r="HSO71" s="7"/>
      <c r="HSP71" s="7"/>
      <c r="HSQ71" s="7"/>
      <c r="HSR71" s="7"/>
      <c r="HSS71" s="7"/>
      <c r="HST71" s="7"/>
      <c r="HSU71" s="7"/>
      <c r="HSV71" s="7"/>
      <c r="HSW71" s="7"/>
      <c r="HSX71" s="7"/>
      <c r="HSY71" s="7"/>
      <c r="HSZ71" s="7"/>
      <c r="HTA71" s="7"/>
      <c r="HTB71" s="7"/>
      <c r="HTC71" s="7"/>
      <c r="HTD71" s="7"/>
      <c r="HTE71" s="7"/>
      <c r="HTF71" s="7"/>
      <c r="HTG71" s="7"/>
      <c r="HTH71" s="7"/>
      <c r="HTI71" s="7"/>
      <c r="HTJ71" s="7"/>
      <c r="HTK71" s="7"/>
      <c r="HTL71" s="7"/>
      <c r="HTM71" s="7"/>
      <c r="HTN71" s="7"/>
      <c r="HTO71" s="7"/>
      <c r="HTP71" s="7"/>
      <c r="HTQ71" s="7"/>
      <c r="HTR71" s="7"/>
      <c r="HTS71" s="7"/>
      <c r="HTT71" s="7"/>
      <c r="HTU71" s="7"/>
      <c r="HTV71" s="7"/>
      <c r="HTW71" s="7"/>
      <c r="HTX71" s="7"/>
      <c r="HTY71" s="7"/>
      <c r="HTZ71" s="7"/>
      <c r="HUA71" s="7"/>
      <c r="HUB71" s="7"/>
      <c r="HUC71" s="7"/>
      <c r="HUD71" s="7"/>
      <c r="HUE71" s="7"/>
      <c r="HUF71" s="7"/>
      <c r="HUG71" s="7"/>
      <c r="HUH71" s="7"/>
      <c r="HUI71" s="7"/>
      <c r="HUJ71" s="7"/>
      <c r="HUK71" s="7"/>
      <c r="HUL71" s="7"/>
      <c r="HUM71" s="7"/>
      <c r="HUN71" s="7"/>
      <c r="HUO71" s="7"/>
      <c r="HUP71" s="7"/>
      <c r="HUQ71" s="7"/>
      <c r="HUR71" s="7"/>
      <c r="HUS71" s="7"/>
      <c r="HUT71" s="7"/>
      <c r="HUU71" s="7"/>
      <c r="HUV71" s="7"/>
      <c r="HUW71" s="7"/>
      <c r="HUX71" s="7"/>
      <c r="HUY71" s="7"/>
      <c r="HUZ71" s="7"/>
      <c r="HVA71" s="7"/>
      <c r="HVB71" s="7"/>
      <c r="HVC71" s="7"/>
      <c r="HVD71" s="7"/>
      <c r="HVE71" s="7"/>
      <c r="HVF71" s="7"/>
      <c r="HVG71" s="7"/>
      <c r="HVH71" s="7"/>
      <c r="HVI71" s="7"/>
      <c r="HVJ71" s="7"/>
      <c r="HVK71" s="7"/>
      <c r="HVL71" s="7"/>
      <c r="HVM71" s="7"/>
      <c r="HVN71" s="7"/>
      <c r="HVO71" s="7"/>
      <c r="HVP71" s="7"/>
      <c r="HVQ71" s="7"/>
      <c r="HVR71" s="7"/>
      <c r="HVS71" s="7"/>
      <c r="HVT71" s="7"/>
      <c r="HVU71" s="7"/>
      <c r="HVV71" s="7"/>
      <c r="HVW71" s="7"/>
      <c r="HVX71" s="7"/>
      <c r="HVY71" s="7"/>
      <c r="HVZ71" s="7"/>
      <c r="HWA71" s="7"/>
      <c r="HWB71" s="7"/>
      <c r="HWC71" s="7"/>
      <c r="HWD71" s="7"/>
      <c r="HWE71" s="7"/>
      <c r="HWF71" s="7"/>
      <c r="HWG71" s="7"/>
      <c r="HWH71" s="7"/>
      <c r="HWI71" s="7"/>
      <c r="HWJ71" s="7"/>
      <c r="HWK71" s="7"/>
      <c r="HWL71" s="7"/>
      <c r="HWM71" s="7"/>
      <c r="HWN71" s="7"/>
      <c r="HWO71" s="7"/>
      <c r="HWP71" s="7"/>
      <c r="HWQ71" s="7"/>
      <c r="HWR71" s="7"/>
      <c r="HWS71" s="7"/>
      <c r="HWT71" s="7"/>
      <c r="HWU71" s="7"/>
      <c r="HWV71" s="7"/>
      <c r="HWW71" s="7"/>
      <c r="HWX71" s="7"/>
      <c r="HWY71" s="7"/>
      <c r="HWZ71" s="7"/>
      <c r="HXA71" s="7"/>
      <c r="HXB71" s="7"/>
      <c r="HXC71" s="7"/>
      <c r="HXD71" s="7"/>
      <c r="HXE71" s="7"/>
      <c r="HXF71" s="7"/>
      <c r="HXG71" s="7"/>
      <c r="HXH71" s="7"/>
      <c r="HXI71" s="7"/>
      <c r="HXJ71" s="7"/>
      <c r="HXK71" s="7"/>
      <c r="HXL71" s="7"/>
      <c r="HXM71" s="7"/>
      <c r="HXN71" s="7"/>
      <c r="HXO71" s="7"/>
      <c r="HXP71" s="7"/>
      <c r="HXQ71" s="7"/>
      <c r="HXR71" s="7"/>
      <c r="HXS71" s="7"/>
      <c r="HXT71" s="7"/>
      <c r="HXU71" s="7"/>
      <c r="HXV71" s="7"/>
      <c r="HXW71" s="7"/>
      <c r="HXX71" s="7"/>
      <c r="HXY71" s="7"/>
      <c r="HXZ71" s="7"/>
      <c r="HYA71" s="7"/>
      <c r="HYB71" s="7"/>
      <c r="HYC71" s="7"/>
      <c r="HYD71" s="7"/>
      <c r="HYE71" s="7"/>
      <c r="HYF71" s="7"/>
      <c r="HYG71" s="7"/>
      <c r="HYH71" s="7"/>
      <c r="HYI71" s="7"/>
      <c r="HYJ71" s="7"/>
      <c r="HYK71" s="7"/>
      <c r="HYL71" s="7"/>
      <c r="HYM71" s="7"/>
      <c r="HYN71" s="7"/>
      <c r="HYO71" s="7"/>
      <c r="HYP71" s="7"/>
      <c r="HYQ71" s="7"/>
      <c r="HYR71" s="7"/>
      <c r="HYS71" s="7"/>
      <c r="HYT71" s="7"/>
      <c r="HYU71" s="7"/>
      <c r="HYV71" s="7"/>
      <c r="HYW71" s="7"/>
      <c r="HYX71" s="7"/>
      <c r="HYY71" s="7"/>
      <c r="HYZ71" s="7"/>
      <c r="HZA71" s="7"/>
      <c r="HZB71" s="7"/>
      <c r="HZC71" s="7"/>
      <c r="HZD71" s="7"/>
      <c r="HZE71" s="7"/>
      <c r="HZF71" s="7"/>
      <c r="HZG71" s="7"/>
      <c r="HZH71" s="7"/>
      <c r="HZI71" s="7"/>
      <c r="HZJ71" s="7"/>
      <c r="HZK71" s="7"/>
      <c r="HZL71" s="7"/>
      <c r="HZM71" s="7"/>
      <c r="HZN71" s="7"/>
      <c r="HZO71" s="7"/>
      <c r="HZP71" s="7"/>
      <c r="HZQ71" s="7"/>
      <c r="HZR71" s="7"/>
      <c r="HZS71" s="7"/>
      <c r="HZT71" s="7"/>
      <c r="HZU71" s="7"/>
      <c r="HZV71" s="7"/>
      <c r="HZW71" s="7"/>
      <c r="HZX71" s="7"/>
      <c r="HZY71" s="7"/>
      <c r="HZZ71" s="7"/>
      <c r="IAA71" s="7"/>
      <c r="IAB71" s="7"/>
      <c r="IAC71" s="7"/>
      <c r="IAD71" s="7"/>
      <c r="IAE71" s="7"/>
      <c r="IAF71" s="7"/>
      <c r="IAG71" s="7"/>
      <c r="IAH71" s="7"/>
      <c r="IAI71" s="7"/>
      <c r="IAJ71" s="7"/>
      <c r="IAK71" s="7"/>
      <c r="IAL71" s="7"/>
      <c r="IAM71" s="7"/>
      <c r="IAN71" s="7"/>
      <c r="IAO71" s="7"/>
      <c r="IAP71" s="7"/>
      <c r="IAQ71" s="7"/>
      <c r="IAR71" s="7"/>
      <c r="IAS71" s="7"/>
      <c r="IAT71" s="7"/>
      <c r="IAU71" s="7"/>
      <c r="IAV71" s="7"/>
      <c r="IAW71" s="7"/>
      <c r="IAX71" s="7"/>
      <c r="IAY71" s="7"/>
      <c r="IAZ71" s="7"/>
      <c r="IBA71" s="7"/>
      <c r="IBB71" s="7"/>
      <c r="IBC71" s="7"/>
      <c r="IBD71" s="7"/>
      <c r="IBE71" s="7"/>
      <c r="IBF71" s="7"/>
      <c r="IBG71" s="7"/>
      <c r="IBH71" s="7"/>
      <c r="IBI71" s="7"/>
      <c r="IBJ71" s="7"/>
      <c r="IBK71" s="7"/>
      <c r="IBL71" s="7"/>
      <c r="IBM71" s="7"/>
      <c r="IBN71" s="7"/>
      <c r="IBO71" s="7"/>
      <c r="IBP71" s="7"/>
      <c r="IBQ71" s="7"/>
      <c r="IBR71" s="7"/>
      <c r="IBS71" s="7"/>
      <c r="IBT71" s="7"/>
      <c r="IBU71" s="7"/>
      <c r="IBV71" s="7"/>
      <c r="IBW71" s="7"/>
      <c r="IBX71" s="7"/>
      <c r="IBY71" s="7"/>
      <c r="IBZ71" s="7"/>
      <c r="ICA71" s="7"/>
      <c r="ICB71" s="7"/>
      <c r="ICC71" s="7"/>
      <c r="ICD71" s="7"/>
      <c r="ICE71" s="7"/>
      <c r="ICF71" s="7"/>
      <c r="ICG71" s="7"/>
      <c r="ICH71" s="7"/>
      <c r="ICI71" s="7"/>
      <c r="ICJ71" s="7"/>
      <c r="ICK71" s="7"/>
      <c r="ICL71" s="7"/>
      <c r="ICM71" s="7"/>
      <c r="ICN71" s="7"/>
      <c r="ICO71" s="7"/>
      <c r="ICP71" s="7"/>
      <c r="ICQ71" s="7"/>
      <c r="ICR71" s="7"/>
      <c r="ICS71" s="7"/>
      <c r="ICT71" s="7"/>
      <c r="ICU71" s="7"/>
      <c r="ICV71" s="7"/>
      <c r="ICW71" s="7"/>
      <c r="ICX71" s="7"/>
      <c r="ICY71" s="7"/>
      <c r="ICZ71" s="7"/>
      <c r="IDA71" s="7"/>
      <c r="IDB71" s="7"/>
      <c r="IDC71" s="7"/>
      <c r="IDD71" s="7"/>
      <c r="IDE71" s="7"/>
      <c r="IDF71" s="7"/>
      <c r="IDG71" s="7"/>
      <c r="IDH71" s="7"/>
      <c r="IDI71" s="7"/>
      <c r="IDJ71" s="7"/>
      <c r="IDK71" s="7"/>
      <c r="IDL71" s="7"/>
      <c r="IDM71" s="7"/>
      <c r="IDN71" s="7"/>
      <c r="IDO71" s="7"/>
      <c r="IDP71" s="7"/>
      <c r="IDQ71" s="7"/>
      <c r="IDR71" s="7"/>
      <c r="IDS71" s="7"/>
      <c r="IDT71" s="7"/>
      <c r="IDU71" s="7"/>
      <c r="IDV71" s="7"/>
      <c r="IDW71" s="7"/>
      <c r="IDX71" s="7"/>
      <c r="IDY71" s="7"/>
      <c r="IDZ71" s="7"/>
      <c r="IEA71" s="7"/>
      <c r="IEB71" s="7"/>
      <c r="IEC71" s="7"/>
      <c r="IED71" s="7"/>
      <c r="IEE71" s="7"/>
      <c r="IEF71" s="7"/>
      <c r="IEG71" s="7"/>
      <c r="IEH71" s="7"/>
      <c r="IEI71" s="7"/>
      <c r="IEJ71" s="7"/>
      <c r="IEK71" s="7"/>
      <c r="IEL71" s="7"/>
      <c r="IEM71" s="7"/>
      <c r="IEN71" s="7"/>
      <c r="IEO71" s="7"/>
      <c r="IEP71" s="7"/>
      <c r="IEQ71" s="7"/>
      <c r="IER71" s="7"/>
      <c r="IES71" s="7"/>
      <c r="IET71" s="7"/>
      <c r="IEU71" s="7"/>
      <c r="IEV71" s="7"/>
      <c r="IEW71" s="7"/>
      <c r="IEX71" s="7"/>
      <c r="IEY71" s="7"/>
      <c r="IEZ71" s="7"/>
      <c r="IFA71" s="7"/>
      <c r="IFB71" s="7"/>
      <c r="IFC71" s="7"/>
      <c r="IFD71" s="7"/>
      <c r="IFE71" s="7"/>
      <c r="IFF71" s="7"/>
      <c r="IFG71" s="7"/>
      <c r="IFH71" s="7"/>
      <c r="IFI71" s="7"/>
      <c r="IFJ71" s="7"/>
      <c r="IFK71" s="7"/>
      <c r="IFL71" s="7"/>
      <c r="IFM71" s="7"/>
      <c r="IFN71" s="7"/>
      <c r="IFO71" s="7"/>
      <c r="IFP71" s="7"/>
      <c r="IFQ71" s="7"/>
      <c r="IFR71" s="7"/>
      <c r="IFS71" s="7"/>
      <c r="IFT71" s="7"/>
      <c r="IFU71" s="7"/>
      <c r="IFV71" s="7"/>
      <c r="IFW71" s="7"/>
      <c r="IFX71" s="7"/>
      <c r="IFY71" s="7"/>
      <c r="IFZ71" s="7"/>
      <c r="IGA71" s="7"/>
      <c r="IGB71" s="7"/>
      <c r="IGC71" s="7"/>
      <c r="IGD71" s="7"/>
      <c r="IGE71" s="7"/>
      <c r="IGF71" s="7"/>
      <c r="IGG71" s="7"/>
      <c r="IGH71" s="7"/>
      <c r="IGI71" s="7"/>
      <c r="IGJ71" s="7"/>
      <c r="IGK71" s="7"/>
      <c r="IGL71" s="7"/>
      <c r="IGM71" s="7"/>
      <c r="IGN71" s="7"/>
      <c r="IGO71" s="7"/>
      <c r="IGP71" s="7"/>
      <c r="IGQ71" s="7"/>
      <c r="IGR71" s="7"/>
      <c r="IGS71" s="7"/>
      <c r="IGT71" s="7"/>
      <c r="IGU71" s="7"/>
      <c r="IGV71" s="7"/>
      <c r="IGW71" s="7"/>
      <c r="IGX71" s="7"/>
      <c r="IGY71" s="7"/>
      <c r="IGZ71" s="7"/>
      <c r="IHA71" s="7"/>
      <c r="IHB71" s="7"/>
      <c r="IHC71" s="7"/>
      <c r="IHD71" s="7"/>
      <c r="IHE71" s="7"/>
      <c r="IHF71" s="7"/>
      <c r="IHG71" s="7"/>
      <c r="IHH71" s="7"/>
      <c r="IHI71" s="7"/>
      <c r="IHJ71" s="7"/>
      <c r="IHK71" s="7"/>
      <c r="IHL71" s="7"/>
      <c r="IHM71" s="7"/>
      <c r="IHN71" s="7"/>
      <c r="IHO71" s="7"/>
      <c r="IHP71" s="7"/>
      <c r="IHQ71" s="7"/>
      <c r="IHR71" s="7"/>
      <c r="IHS71" s="7"/>
      <c r="IHT71" s="7"/>
      <c r="IHU71" s="7"/>
      <c r="IHV71" s="7"/>
      <c r="IHW71" s="7"/>
      <c r="IHX71" s="7"/>
      <c r="IHY71" s="7"/>
      <c r="IHZ71" s="7"/>
      <c r="IIA71" s="7"/>
      <c r="IIB71" s="7"/>
      <c r="IIC71" s="7"/>
      <c r="IID71" s="7"/>
      <c r="IIE71" s="7"/>
      <c r="IIF71" s="7"/>
      <c r="IIG71" s="7"/>
      <c r="IIH71" s="7"/>
      <c r="III71" s="7"/>
      <c r="IIJ71" s="7"/>
      <c r="IIK71" s="7"/>
      <c r="IIL71" s="7"/>
      <c r="IIM71" s="7"/>
      <c r="IIN71" s="7"/>
      <c r="IIO71" s="7"/>
      <c r="IIP71" s="7"/>
      <c r="IIQ71" s="7"/>
      <c r="IIR71" s="7"/>
      <c r="IIS71" s="7"/>
      <c r="IIT71" s="7"/>
      <c r="IIU71" s="7"/>
      <c r="IIV71" s="7"/>
      <c r="IIW71" s="7"/>
      <c r="IIX71" s="7"/>
      <c r="IIY71" s="7"/>
      <c r="IIZ71" s="7"/>
      <c r="IJA71" s="7"/>
      <c r="IJB71" s="7"/>
      <c r="IJC71" s="7"/>
      <c r="IJD71" s="7"/>
      <c r="IJE71" s="7"/>
      <c r="IJF71" s="7"/>
      <c r="IJG71" s="7"/>
      <c r="IJH71" s="7"/>
      <c r="IJI71" s="7"/>
      <c r="IJJ71" s="7"/>
      <c r="IJK71" s="7"/>
      <c r="IJL71" s="7"/>
      <c r="IJM71" s="7"/>
      <c r="IJN71" s="7"/>
      <c r="IJO71" s="7"/>
      <c r="IJP71" s="7"/>
      <c r="IJQ71" s="7"/>
      <c r="IJR71" s="7"/>
      <c r="IJS71" s="7"/>
      <c r="IJT71" s="7"/>
      <c r="IJU71" s="7"/>
      <c r="IJV71" s="7"/>
      <c r="IJW71" s="7"/>
      <c r="IJX71" s="7"/>
      <c r="IJY71" s="7"/>
      <c r="IJZ71" s="7"/>
      <c r="IKA71" s="7"/>
      <c r="IKB71" s="7"/>
      <c r="IKC71" s="7"/>
      <c r="IKD71" s="7"/>
      <c r="IKE71" s="7"/>
      <c r="IKF71" s="7"/>
      <c r="IKG71" s="7"/>
      <c r="IKH71" s="7"/>
      <c r="IKI71" s="7"/>
      <c r="IKJ71" s="7"/>
      <c r="IKK71" s="7"/>
      <c r="IKL71" s="7"/>
      <c r="IKM71" s="7"/>
      <c r="IKN71" s="7"/>
      <c r="IKO71" s="7"/>
      <c r="IKP71" s="7"/>
      <c r="IKQ71" s="7"/>
      <c r="IKR71" s="7"/>
      <c r="IKS71" s="7"/>
      <c r="IKT71" s="7"/>
      <c r="IKU71" s="7"/>
      <c r="IKV71" s="7"/>
      <c r="IKW71" s="7"/>
      <c r="IKX71" s="7"/>
      <c r="IKY71" s="7"/>
      <c r="IKZ71" s="7"/>
      <c r="ILA71" s="7"/>
      <c r="ILB71" s="7"/>
      <c r="ILC71" s="7"/>
      <c r="ILD71" s="7"/>
      <c r="ILE71" s="7"/>
      <c r="ILF71" s="7"/>
      <c r="ILG71" s="7"/>
      <c r="ILH71" s="7"/>
      <c r="ILI71" s="7"/>
      <c r="ILJ71" s="7"/>
      <c r="ILK71" s="7"/>
      <c r="ILL71" s="7"/>
      <c r="ILM71" s="7"/>
      <c r="ILN71" s="7"/>
      <c r="ILO71" s="7"/>
      <c r="ILP71" s="7"/>
      <c r="ILQ71" s="7"/>
      <c r="ILR71" s="7"/>
      <c r="ILS71" s="7"/>
      <c r="ILT71" s="7"/>
      <c r="ILU71" s="7"/>
      <c r="ILV71" s="7"/>
      <c r="ILW71" s="7"/>
      <c r="ILX71" s="7"/>
      <c r="ILY71" s="7"/>
      <c r="ILZ71" s="7"/>
      <c r="IMA71" s="7"/>
      <c r="IMB71" s="7"/>
      <c r="IMC71" s="7"/>
      <c r="IMD71" s="7"/>
      <c r="IME71" s="7"/>
      <c r="IMF71" s="7"/>
      <c r="IMG71" s="7"/>
      <c r="IMH71" s="7"/>
      <c r="IMI71" s="7"/>
      <c r="IMJ71" s="7"/>
      <c r="IMK71" s="7"/>
      <c r="IML71" s="7"/>
      <c r="IMM71" s="7"/>
      <c r="IMN71" s="7"/>
      <c r="IMO71" s="7"/>
      <c r="IMP71" s="7"/>
      <c r="IMQ71" s="7"/>
      <c r="IMR71" s="7"/>
      <c r="IMS71" s="7"/>
      <c r="IMT71" s="7"/>
      <c r="IMU71" s="7"/>
      <c r="IMV71" s="7"/>
      <c r="IMW71" s="7"/>
      <c r="IMX71" s="7"/>
      <c r="IMY71" s="7"/>
      <c r="IMZ71" s="7"/>
      <c r="INA71" s="7"/>
      <c r="INB71" s="7"/>
      <c r="INC71" s="7"/>
      <c r="IND71" s="7"/>
      <c r="INE71" s="7"/>
      <c r="INF71" s="7"/>
      <c r="ING71" s="7"/>
      <c r="INH71" s="7"/>
      <c r="INI71" s="7"/>
      <c r="INJ71" s="7"/>
      <c r="INK71" s="7"/>
      <c r="INL71" s="7"/>
      <c r="INM71" s="7"/>
      <c r="INN71" s="7"/>
      <c r="INO71" s="7"/>
      <c r="INP71" s="7"/>
      <c r="INQ71" s="7"/>
      <c r="INR71" s="7"/>
      <c r="INS71" s="7"/>
      <c r="INT71" s="7"/>
      <c r="INU71" s="7"/>
      <c r="INV71" s="7"/>
      <c r="INW71" s="7"/>
      <c r="INX71" s="7"/>
      <c r="INY71" s="7"/>
      <c r="INZ71" s="7"/>
      <c r="IOA71" s="7"/>
      <c r="IOB71" s="7"/>
      <c r="IOC71" s="7"/>
      <c r="IOD71" s="7"/>
      <c r="IOE71" s="7"/>
      <c r="IOF71" s="7"/>
      <c r="IOG71" s="7"/>
      <c r="IOH71" s="7"/>
      <c r="IOI71" s="7"/>
      <c r="IOJ71" s="7"/>
      <c r="IOK71" s="7"/>
      <c r="IOL71" s="7"/>
      <c r="IOM71" s="7"/>
      <c r="ION71" s="7"/>
      <c r="IOO71" s="7"/>
      <c r="IOP71" s="7"/>
      <c r="IOQ71" s="7"/>
      <c r="IOR71" s="7"/>
      <c r="IOS71" s="7"/>
      <c r="IOT71" s="7"/>
      <c r="IOU71" s="7"/>
      <c r="IOV71" s="7"/>
      <c r="IOW71" s="7"/>
      <c r="IOX71" s="7"/>
      <c r="IOY71" s="7"/>
      <c r="IOZ71" s="7"/>
      <c r="IPA71" s="7"/>
      <c r="IPB71" s="7"/>
      <c r="IPC71" s="7"/>
      <c r="IPD71" s="7"/>
      <c r="IPE71" s="7"/>
      <c r="IPF71" s="7"/>
      <c r="IPG71" s="7"/>
      <c r="IPH71" s="7"/>
      <c r="IPI71" s="7"/>
      <c r="IPJ71" s="7"/>
      <c r="IPK71" s="7"/>
      <c r="IPL71" s="7"/>
      <c r="IPM71" s="7"/>
      <c r="IPN71" s="7"/>
      <c r="IPO71" s="7"/>
      <c r="IPP71" s="7"/>
      <c r="IPQ71" s="7"/>
      <c r="IPR71" s="7"/>
      <c r="IPS71" s="7"/>
      <c r="IPT71" s="7"/>
      <c r="IPU71" s="7"/>
      <c r="IPV71" s="7"/>
      <c r="IPW71" s="7"/>
      <c r="IPX71" s="7"/>
      <c r="IPY71" s="7"/>
      <c r="IPZ71" s="7"/>
      <c r="IQA71" s="7"/>
      <c r="IQB71" s="7"/>
      <c r="IQC71" s="7"/>
      <c r="IQD71" s="7"/>
      <c r="IQE71" s="7"/>
      <c r="IQF71" s="7"/>
      <c r="IQG71" s="7"/>
      <c r="IQH71" s="7"/>
      <c r="IQI71" s="7"/>
      <c r="IQJ71" s="7"/>
      <c r="IQK71" s="7"/>
      <c r="IQL71" s="7"/>
      <c r="IQM71" s="7"/>
      <c r="IQN71" s="7"/>
      <c r="IQO71" s="7"/>
      <c r="IQP71" s="7"/>
      <c r="IQQ71" s="7"/>
      <c r="IQR71" s="7"/>
      <c r="IQS71" s="7"/>
      <c r="IQT71" s="7"/>
      <c r="IQU71" s="7"/>
      <c r="IQV71" s="7"/>
      <c r="IQW71" s="7"/>
      <c r="IQX71" s="7"/>
      <c r="IQY71" s="7"/>
      <c r="IQZ71" s="7"/>
      <c r="IRA71" s="7"/>
      <c r="IRB71" s="7"/>
      <c r="IRC71" s="7"/>
      <c r="IRD71" s="7"/>
      <c r="IRE71" s="7"/>
      <c r="IRF71" s="7"/>
      <c r="IRG71" s="7"/>
      <c r="IRH71" s="7"/>
      <c r="IRI71" s="7"/>
      <c r="IRJ71" s="7"/>
      <c r="IRK71" s="7"/>
      <c r="IRL71" s="7"/>
      <c r="IRM71" s="7"/>
      <c r="IRN71" s="7"/>
      <c r="IRO71" s="7"/>
      <c r="IRP71" s="7"/>
      <c r="IRQ71" s="7"/>
      <c r="IRR71" s="7"/>
      <c r="IRS71" s="7"/>
      <c r="IRT71" s="7"/>
      <c r="IRU71" s="7"/>
      <c r="IRV71" s="7"/>
      <c r="IRW71" s="7"/>
      <c r="IRX71" s="7"/>
      <c r="IRY71" s="7"/>
      <c r="IRZ71" s="7"/>
      <c r="ISA71" s="7"/>
      <c r="ISB71" s="7"/>
      <c r="ISC71" s="7"/>
      <c r="ISD71" s="7"/>
      <c r="ISE71" s="7"/>
      <c r="ISF71" s="7"/>
      <c r="ISG71" s="7"/>
      <c r="ISH71" s="7"/>
      <c r="ISI71" s="7"/>
      <c r="ISJ71" s="7"/>
      <c r="ISK71" s="7"/>
      <c r="ISL71" s="7"/>
      <c r="ISM71" s="7"/>
      <c r="ISN71" s="7"/>
      <c r="ISO71" s="7"/>
      <c r="ISP71" s="7"/>
      <c r="ISQ71" s="7"/>
      <c r="ISR71" s="7"/>
      <c r="ISS71" s="7"/>
      <c r="IST71" s="7"/>
      <c r="ISU71" s="7"/>
      <c r="ISV71" s="7"/>
      <c r="ISW71" s="7"/>
      <c r="ISX71" s="7"/>
      <c r="ISY71" s="7"/>
      <c r="ISZ71" s="7"/>
      <c r="ITA71" s="7"/>
      <c r="ITB71" s="7"/>
      <c r="ITC71" s="7"/>
      <c r="ITD71" s="7"/>
      <c r="ITE71" s="7"/>
      <c r="ITF71" s="7"/>
      <c r="ITG71" s="7"/>
      <c r="ITH71" s="7"/>
      <c r="ITI71" s="7"/>
      <c r="ITJ71" s="7"/>
      <c r="ITK71" s="7"/>
      <c r="ITL71" s="7"/>
      <c r="ITM71" s="7"/>
      <c r="ITN71" s="7"/>
      <c r="ITO71" s="7"/>
      <c r="ITP71" s="7"/>
      <c r="ITQ71" s="7"/>
      <c r="ITR71" s="7"/>
      <c r="ITS71" s="7"/>
      <c r="ITT71" s="7"/>
      <c r="ITU71" s="7"/>
      <c r="ITV71" s="7"/>
      <c r="ITW71" s="7"/>
      <c r="ITX71" s="7"/>
      <c r="ITY71" s="7"/>
      <c r="ITZ71" s="7"/>
      <c r="IUA71" s="7"/>
      <c r="IUB71" s="7"/>
      <c r="IUC71" s="7"/>
      <c r="IUD71" s="7"/>
      <c r="IUE71" s="7"/>
      <c r="IUF71" s="7"/>
      <c r="IUG71" s="7"/>
      <c r="IUH71" s="7"/>
      <c r="IUI71" s="7"/>
      <c r="IUJ71" s="7"/>
      <c r="IUK71" s="7"/>
      <c r="IUL71" s="7"/>
      <c r="IUM71" s="7"/>
      <c r="IUN71" s="7"/>
      <c r="IUO71" s="7"/>
      <c r="IUP71" s="7"/>
      <c r="IUQ71" s="7"/>
      <c r="IUR71" s="7"/>
      <c r="IUS71" s="7"/>
      <c r="IUT71" s="7"/>
      <c r="IUU71" s="7"/>
      <c r="IUV71" s="7"/>
      <c r="IUW71" s="7"/>
      <c r="IUX71" s="7"/>
      <c r="IUY71" s="7"/>
      <c r="IUZ71" s="7"/>
      <c r="IVA71" s="7"/>
      <c r="IVB71" s="7"/>
      <c r="IVC71" s="7"/>
      <c r="IVD71" s="7"/>
      <c r="IVE71" s="7"/>
      <c r="IVF71" s="7"/>
      <c r="IVG71" s="7"/>
      <c r="IVH71" s="7"/>
      <c r="IVI71" s="7"/>
      <c r="IVJ71" s="7"/>
      <c r="IVK71" s="7"/>
      <c r="IVL71" s="7"/>
      <c r="IVM71" s="7"/>
      <c r="IVN71" s="7"/>
      <c r="IVO71" s="7"/>
      <c r="IVP71" s="7"/>
      <c r="IVQ71" s="7"/>
      <c r="IVR71" s="7"/>
      <c r="IVS71" s="7"/>
      <c r="IVT71" s="7"/>
      <c r="IVU71" s="7"/>
      <c r="IVV71" s="7"/>
      <c r="IVW71" s="7"/>
      <c r="IVX71" s="7"/>
      <c r="IVY71" s="7"/>
      <c r="IVZ71" s="7"/>
      <c r="IWA71" s="7"/>
      <c r="IWB71" s="7"/>
      <c r="IWC71" s="7"/>
      <c r="IWD71" s="7"/>
      <c r="IWE71" s="7"/>
      <c r="IWF71" s="7"/>
      <c r="IWG71" s="7"/>
      <c r="IWH71" s="7"/>
      <c r="IWI71" s="7"/>
      <c r="IWJ71" s="7"/>
      <c r="IWK71" s="7"/>
      <c r="IWL71" s="7"/>
      <c r="IWM71" s="7"/>
      <c r="IWN71" s="7"/>
      <c r="IWO71" s="7"/>
      <c r="IWP71" s="7"/>
      <c r="IWQ71" s="7"/>
      <c r="IWR71" s="7"/>
      <c r="IWS71" s="7"/>
      <c r="IWT71" s="7"/>
      <c r="IWU71" s="7"/>
      <c r="IWV71" s="7"/>
      <c r="IWW71" s="7"/>
      <c r="IWX71" s="7"/>
      <c r="IWY71" s="7"/>
      <c r="IWZ71" s="7"/>
      <c r="IXA71" s="7"/>
      <c r="IXB71" s="7"/>
      <c r="IXC71" s="7"/>
      <c r="IXD71" s="7"/>
      <c r="IXE71" s="7"/>
      <c r="IXF71" s="7"/>
      <c r="IXG71" s="7"/>
      <c r="IXH71" s="7"/>
      <c r="IXI71" s="7"/>
      <c r="IXJ71" s="7"/>
      <c r="IXK71" s="7"/>
      <c r="IXL71" s="7"/>
      <c r="IXM71" s="7"/>
      <c r="IXN71" s="7"/>
      <c r="IXO71" s="7"/>
      <c r="IXP71" s="7"/>
      <c r="IXQ71" s="7"/>
      <c r="IXR71" s="7"/>
      <c r="IXS71" s="7"/>
      <c r="IXT71" s="7"/>
      <c r="IXU71" s="7"/>
      <c r="IXV71" s="7"/>
      <c r="IXW71" s="7"/>
      <c r="IXX71" s="7"/>
      <c r="IXY71" s="7"/>
      <c r="IXZ71" s="7"/>
      <c r="IYA71" s="7"/>
      <c r="IYB71" s="7"/>
      <c r="IYC71" s="7"/>
      <c r="IYD71" s="7"/>
      <c r="IYE71" s="7"/>
      <c r="IYF71" s="7"/>
      <c r="IYG71" s="7"/>
      <c r="IYH71" s="7"/>
      <c r="IYI71" s="7"/>
      <c r="IYJ71" s="7"/>
      <c r="IYK71" s="7"/>
      <c r="IYL71" s="7"/>
      <c r="IYM71" s="7"/>
      <c r="IYN71" s="7"/>
      <c r="IYO71" s="7"/>
      <c r="IYP71" s="7"/>
      <c r="IYQ71" s="7"/>
      <c r="IYR71" s="7"/>
      <c r="IYS71" s="7"/>
      <c r="IYT71" s="7"/>
      <c r="IYU71" s="7"/>
      <c r="IYV71" s="7"/>
      <c r="IYW71" s="7"/>
      <c r="IYX71" s="7"/>
      <c r="IYY71" s="7"/>
      <c r="IYZ71" s="7"/>
      <c r="IZA71" s="7"/>
      <c r="IZB71" s="7"/>
      <c r="IZC71" s="7"/>
      <c r="IZD71" s="7"/>
      <c r="IZE71" s="7"/>
      <c r="IZF71" s="7"/>
      <c r="IZG71" s="7"/>
      <c r="IZH71" s="7"/>
      <c r="IZI71" s="7"/>
      <c r="IZJ71" s="7"/>
      <c r="IZK71" s="7"/>
      <c r="IZL71" s="7"/>
      <c r="IZM71" s="7"/>
      <c r="IZN71" s="7"/>
      <c r="IZO71" s="7"/>
      <c r="IZP71" s="7"/>
      <c r="IZQ71" s="7"/>
      <c r="IZR71" s="7"/>
      <c r="IZS71" s="7"/>
      <c r="IZT71" s="7"/>
      <c r="IZU71" s="7"/>
      <c r="IZV71" s="7"/>
      <c r="IZW71" s="7"/>
      <c r="IZX71" s="7"/>
      <c r="IZY71" s="7"/>
      <c r="IZZ71" s="7"/>
      <c r="JAA71" s="7"/>
      <c r="JAB71" s="7"/>
      <c r="JAC71" s="7"/>
      <c r="JAD71" s="7"/>
      <c r="JAE71" s="7"/>
      <c r="JAF71" s="7"/>
      <c r="JAG71" s="7"/>
      <c r="JAH71" s="7"/>
      <c r="JAI71" s="7"/>
      <c r="JAJ71" s="7"/>
      <c r="JAK71" s="7"/>
      <c r="JAL71" s="7"/>
      <c r="JAM71" s="7"/>
      <c r="JAN71" s="7"/>
      <c r="JAO71" s="7"/>
      <c r="JAP71" s="7"/>
      <c r="JAQ71" s="7"/>
      <c r="JAR71" s="7"/>
      <c r="JAS71" s="7"/>
      <c r="JAT71" s="7"/>
      <c r="JAU71" s="7"/>
      <c r="JAV71" s="7"/>
      <c r="JAW71" s="7"/>
      <c r="JAX71" s="7"/>
      <c r="JAY71" s="7"/>
      <c r="JAZ71" s="7"/>
      <c r="JBA71" s="7"/>
      <c r="JBB71" s="7"/>
      <c r="JBC71" s="7"/>
      <c r="JBD71" s="7"/>
      <c r="JBE71" s="7"/>
      <c r="JBF71" s="7"/>
      <c r="JBG71" s="7"/>
      <c r="JBH71" s="7"/>
      <c r="JBI71" s="7"/>
      <c r="JBJ71" s="7"/>
      <c r="JBK71" s="7"/>
      <c r="JBL71" s="7"/>
      <c r="JBM71" s="7"/>
      <c r="JBN71" s="7"/>
      <c r="JBO71" s="7"/>
      <c r="JBP71" s="7"/>
      <c r="JBQ71" s="7"/>
      <c r="JBR71" s="7"/>
      <c r="JBS71" s="7"/>
      <c r="JBT71" s="7"/>
      <c r="JBU71" s="7"/>
      <c r="JBV71" s="7"/>
      <c r="JBW71" s="7"/>
      <c r="JBX71" s="7"/>
      <c r="JBY71" s="7"/>
      <c r="JBZ71" s="7"/>
      <c r="JCA71" s="7"/>
      <c r="JCB71" s="7"/>
      <c r="JCC71" s="7"/>
      <c r="JCD71" s="7"/>
      <c r="JCE71" s="7"/>
      <c r="JCF71" s="7"/>
      <c r="JCG71" s="7"/>
      <c r="JCH71" s="7"/>
      <c r="JCI71" s="7"/>
      <c r="JCJ71" s="7"/>
      <c r="JCK71" s="7"/>
      <c r="JCL71" s="7"/>
      <c r="JCM71" s="7"/>
      <c r="JCN71" s="7"/>
      <c r="JCO71" s="7"/>
      <c r="JCP71" s="7"/>
      <c r="JCQ71" s="7"/>
      <c r="JCR71" s="7"/>
      <c r="JCS71" s="7"/>
      <c r="JCT71" s="7"/>
      <c r="JCU71" s="7"/>
      <c r="JCV71" s="7"/>
      <c r="JCW71" s="7"/>
      <c r="JCX71" s="7"/>
      <c r="JCY71" s="7"/>
      <c r="JCZ71" s="7"/>
      <c r="JDA71" s="7"/>
      <c r="JDB71" s="7"/>
      <c r="JDC71" s="7"/>
      <c r="JDD71" s="7"/>
      <c r="JDE71" s="7"/>
      <c r="JDF71" s="7"/>
      <c r="JDG71" s="7"/>
      <c r="JDH71" s="7"/>
      <c r="JDI71" s="7"/>
      <c r="JDJ71" s="7"/>
      <c r="JDK71" s="7"/>
      <c r="JDL71" s="7"/>
      <c r="JDM71" s="7"/>
      <c r="JDN71" s="7"/>
      <c r="JDO71" s="7"/>
      <c r="JDP71" s="7"/>
      <c r="JDQ71" s="7"/>
      <c r="JDR71" s="7"/>
      <c r="JDS71" s="7"/>
      <c r="JDT71" s="7"/>
      <c r="JDU71" s="7"/>
      <c r="JDV71" s="7"/>
      <c r="JDW71" s="7"/>
      <c r="JDX71" s="7"/>
      <c r="JDY71" s="7"/>
      <c r="JDZ71" s="7"/>
      <c r="JEA71" s="7"/>
      <c r="JEB71" s="7"/>
      <c r="JEC71" s="7"/>
      <c r="JED71" s="7"/>
      <c r="JEE71" s="7"/>
      <c r="JEF71" s="7"/>
      <c r="JEG71" s="7"/>
      <c r="JEH71" s="7"/>
      <c r="JEI71" s="7"/>
      <c r="JEJ71" s="7"/>
      <c r="JEK71" s="7"/>
      <c r="JEL71" s="7"/>
      <c r="JEM71" s="7"/>
      <c r="JEN71" s="7"/>
      <c r="JEO71" s="7"/>
      <c r="JEP71" s="7"/>
      <c r="JEQ71" s="7"/>
      <c r="JER71" s="7"/>
      <c r="JES71" s="7"/>
      <c r="JET71" s="7"/>
      <c r="JEU71" s="7"/>
      <c r="JEV71" s="7"/>
      <c r="JEW71" s="7"/>
      <c r="JEX71" s="7"/>
      <c r="JEY71" s="7"/>
      <c r="JEZ71" s="7"/>
      <c r="JFA71" s="7"/>
      <c r="JFB71" s="7"/>
      <c r="JFC71" s="7"/>
      <c r="JFD71" s="7"/>
      <c r="JFE71" s="7"/>
      <c r="JFF71" s="7"/>
      <c r="JFG71" s="7"/>
      <c r="JFH71" s="7"/>
      <c r="JFI71" s="7"/>
      <c r="JFJ71" s="7"/>
      <c r="JFK71" s="7"/>
      <c r="JFL71" s="7"/>
      <c r="JFM71" s="7"/>
      <c r="JFN71" s="7"/>
      <c r="JFO71" s="7"/>
      <c r="JFP71" s="7"/>
      <c r="JFQ71" s="7"/>
      <c r="JFR71" s="7"/>
      <c r="JFS71" s="7"/>
      <c r="JFT71" s="7"/>
      <c r="JFU71" s="7"/>
      <c r="JFV71" s="7"/>
      <c r="JFW71" s="7"/>
      <c r="JFX71" s="7"/>
      <c r="JFY71" s="7"/>
      <c r="JFZ71" s="7"/>
      <c r="JGA71" s="7"/>
      <c r="JGB71" s="7"/>
      <c r="JGC71" s="7"/>
      <c r="JGD71" s="7"/>
      <c r="JGE71" s="7"/>
      <c r="JGF71" s="7"/>
      <c r="JGG71" s="7"/>
      <c r="JGH71" s="7"/>
      <c r="JGI71" s="7"/>
      <c r="JGJ71" s="7"/>
      <c r="JGK71" s="7"/>
      <c r="JGL71" s="7"/>
      <c r="JGM71" s="7"/>
      <c r="JGN71" s="7"/>
      <c r="JGO71" s="7"/>
      <c r="JGP71" s="7"/>
      <c r="JGQ71" s="7"/>
      <c r="JGR71" s="7"/>
      <c r="JGS71" s="7"/>
      <c r="JGT71" s="7"/>
      <c r="JGU71" s="7"/>
      <c r="JGV71" s="7"/>
      <c r="JGW71" s="7"/>
      <c r="JGX71" s="7"/>
      <c r="JGY71" s="7"/>
      <c r="JGZ71" s="7"/>
      <c r="JHA71" s="7"/>
      <c r="JHB71" s="7"/>
      <c r="JHC71" s="7"/>
      <c r="JHD71" s="7"/>
      <c r="JHE71" s="7"/>
      <c r="JHF71" s="7"/>
      <c r="JHG71" s="7"/>
      <c r="JHH71" s="7"/>
      <c r="JHI71" s="7"/>
      <c r="JHJ71" s="7"/>
      <c r="JHK71" s="7"/>
      <c r="JHL71" s="7"/>
      <c r="JHM71" s="7"/>
      <c r="JHN71" s="7"/>
      <c r="JHO71" s="7"/>
      <c r="JHP71" s="7"/>
      <c r="JHQ71" s="7"/>
      <c r="JHR71" s="7"/>
      <c r="JHS71" s="7"/>
      <c r="JHT71" s="7"/>
      <c r="JHU71" s="7"/>
      <c r="JHV71" s="7"/>
      <c r="JHW71" s="7"/>
      <c r="JHX71" s="7"/>
      <c r="JHY71" s="7"/>
      <c r="JHZ71" s="7"/>
      <c r="JIA71" s="7"/>
      <c r="JIB71" s="7"/>
      <c r="JIC71" s="7"/>
      <c r="JID71" s="7"/>
      <c r="JIE71" s="7"/>
      <c r="JIF71" s="7"/>
      <c r="JIG71" s="7"/>
      <c r="JIH71" s="7"/>
      <c r="JII71" s="7"/>
      <c r="JIJ71" s="7"/>
      <c r="JIK71" s="7"/>
      <c r="JIL71" s="7"/>
      <c r="JIM71" s="7"/>
      <c r="JIN71" s="7"/>
      <c r="JIO71" s="7"/>
      <c r="JIP71" s="7"/>
      <c r="JIQ71" s="7"/>
      <c r="JIR71" s="7"/>
      <c r="JIS71" s="7"/>
      <c r="JIT71" s="7"/>
      <c r="JIU71" s="7"/>
      <c r="JIV71" s="7"/>
      <c r="JIW71" s="7"/>
      <c r="JIX71" s="7"/>
      <c r="JIY71" s="7"/>
      <c r="JIZ71" s="7"/>
      <c r="JJA71" s="7"/>
      <c r="JJB71" s="7"/>
      <c r="JJC71" s="7"/>
      <c r="JJD71" s="7"/>
      <c r="JJE71" s="7"/>
      <c r="JJF71" s="7"/>
      <c r="JJG71" s="7"/>
      <c r="JJH71" s="7"/>
      <c r="JJI71" s="7"/>
      <c r="JJJ71" s="7"/>
      <c r="JJK71" s="7"/>
      <c r="JJL71" s="7"/>
      <c r="JJM71" s="7"/>
      <c r="JJN71" s="7"/>
      <c r="JJO71" s="7"/>
      <c r="JJP71" s="7"/>
      <c r="JJQ71" s="7"/>
      <c r="JJR71" s="7"/>
      <c r="JJS71" s="7"/>
      <c r="JJT71" s="7"/>
      <c r="JJU71" s="7"/>
      <c r="JJV71" s="7"/>
      <c r="JJW71" s="7"/>
      <c r="JJX71" s="7"/>
      <c r="JJY71" s="7"/>
      <c r="JJZ71" s="7"/>
      <c r="JKA71" s="7"/>
      <c r="JKB71" s="7"/>
      <c r="JKC71" s="7"/>
      <c r="JKD71" s="7"/>
      <c r="JKE71" s="7"/>
      <c r="JKF71" s="7"/>
      <c r="JKG71" s="7"/>
      <c r="JKH71" s="7"/>
      <c r="JKI71" s="7"/>
      <c r="JKJ71" s="7"/>
      <c r="JKK71" s="7"/>
      <c r="JKL71" s="7"/>
      <c r="JKM71" s="7"/>
      <c r="JKN71" s="7"/>
      <c r="JKO71" s="7"/>
      <c r="JKP71" s="7"/>
      <c r="JKQ71" s="7"/>
      <c r="JKR71" s="7"/>
      <c r="JKS71" s="7"/>
      <c r="JKT71" s="7"/>
      <c r="JKU71" s="7"/>
      <c r="JKV71" s="7"/>
      <c r="JKW71" s="7"/>
      <c r="JKX71" s="7"/>
      <c r="JKY71" s="7"/>
      <c r="JKZ71" s="7"/>
      <c r="JLA71" s="7"/>
      <c r="JLB71" s="7"/>
      <c r="JLC71" s="7"/>
      <c r="JLD71" s="7"/>
      <c r="JLE71" s="7"/>
      <c r="JLF71" s="7"/>
      <c r="JLG71" s="7"/>
      <c r="JLH71" s="7"/>
      <c r="JLI71" s="7"/>
      <c r="JLJ71" s="7"/>
      <c r="JLK71" s="7"/>
      <c r="JLL71" s="7"/>
      <c r="JLM71" s="7"/>
      <c r="JLN71" s="7"/>
      <c r="JLO71" s="7"/>
      <c r="JLP71" s="7"/>
      <c r="JLQ71" s="7"/>
      <c r="JLR71" s="7"/>
      <c r="JLS71" s="7"/>
      <c r="JLT71" s="7"/>
      <c r="JLU71" s="7"/>
      <c r="JLV71" s="7"/>
      <c r="JLW71" s="7"/>
      <c r="JLX71" s="7"/>
      <c r="JLY71" s="7"/>
      <c r="JLZ71" s="7"/>
      <c r="JMA71" s="7"/>
      <c r="JMB71" s="7"/>
      <c r="JMC71" s="7"/>
      <c r="JMD71" s="7"/>
      <c r="JME71" s="7"/>
      <c r="JMF71" s="7"/>
      <c r="JMG71" s="7"/>
      <c r="JMH71" s="7"/>
      <c r="JMI71" s="7"/>
      <c r="JMJ71" s="7"/>
      <c r="JMK71" s="7"/>
      <c r="JML71" s="7"/>
      <c r="JMM71" s="7"/>
      <c r="JMN71" s="7"/>
      <c r="JMO71" s="7"/>
      <c r="JMP71" s="7"/>
      <c r="JMQ71" s="7"/>
      <c r="JMR71" s="7"/>
      <c r="JMS71" s="7"/>
      <c r="JMT71" s="7"/>
      <c r="JMU71" s="7"/>
      <c r="JMV71" s="7"/>
      <c r="JMW71" s="7"/>
      <c r="JMX71" s="7"/>
      <c r="JMY71" s="7"/>
      <c r="JMZ71" s="7"/>
      <c r="JNA71" s="7"/>
      <c r="JNB71" s="7"/>
      <c r="JNC71" s="7"/>
      <c r="JND71" s="7"/>
      <c r="JNE71" s="7"/>
      <c r="JNF71" s="7"/>
      <c r="JNG71" s="7"/>
      <c r="JNH71" s="7"/>
      <c r="JNI71" s="7"/>
      <c r="JNJ71" s="7"/>
      <c r="JNK71" s="7"/>
      <c r="JNL71" s="7"/>
      <c r="JNM71" s="7"/>
      <c r="JNN71" s="7"/>
      <c r="JNO71" s="7"/>
      <c r="JNP71" s="7"/>
      <c r="JNQ71" s="7"/>
      <c r="JNR71" s="7"/>
      <c r="JNS71" s="7"/>
      <c r="JNT71" s="7"/>
      <c r="JNU71" s="7"/>
      <c r="JNV71" s="7"/>
      <c r="JNW71" s="7"/>
      <c r="JNX71" s="7"/>
      <c r="JNY71" s="7"/>
      <c r="JNZ71" s="7"/>
      <c r="JOA71" s="7"/>
      <c r="JOB71" s="7"/>
      <c r="JOC71" s="7"/>
      <c r="JOD71" s="7"/>
      <c r="JOE71" s="7"/>
      <c r="JOF71" s="7"/>
      <c r="JOG71" s="7"/>
      <c r="JOH71" s="7"/>
      <c r="JOI71" s="7"/>
      <c r="JOJ71" s="7"/>
      <c r="JOK71" s="7"/>
      <c r="JOL71" s="7"/>
      <c r="JOM71" s="7"/>
      <c r="JON71" s="7"/>
      <c r="JOO71" s="7"/>
      <c r="JOP71" s="7"/>
      <c r="JOQ71" s="7"/>
      <c r="JOR71" s="7"/>
      <c r="JOS71" s="7"/>
      <c r="JOT71" s="7"/>
      <c r="JOU71" s="7"/>
      <c r="JOV71" s="7"/>
      <c r="JOW71" s="7"/>
      <c r="JOX71" s="7"/>
      <c r="JOY71" s="7"/>
      <c r="JOZ71" s="7"/>
      <c r="JPA71" s="7"/>
      <c r="JPB71" s="7"/>
      <c r="JPC71" s="7"/>
      <c r="JPD71" s="7"/>
      <c r="JPE71" s="7"/>
      <c r="JPF71" s="7"/>
      <c r="JPG71" s="7"/>
      <c r="JPH71" s="7"/>
      <c r="JPI71" s="7"/>
      <c r="JPJ71" s="7"/>
      <c r="JPK71" s="7"/>
      <c r="JPL71" s="7"/>
      <c r="JPM71" s="7"/>
      <c r="JPN71" s="7"/>
      <c r="JPO71" s="7"/>
      <c r="JPP71" s="7"/>
      <c r="JPQ71" s="7"/>
      <c r="JPR71" s="7"/>
      <c r="JPS71" s="7"/>
      <c r="JPT71" s="7"/>
      <c r="JPU71" s="7"/>
      <c r="JPV71" s="7"/>
      <c r="JPW71" s="7"/>
      <c r="JPX71" s="7"/>
      <c r="JPY71" s="7"/>
      <c r="JPZ71" s="7"/>
      <c r="JQA71" s="7"/>
      <c r="JQB71" s="7"/>
      <c r="JQC71" s="7"/>
      <c r="JQD71" s="7"/>
      <c r="JQE71" s="7"/>
      <c r="JQF71" s="7"/>
      <c r="JQG71" s="7"/>
      <c r="JQH71" s="7"/>
      <c r="JQI71" s="7"/>
      <c r="JQJ71" s="7"/>
      <c r="JQK71" s="7"/>
      <c r="JQL71" s="7"/>
      <c r="JQM71" s="7"/>
      <c r="JQN71" s="7"/>
      <c r="JQO71" s="7"/>
      <c r="JQP71" s="7"/>
      <c r="JQQ71" s="7"/>
      <c r="JQR71" s="7"/>
      <c r="JQS71" s="7"/>
      <c r="JQT71" s="7"/>
      <c r="JQU71" s="7"/>
      <c r="JQV71" s="7"/>
      <c r="JQW71" s="7"/>
      <c r="JQX71" s="7"/>
      <c r="JQY71" s="7"/>
      <c r="JQZ71" s="7"/>
      <c r="JRA71" s="7"/>
      <c r="JRB71" s="7"/>
      <c r="JRC71" s="7"/>
      <c r="JRD71" s="7"/>
      <c r="JRE71" s="7"/>
      <c r="JRF71" s="7"/>
      <c r="JRG71" s="7"/>
      <c r="JRH71" s="7"/>
      <c r="JRI71" s="7"/>
      <c r="JRJ71" s="7"/>
      <c r="JRK71" s="7"/>
      <c r="JRL71" s="7"/>
      <c r="JRM71" s="7"/>
      <c r="JRN71" s="7"/>
      <c r="JRO71" s="7"/>
      <c r="JRP71" s="7"/>
      <c r="JRQ71" s="7"/>
      <c r="JRR71" s="7"/>
      <c r="JRS71" s="7"/>
      <c r="JRT71" s="7"/>
      <c r="JRU71" s="7"/>
      <c r="JRV71" s="7"/>
      <c r="JRW71" s="7"/>
      <c r="JRX71" s="7"/>
      <c r="JRY71" s="7"/>
      <c r="JRZ71" s="7"/>
      <c r="JSA71" s="7"/>
      <c r="JSB71" s="7"/>
      <c r="JSC71" s="7"/>
      <c r="JSD71" s="7"/>
      <c r="JSE71" s="7"/>
      <c r="JSF71" s="7"/>
      <c r="JSG71" s="7"/>
      <c r="JSH71" s="7"/>
      <c r="JSI71" s="7"/>
      <c r="JSJ71" s="7"/>
      <c r="JSK71" s="7"/>
      <c r="JSL71" s="7"/>
      <c r="JSM71" s="7"/>
      <c r="JSN71" s="7"/>
      <c r="JSO71" s="7"/>
      <c r="JSP71" s="7"/>
      <c r="JSQ71" s="7"/>
      <c r="JSR71" s="7"/>
      <c r="JSS71" s="7"/>
      <c r="JST71" s="7"/>
      <c r="JSU71" s="7"/>
      <c r="JSV71" s="7"/>
      <c r="JSW71" s="7"/>
      <c r="JSX71" s="7"/>
      <c r="JSY71" s="7"/>
      <c r="JSZ71" s="7"/>
      <c r="JTA71" s="7"/>
      <c r="JTB71" s="7"/>
      <c r="JTC71" s="7"/>
      <c r="JTD71" s="7"/>
      <c r="JTE71" s="7"/>
      <c r="JTF71" s="7"/>
      <c r="JTG71" s="7"/>
      <c r="JTH71" s="7"/>
      <c r="JTI71" s="7"/>
      <c r="JTJ71" s="7"/>
      <c r="JTK71" s="7"/>
      <c r="JTL71" s="7"/>
      <c r="JTM71" s="7"/>
      <c r="JTN71" s="7"/>
      <c r="JTO71" s="7"/>
      <c r="JTP71" s="7"/>
      <c r="JTQ71" s="7"/>
      <c r="JTR71" s="7"/>
      <c r="JTS71" s="7"/>
      <c r="JTT71" s="7"/>
      <c r="JTU71" s="7"/>
      <c r="JTV71" s="7"/>
      <c r="JTW71" s="7"/>
      <c r="JTX71" s="7"/>
      <c r="JTY71" s="7"/>
      <c r="JTZ71" s="7"/>
      <c r="JUA71" s="7"/>
      <c r="JUB71" s="7"/>
      <c r="JUC71" s="7"/>
      <c r="JUD71" s="7"/>
      <c r="JUE71" s="7"/>
      <c r="JUF71" s="7"/>
      <c r="JUG71" s="7"/>
      <c r="JUH71" s="7"/>
      <c r="JUI71" s="7"/>
      <c r="JUJ71" s="7"/>
      <c r="JUK71" s="7"/>
      <c r="JUL71" s="7"/>
      <c r="JUM71" s="7"/>
      <c r="JUN71" s="7"/>
      <c r="JUO71" s="7"/>
      <c r="JUP71" s="7"/>
      <c r="JUQ71" s="7"/>
      <c r="JUR71" s="7"/>
      <c r="JUS71" s="7"/>
      <c r="JUT71" s="7"/>
      <c r="JUU71" s="7"/>
      <c r="JUV71" s="7"/>
      <c r="JUW71" s="7"/>
      <c r="JUX71" s="7"/>
      <c r="JUY71" s="7"/>
      <c r="JUZ71" s="7"/>
      <c r="JVA71" s="7"/>
      <c r="JVB71" s="7"/>
      <c r="JVC71" s="7"/>
      <c r="JVD71" s="7"/>
      <c r="JVE71" s="7"/>
      <c r="JVF71" s="7"/>
      <c r="JVG71" s="7"/>
      <c r="JVH71" s="7"/>
      <c r="JVI71" s="7"/>
      <c r="JVJ71" s="7"/>
      <c r="JVK71" s="7"/>
      <c r="JVL71" s="7"/>
      <c r="JVM71" s="7"/>
      <c r="JVN71" s="7"/>
      <c r="JVO71" s="7"/>
      <c r="JVP71" s="7"/>
      <c r="JVQ71" s="7"/>
      <c r="JVR71" s="7"/>
      <c r="JVS71" s="7"/>
      <c r="JVT71" s="7"/>
      <c r="JVU71" s="7"/>
      <c r="JVV71" s="7"/>
      <c r="JVW71" s="7"/>
      <c r="JVX71" s="7"/>
      <c r="JVY71" s="7"/>
      <c r="JVZ71" s="7"/>
      <c r="JWA71" s="7"/>
      <c r="JWB71" s="7"/>
      <c r="JWC71" s="7"/>
      <c r="JWD71" s="7"/>
      <c r="JWE71" s="7"/>
      <c r="JWF71" s="7"/>
      <c r="JWG71" s="7"/>
      <c r="JWH71" s="7"/>
      <c r="JWI71" s="7"/>
      <c r="JWJ71" s="7"/>
      <c r="JWK71" s="7"/>
      <c r="JWL71" s="7"/>
      <c r="JWM71" s="7"/>
      <c r="JWN71" s="7"/>
      <c r="JWO71" s="7"/>
      <c r="JWP71" s="7"/>
      <c r="JWQ71" s="7"/>
      <c r="JWR71" s="7"/>
      <c r="JWS71" s="7"/>
      <c r="JWT71" s="7"/>
      <c r="JWU71" s="7"/>
      <c r="JWV71" s="7"/>
      <c r="JWW71" s="7"/>
      <c r="JWX71" s="7"/>
      <c r="JWY71" s="7"/>
      <c r="JWZ71" s="7"/>
      <c r="JXA71" s="7"/>
      <c r="JXB71" s="7"/>
      <c r="JXC71" s="7"/>
      <c r="JXD71" s="7"/>
      <c r="JXE71" s="7"/>
      <c r="JXF71" s="7"/>
      <c r="JXG71" s="7"/>
      <c r="JXH71" s="7"/>
      <c r="JXI71" s="7"/>
      <c r="JXJ71" s="7"/>
      <c r="JXK71" s="7"/>
      <c r="JXL71" s="7"/>
      <c r="JXM71" s="7"/>
      <c r="JXN71" s="7"/>
      <c r="JXO71" s="7"/>
      <c r="JXP71" s="7"/>
      <c r="JXQ71" s="7"/>
      <c r="JXR71" s="7"/>
      <c r="JXS71" s="7"/>
      <c r="JXT71" s="7"/>
      <c r="JXU71" s="7"/>
      <c r="JXV71" s="7"/>
      <c r="JXW71" s="7"/>
      <c r="JXX71" s="7"/>
      <c r="JXY71" s="7"/>
      <c r="JXZ71" s="7"/>
      <c r="JYA71" s="7"/>
      <c r="JYB71" s="7"/>
      <c r="JYC71" s="7"/>
      <c r="JYD71" s="7"/>
      <c r="JYE71" s="7"/>
      <c r="JYF71" s="7"/>
      <c r="JYG71" s="7"/>
      <c r="JYH71" s="7"/>
      <c r="JYI71" s="7"/>
      <c r="JYJ71" s="7"/>
      <c r="JYK71" s="7"/>
      <c r="JYL71" s="7"/>
      <c r="JYM71" s="7"/>
      <c r="JYN71" s="7"/>
      <c r="JYO71" s="7"/>
      <c r="JYP71" s="7"/>
      <c r="JYQ71" s="7"/>
      <c r="JYR71" s="7"/>
      <c r="JYS71" s="7"/>
      <c r="JYT71" s="7"/>
      <c r="JYU71" s="7"/>
      <c r="JYV71" s="7"/>
      <c r="JYW71" s="7"/>
      <c r="JYX71" s="7"/>
      <c r="JYY71" s="7"/>
      <c r="JYZ71" s="7"/>
      <c r="JZA71" s="7"/>
      <c r="JZB71" s="7"/>
      <c r="JZC71" s="7"/>
      <c r="JZD71" s="7"/>
      <c r="JZE71" s="7"/>
      <c r="JZF71" s="7"/>
      <c r="JZG71" s="7"/>
      <c r="JZH71" s="7"/>
      <c r="JZI71" s="7"/>
      <c r="JZJ71" s="7"/>
      <c r="JZK71" s="7"/>
      <c r="JZL71" s="7"/>
      <c r="JZM71" s="7"/>
      <c r="JZN71" s="7"/>
      <c r="JZO71" s="7"/>
      <c r="JZP71" s="7"/>
      <c r="JZQ71" s="7"/>
      <c r="JZR71" s="7"/>
      <c r="JZS71" s="7"/>
      <c r="JZT71" s="7"/>
      <c r="JZU71" s="7"/>
      <c r="JZV71" s="7"/>
      <c r="JZW71" s="7"/>
      <c r="JZX71" s="7"/>
      <c r="JZY71" s="7"/>
      <c r="JZZ71" s="7"/>
      <c r="KAA71" s="7"/>
      <c r="KAB71" s="7"/>
      <c r="KAC71" s="7"/>
      <c r="KAD71" s="7"/>
      <c r="KAE71" s="7"/>
      <c r="KAF71" s="7"/>
      <c r="KAG71" s="7"/>
      <c r="KAH71" s="7"/>
      <c r="KAI71" s="7"/>
      <c r="KAJ71" s="7"/>
      <c r="KAK71" s="7"/>
      <c r="KAL71" s="7"/>
      <c r="KAM71" s="7"/>
      <c r="KAN71" s="7"/>
      <c r="KAO71" s="7"/>
      <c r="KAP71" s="7"/>
      <c r="KAQ71" s="7"/>
      <c r="KAR71" s="7"/>
      <c r="KAS71" s="7"/>
      <c r="KAT71" s="7"/>
      <c r="KAU71" s="7"/>
      <c r="KAV71" s="7"/>
      <c r="KAW71" s="7"/>
      <c r="KAX71" s="7"/>
      <c r="KAY71" s="7"/>
      <c r="KAZ71" s="7"/>
      <c r="KBA71" s="7"/>
      <c r="KBB71" s="7"/>
      <c r="KBC71" s="7"/>
      <c r="KBD71" s="7"/>
      <c r="KBE71" s="7"/>
      <c r="KBF71" s="7"/>
      <c r="KBG71" s="7"/>
      <c r="KBH71" s="7"/>
      <c r="KBI71" s="7"/>
      <c r="KBJ71" s="7"/>
      <c r="KBK71" s="7"/>
      <c r="KBL71" s="7"/>
      <c r="KBM71" s="7"/>
      <c r="KBN71" s="7"/>
      <c r="KBO71" s="7"/>
      <c r="KBP71" s="7"/>
      <c r="KBQ71" s="7"/>
      <c r="KBR71" s="7"/>
      <c r="KBS71" s="7"/>
      <c r="KBT71" s="7"/>
      <c r="KBU71" s="7"/>
      <c r="KBV71" s="7"/>
      <c r="KBW71" s="7"/>
      <c r="KBX71" s="7"/>
      <c r="KBY71" s="7"/>
      <c r="KBZ71" s="7"/>
      <c r="KCA71" s="7"/>
      <c r="KCB71" s="7"/>
      <c r="KCC71" s="7"/>
      <c r="KCD71" s="7"/>
      <c r="KCE71" s="7"/>
      <c r="KCF71" s="7"/>
      <c r="KCG71" s="7"/>
      <c r="KCH71" s="7"/>
      <c r="KCI71" s="7"/>
      <c r="KCJ71" s="7"/>
      <c r="KCK71" s="7"/>
      <c r="KCL71" s="7"/>
      <c r="KCM71" s="7"/>
      <c r="KCN71" s="7"/>
      <c r="KCO71" s="7"/>
      <c r="KCP71" s="7"/>
      <c r="KCQ71" s="7"/>
      <c r="KCR71" s="7"/>
      <c r="KCS71" s="7"/>
      <c r="KCT71" s="7"/>
      <c r="KCU71" s="7"/>
      <c r="KCV71" s="7"/>
      <c r="KCW71" s="7"/>
      <c r="KCX71" s="7"/>
      <c r="KCY71" s="7"/>
      <c r="KCZ71" s="7"/>
      <c r="KDA71" s="7"/>
      <c r="KDB71" s="7"/>
      <c r="KDC71" s="7"/>
      <c r="KDD71" s="7"/>
      <c r="KDE71" s="7"/>
      <c r="KDF71" s="7"/>
      <c r="KDG71" s="7"/>
      <c r="KDH71" s="7"/>
      <c r="KDI71" s="7"/>
      <c r="KDJ71" s="7"/>
      <c r="KDK71" s="7"/>
      <c r="KDL71" s="7"/>
      <c r="KDM71" s="7"/>
      <c r="KDN71" s="7"/>
      <c r="KDO71" s="7"/>
      <c r="KDP71" s="7"/>
      <c r="KDQ71" s="7"/>
      <c r="KDR71" s="7"/>
      <c r="KDS71" s="7"/>
      <c r="KDT71" s="7"/>
      <c r="KDU71" s="7"/>
      <c r="KDV71" s="7"/>
      <c r="KDW71" s="7"/>
      <c r="KDX71" s="7"/>
      <c r="KDY71" s="7"/>
      <c r="KDZ71" s="7"/>
      <c r="KEA71" s="7"/>
      <c r="KEB71" s="7"/>
      <c r="KEC71" s="7"/>
      <c r="KED71" s="7"/>
      <c r="KEE71" s="7"/>
      <c r="KEF71" s="7"/>
      <c r="KEG71" s="7"/>
      <c r="KEH71" s="7"/>
      <c r="KEI71" s="7"/>
      <c r="KEJ71" s="7"/>
      <c r="KEK71" s="7"/>
      <c r="KEL71" s="7"/>
      <c r="KEM71" s="7"/>
      <c r="KEN71" s="7"/>
      <c r="KEO71" s="7"/>
      <c r="KEP71" s="7"/>
      <c r="KEQ71" s="7"/>
      <c r="KER71" s="7"/>
      <c r="KES71" s="7"/>
      <c r="KET71" s="7"/>
      <c r="KEU71" s="7"/>
      <c r="KEV71" s="7"/>
      <c r="KEW71" s="7"/>
      <c r="KEX71" s="7"/>
      <c r="KEY71" s="7"/>
      <c r="KEZ71" s="7"/>
      <c r="KFA71" s="7"/>
      <c r="KFB71" s="7"/>
      <c r="KFC71" s="7"/>
      <c r="KFD71" s="7"/>
      <c r="KFE71" s="7"/>
      <c r="KFF71" s="7"/>
      <c r="KFG71" s="7"/>
      <c r="KFH71" s="7"/>
      <c r="KFI71" s="7"/>
      <c r="KFJ71" s="7"/>
      <c r="KFK71" s="7"/>
      <c r="KFL71" s="7"/>
      <c r="KFM71" s="7"/>
      <c r="KFN71" s="7"/>
      <c r="KFO71" s="7"/>
      <c r="KFP71" s="7"/>
      <c r="KFQ71" s="7"/>
      <c r="KFR71" s="7"/>
      <c r="KFS71" s="7"/>
      <c r="KFT71" s="7"/>
      <c r="KFU71" s="7"/>
      <c r="KFV71" s="7"/>
      <c r="KFW71" s="7"/>
      <c r="KFX71" s="7"/>
      <c r="KFY71" s="7"/>
      <c r="KFZ71" s="7"/>
      <c r="KGA71" s="7"/>
      <c r="KGB71" s="7"/>
      <c r="KGC71" s="7"/>
      <c r="KGD71" s="7"/>
      <c r="KGE71" s="7"/>
      <c r="KGF71" s="7"/>
      <c r="KGG71" s="7"/>
      <c r="KGH71" s="7"/>
      <c r="KGI71" s="7"/>
      <c r="KGJ71" s="7"/>
      <c r="KGK71" s="7"/>
      <c r="KGL71" s="7"/>
      <c r="KGM71" s="7"/>
      <c r="KGN71" s="7"/>
      <c r="KGO71" s="7"/>
      <c r="KGP71" s="7"/>
      <c r="KGQ71" s="7"/>
      <c r="KGR71" s="7"/>
      <c r="KGS71" s="7"/>
      <c r="KGT71" s="7"/>
      <c r="KGU71" s="7"/>
      <c r="KGV71" s="7"/>
      <c r="KGW71" s="7"/>
      <c r="KGX71" s="7"/>
      <c r="KGY71" s="7"/>
      <c r="KGZ71" s="7"/>
      <c r="KHA71" s="7"/>
      <c r="KHB71" s="7"/>
      <c r="KHC71" s="7"/>
      <c r="KHD71" s="7"/>
      <c r="KHE71" s="7"/>
      <c r="KHF71" s="7"/>
      <c r="KHG71" s="7"/>
      <c r="KHH71" s="7"/>
      <c r="KHI71" s="7"/>
      <c r="KHJ71" s="7"/>
      <c r="KHK71" s="7"/>
      <c r="KHL71" s="7"/>
      <c r="KHM71" s="7"/>
      <c r="KHN71" s="7"/>
      <c r="KHO71" s="7"/>
      <c r="KHP71" s="7"/>
      <c r="KHQ71" s="7"/>
      <c r="KHR71" s="7"/>
      <c r="KHS71" s="7"/>
      <c r="KHT71" s="7"/>
      <c r="KHU71" s="7"/>
      <c r="KHV71" s="7"/>
      <c r="KHW71" s="7"/>
      <c r="KHX71" s="7"/>
      <c r="KHY71" s="7"/>
      <c r="KHZ71" s="7"/>
      <c r="KIA71" s="7"/>
      <c r="KIB71" s="7"/>
      <c r="KIC71" s="7"/>
      <c r="KID71" s="7"/>
      <c r="KIE71" s="7"/>
      <c r="KIF71" s="7"/>
      <c r="KIG71" s="7"/>
      <c r="KIH71" s="7"/>
      <c r="KII71" s="7"/>
      <c r="KIJ71" s="7"/>
      <c r="KIK71" s="7"/>
      <c r="KIL71" s="7"/>
      <c r="KIM71" s="7"/>
      <c r="KIN71" s="7"/>
      <c r="KIO71" s="7"/>
      <c r="KIP71" s="7"/>
      <c r="KIQ71" s="7"/>
      <c r="KIR71" s="7"/>
      <c r="KIS71" s="7"/>
      <c r="KIT71" s="7"/>
      <c r="KIU71" s="7"/>
      <c r="KIV71" s="7"/>
      <c r="KIW71" s="7"/>
      <c r="KIX71" s="7"/>
      <c r="KIY71" s="7"/>
      <c r="KIZ71" s="7"/>
      <c r="KJA71" s="7"/>
      <c r="KJB71" s="7"/>
      <c r="KJC71" s="7"/>
      <c r="KJD71" s="7"/>
      <c r="KJE71" s="7"/>
      <c r="KJF71" s="7"/>
      <c r="KJG71" s="7"/>
      <c r="KJH71" s="7"/>
      <c r="KJI71" s="7"/>
      <c r="KJJ71" s="7"/>
      <c r="KJK71" s="7"/>
      <c r="KJL71" s="7"/>
      <c r="KJM71" s="7"/>
      <c r="KJN71" s="7"/>
      <c r="KJO71" s="7"/>
      <c r="KJP71" s="7"/>
      <c r="KJQ71" s="7"/>
      <c r="KJR71" s="7"/>
      <c r="KJS71" s="7"/>
      <c r="KJT71" s="7"/>
      <c r="KJU71" s="7"/>
      <c r="KJV71" s="7"/>
      <c r="KJW71" s="7"/>
      <c r="KJX71" s="7"/>
      <c r="KJY71" s="7"/>
      <c r="KJZ71" s="7"/>
      <c r="KKA71" s="7"/>
      <c r="KKB71" s="7"/>
      <c r="KKC71" s="7"/>
      <c r="KKD71" s="7"/>
      <c r="KKE71" s="7"/>
      <c r="KKF71" s="7"/>
      <c r="KKG71" s="7"/>
      <c r="KKH71" s="7"/>
      <c r="KKI71" s="7"/>
      <c r="KKJ71" s="7"/>
      <c r="KKK71" s="7"/>
      <c r="KKL71" s="7"/>
      <c r="KKM71" s="7"/>
      <c r="KKN71" s="7"/>
      <c r="KKO71" s="7"/>
      <c r="KKP71" s="7"/>
      <c r="KKQ71" s="7"/>
      <c r="KKR71" s="7"/>
      <c r="KKS71" s="7"/>
      <c r="KKT71" s="7"/>
      <c r="KKU71" s="7"/>
      <c r="KKV71" s="7"/>
      <c r="KKW71" s="7"/>
      <c r="KKX71" s="7"/>
      <c r="KKY71" s="7"/>
      <c r="KKZ71" s="7"/>
      <c r="KLA71" s="7"/>
      <c r="KLB71" s="7"/>
      <c r="KLC71" s="7"/>
      <c r="KLD71" s="7"/>
      <c r="KLE71" s="7"/>
      <c r="KLF71" s="7"/>
      <c r="KLG71" s="7"/>
      <c r="KLH71" s="7"/>
      <c r="KLI71" s="7"/>
      <c r="KLJ71" s="7"/>
      <c r="KLK71" s="7"/>
      <c r="KLL71" s="7"/>
      <c r="KLM71" s="7"/>
      <c r="KLN71" s="7"/>
      <c r="KLO71" s="7"/>
      <c r="KLP71" s="7"/>
      <c r="KLQ71" s="7"/>
      <c r="KLR71" s="7"/>
      <c r="KLS71" s="7"/>
      <c r="KLT71" s="7"/>
      <c r="KLU71" s="7"/>
      <c r="KLV71" s="7"/>
      <c r="KLW71" s="7"/>
      <c r="KLX71" s="7"/>
      <c r="KLY71" s="7"/>
      <c r="KLZ71" s="7"/>
      <c r="KMA71" s="7"/>
      <c r="KMB71" s="7"/>
      <c r="KMC71" s="7"/>
      <c r="KMD71" s="7"/>
      <c r="KME71" s="7"/>
      <c r="KMF71" s="7"/>
      <c r="KMG71" s="7"/>
      <c r="KMH71" s="7"/>
      <c r="KMI71" s="7"/>
      <c r="KMJ71" s="7"/>
      <c r="KMK71" s="7"/>
      <c r="KML71" s="7"/>
      <c r="KMM71" s="7"/>
      <c r="KMN71" s="7"/>
      <c r="KMO71" s="7"/>
      <c r="KMP71" s="7"/>
      <c r="KMQ71" s="7"/>
      <c r="KMR71" s="7"/>
      <c r="KMS71" s="7"/>
      <c r="KMT71" s="7"/>
      <c r="KMU71" s="7"/>
      <c r="KMV71" s="7"/>
      <c r="KMW71" s="7"/>
      <c r="KMX71" s="7"/>
      <c r="KMY71" s="7"/>
      <c r="KMZ71" s="7"/>
      <c r="KNA71" s="7"/>
      <c r="KNB71" s="7"/>
      <c r="KNC71" s="7"/>
      <c r="KND71" s="7"/>
      <c r="KNE71" s="7"/>
      <c r="KNF71" s="7"/>
      <c r="KNG71" s="7"/>
      <c r="KNH71" s="7"/>
      <c r="KNI71" s="7"/>
      <c r="KNJ71" s="7"/>
      <c r="KNK71" s="7"/>
      <c r="KNL71" s="7"/>
      <c r="KNM71" s="7"/>
      <c r="KNN71" s="7"/>
      <c r="KNO71" s="7"/>
      <c r="KNP71" s="7"/>
      <c r="KNQ71" s="7"/>
      <c r="KNR71" s="7"/>
      <c r="KNS71" s="7"/>
      <c r="KNT71" s="7"/>
      <c r="KNU71" s="7"/>
      <c r="KNV71" s="7"/>
      <c r="KNW71" s="7"/>
      <c r="KNX71" s="7"/>
      <c r="KNY71" s="7"/>
      <c r="KNZ71" s="7"/>
      <c r="KOA71" s="7"/>
      <c r="KOB71" s="7"/>
      <c r="KOC71" s="7"/>
      <c r="KOD71" s="7"/>
      <c r="KOE71" s="7"/>
      <c r="KOF71" s="7"/>
      <c r="KOG71" s="7"/>
      <c r="KOH71" s="7"/>
      <c r="KOI71" s="7"/>
      <c r="KOJ71" s="7"/>
      <c r="KOK71" s="7"/>
      <c r="KOL71" s="7"/>
      <c r="KOM71" s="7"/>
      <c r="KON71" s="7"/>
      <c r="KOO71" s="7"/>
      <c r="KOP71" s="7"/>
      <c r="KOQ71" s="7"/>
      <c r="KOR71" s="7"/>
      <c r="KOS71" s="7"/>
      <c r="KOT71" s="7"/>
      <c r="KOU71" s="7"/>
      <c r="KOV71" s="7"/>
      <c r="KOW71" s="7"/>
      <c r="KOX71" s="7"/>
      <c r="KOY71" s="7"/>
      <c r="KOZ71" s="7"/>
      <c r="KPA71" s="7"/>
      <c r="KPB71" s="7"/>
      <c r="KPC71" s="7"/>
      <c r="KPD71" s="7"/>
      <c r="KPE71" s="7"/>
      <c r="KPF71" s="7"/>
      <c r="KPG71" s="7"/>
      <c r="KPH71" s="7"/>
      <c r="KPI71" s="7"/>
      <c r="KPJ71" s="7"/>
      <c r="KPK71" s="7"/>
      <c r="KPL71" s="7"/>
      <c r="KPM71" s="7"/>
      <c r="KPN71" s="7"/>
      <c r="KPO71" s="7"/>
      <c r="KPP71" s="7"/>
      <c r="KPQ71" s="7"/>
      <c r="KPR71" s="7"/>
      <c r="KPS71" s="7"/>
      <c r="KPT71" s="7"/>
      <c r="KPU71" s="7"/>
      <c r="KPV71" s="7"/>
      <c r="KPW71" s="7"/>
      <c r="KPX71" s="7"/>
      <c r="KPY71" s="7"/>
      <c r="KPZ71" s="7"/>
      <c r="KQA71" s="7"/>
      <c r="KQB71" s="7"/>
      <c r="KQC71" s="7"/>
      <c r="KQD71" s="7"/>
      <c r="KQE71" s="7"/>
      <c r="KQF71" s="7"/>
      <c r="KQG71" s="7"/>
      <c r="KQH71" s="7"/>
      <c r="KQI71" s="7"/>
      <c r="KQJ71" s="7"/>
      <c r="KQK71" s="7"/>
      <c r="KQL71" s="7"/>
      <c r="KQM71" s="7"/>
      <c r="KQN71" s="7"/>
      <c r="KQO71" s="7"/>
      <c r="KQP71" s="7"/>
      <c r="KQQ71" s="7"/>
      <c r="KQR71" s="7"/>
      <c r="KQS71" s="7"/>
      <c r="KQT71" s="7"/>
      <c r="KQU71" s="7"/>
      <c r="KQV71" s="7"/>
      <c r="KQW71" s="7"/>
      <c r="KQX71" s="7"/>
      <c r="KQY71" s="7"/>
      <c r="KQZ71" s="7"/>
      <c r="KRA71" s="7"/>
      <c r="KRB71" s="7"/>
      <c r="KRC71" s="7"/>
      <c r="KRD71" s="7"/>
      <c r="KRE71" s="7"/>
      <c r="KRF71" s="7"/>
      <c r="KRG71" s="7"/>
      <c r="KRH71" s="7"/>
      <c r="KRI71" s="7"/>
      <c r="KRJ71" s="7"/>
      <c r="KRK71" s="7"/>
      <c r="KRL71" s="7"/>
      <c r="KRM71" s="7"/>
      <c r="KRN71" s="7"/>
      <c r="KRO71" s="7"/>
      <c r="KRP71" s="7"/>
      <c r="KRQ71" s="7"/>
      <c r="KRR71" s="7"/>
      <c r="KRS71" s="7"/>
      <c r="KRT71" s="7"/>
      <c r="KRU71" s="7"/>
      <c r="KRV71" s="7"/>
      <c r="KRW71" s="7"/>
      <c r="KRX71" s="7"/>
      <c r="KRY71" s="7"/>
      <c r="KRZ71" s="7"/>
      <c r="KSA71" s="7"/>
      <c r="KSB71" s="7"/>
      <c r="KSC71" s="7"/>
      <c r="KSD71" s="7"/>
      <c r="KSE71" s="7"/>
      <c r="KSF71" s="7"/>
      <c r="KSG71" s="7"/>
      <c r="KSH71" s="7"/>
      <c r="KSI71" s="7"/>
      <c r="KSJ71" s="7"/>
      <c r="KSK71" s="7"/>
      <c r="KSL71" s="7"/>
      <c r="KSM71" s="7"/>
      <c r="KSN71" s="7"/>
      <c r="KSO71" s="7"/>
      <c r="KSP71" s="7"/>
      <c r="KSQ71" s="7"/>
      <c r="KSR71" s="7"/>
      <c r="KSS71" s="7"/>
      <c r="KST71" s="7"/>
      <c r="KSU71" s="7"/>
      <c r="KSV71" s="7"/>
      <c r="KSW71" s="7"/>
      <c r="KSX71" s="7"/>
      <c r="KSY71" s="7"/>
      <c r="KSZ71" s="7"/>
      <c r="KTA71" s="7"/>
      <c r="KTB71" s="7"/>
      <c r="KTC71" s="7"/>
      <c r="KTD71" s="7"/>
      <c r="KTE71" s="7"/>
      <c r="KTF71" s="7"/>
      <c r="KTG71" s="7"/>
      <c r="KTH71" s="7"/>
      <c r="KTI71" s="7"/>
      <c r="KTJ71" s="7"/>
      <c r="KTK71" s="7"/>
      <c r="KTL71" s="7"/>
      <c r="KTM71" s="7"/>
      <c r="KTN71" s="7"/>
      <c r="KTO71" s="7"/>
      <c r="KTP71" s="7"/>
      <c r="KTQ71" s="7"/>
      <c r="KTR71" s="7"/>
      <c r="KTS71" s="7"/>
      <c r="KTT71" s="7"/>
      <c r="KTU71" s="7"/>
      <c r="KTV71" s="7"/>
      <c r="KTW71" s="7"/>
      <c r="KTX71" s="7"/>
      <c r="KTY71" s="7"/>
      <c r="KTZ71" s="7"/>
      <c r="KUA71" s="7"/>
      <c r="KUB71" s="7"/>
      <c r="KUC71" s="7"/>
      <c r="KUD71" s="7"/>
      <c r="KUE71" s="7"/>
      <c r="KUF71" s="7"/>
      <c r="KUG71" s="7"/>
      <c r="KUH71" s="7"/>
      <c r="KUI71" s="7"/>
      <c r="KUJ71" s="7"/>
      <c r="KUK71" s="7"/>
      <c r="KUL71" s="7"/>
      <c r="KUM71" s="7"/>
      <c r="KUN71" s="7"/>
      <c r="KUO71" s="7"/>
      <c r="KUP71" s="7"/>
      <c r="KUQ71" s="7"/>
      <c r="KUR71" s="7"/>
      <c r="KUS71" s="7"/>
      <c r="KUT71" s="7"/>
      <c r="KUU71" s="7"/>
      <c r="KUV71" s="7"/>
      <c r="KUW71" s="7"/>
      <c r="KUX71" s="7"/>
      <c r="KUY71" s="7"/>
      <c r="KUZ71" s="7"/>
      <c r="KVA71" s="7"/>
      <c r="KVB71" s="7"/>
      <c r="KVC71" s="7"/>
      <c r="KVD71" s="7"/>
      <c r="KVE71" s="7"/>
      <c r="KVF71" s="7"/>
      <c r="KVG71" s="7"/>
      <c r="KVH71" s="7"/>
      <c r="KVI71" s="7"/>
      <c r="KVJ71" s="7"/>
      <c r="KVK71" s="7"/>
      <c r="KVL71" s="7"/>
      <c r="KVM71" s="7"/>
      <c r="KVN71" s="7"/>
      <c r="KVO71" s="7"/>
      <c r="KVP71" s="7"/>
      <c r="KVQ71" s="7"/>
      <c r="KVR71" s="7"/>
      <c r="KVS71" s="7"/>
      <c r="KVT71" s="7"/>
      <c r="KVU71" s="7"/>
      <c r="KVV71" s="7"/>
      <c r="KVW71" s="7"/>
      <c r="KVX71" s="7"/>
      <c r="KVY71" s="7"/>
      <c r="KVZ71" s="7"/>
      <c r="KWA71" s="7"/>
      <c r="KWB71" s="7"/>
      <c r="KWC71" s="7"/>
      <c r="KWD71" s="7"/>
      <c r="KWE71" s="7"/>
      <c r="KWF71" s="7"/>
      <c r="KWG71" s="7"/>
      <c r="KWH71" s="7"/>
      <c r="KWI71" s="7"/>
      <c r="KWJ71" s="7"/>
      <c r="KWK71" s="7"/>
      <c r="KWL71" s="7"/>
      <c r="KWM71" s="7"/>
      <c r="KWN71" s="7"/>
      <c r="KWO71" s="7"/>
      <c r="KWP71" s="7"/>
      <c r="KWQ71" s="7"/>
      <c r="KWR71" s="7"/>
      <c r="KWS71" s="7"/>
      <c r="KWT71" s="7"/>
      <c r="KWU71" s="7"/>
      <c r="KWV71" s="7"/>
      <c r="KWW71" s="7"/>
      <c r="KWX71" s="7"/>
      <c r="KWY71" s="7"/>
      <c r="KWZ71" s="7"/>
      <c r="KXA71" s="7"/>
      <c r="KXB71" s="7"/>
      <c r="KXC71" s="7"/>
      <c r="KXD71" s="7"/>
      <c r="KXE71" s="7"/>
      <c r="KXF71" s="7"/>
      <c r="KXG71" s="7"/>
      <c r="KXH71" s="7"/>
      <c r="KXI71" s="7"/>
      <c r="KXJ71" s="7"/>
      <c r="KXK71" s="7"/>
      <c r="KXL71" s="7"/>
      <c r="KXM71" s="7"/>
      <c r="KXN71" s="7"/>
      <c r="KXO71" s="7"/>
      <c r="KXP71" s="7"/>
      <c r="KXQ71" s="7"/>
      <c r="KXR71" s="7"/>
      <c r="KXS71" s="7"/>
      <c r="KXT71" s="7"/>
      <c r="KXU71" s="7"/>
      <c r="KXV71" s="7"/>
      <c r="KXW71" s="7"/>
      <c r="KXX71" s="7"/>
      <c r="KXY71" s="7"/>
      <c r="KXZ71" s="7"/>
      <c r="KYA71" s="7"/>
      <c r="KYB71" s="7"/>
      <c r="KYC71" s="7"/>
      <c r="KYD71" s="7"/>
      <c r="KYE71" s="7"/>
      <c r="KYF71" s="7"/>
      <c r="KYG71" s="7"/>
      <c r="KYH71" s="7"/>
      <c r="KYI71" s="7"/>
      <c r="KYJ71" s="7"/>
      <c r="KYK71" s="7"/>
      <c r="KYL71" s="7"/>
      <c r="KYM71" s="7"/>
      <c r="KYN71" s="7"/>
      <c r="KYO71" s="7"/>
      <c r="KYP71" s="7"/>
      <c r="KYQ71" s="7"/>
      <c r="KYR71" s="7"/>
      <c r="KYS71" s="7"/>
      <c r="KYT71" s="7"/>
      <c r="KYU71" s="7"/>
      <c r="KYV71" s="7"/>
      <c r="KYW71" s="7"/>
      <c r="KYX71" s="7"/>
      <c r="KYY71" s="7"/>
      <c r="KYZ71" s="7"/>
      <c r="KZA71" s="7"/>
      <c r="KZB71" s="7"/>
      <c r="KZC71" s="7"/>
      <c r="KZD71" s="7"/>
      <c r="KZE71" s="7"/>
      <c r="KZF71" s="7"/>
      <c r="KZG71" s="7"/>
      <c r="KZH71" s="7"/>
      <c r="KZI71" s="7"/>
      <c r="KZJ71" s="7"/>
      <c r="KZK71" s="7"/>
      <c r="KZL71" s="7"/>
      <c r="KZM71" s="7"/>
      <c r="KZN71" s="7"/>
      <c r="KZO71" s="7"/>
      <c r="KZP71" s="7"/>
      <c r="KZQ71" s="7"/>
      <c r="KZR71" s="7"/>
      <c r="KZS71" s="7"/>
      <c r="KZT71" s="7"/>
      <c r="KZU71" s="7"/>
      <c r="KZV71" s="7"/>
      <c r="KZW71" s="7"/>
      <c r="KZX71" s="7"/>
      <c r="KZY71" s="7"/>
      <c r="KZZ71" s="7"/>
      <c r="LAA71" s="7"/>
      <c r="LAB71" s="7"/>
      <c r="LAC71" s="7"/>
      <c r="LAD71" s="7"/>
      <c r="LAE71" s="7"/>
      <c r="LAF71" s="7"/>
      <c r="LAG71" s="7"/>
      <c r="LAH71" s="7"/>
      <c r="LAI71" s="7"/>
      <c r="LAJ71" s="7"/>
      <c r="LAK71" s="7"/>
      <c r="LAL71" s="7"/>
      <c r="LAM71" s="7"/>
      <c r="LAN71" s="7"/>
      <c r="LAO71" s="7"/>
      <c r="LAP71" s="7"/>
      <c r="LAQ71" s="7"/>
      <c r="LAR71" s="7"/>
      <c r="LAS71" s="7"/>
      <c r="LAT71" s="7"/>
      <c r="LAU71" s="7"/>
      <c r="LAV71" s="7"/>
      <c r="LAW71" s="7"/>
      <c r="LAX71" s="7"/>
      <c r="LAY71" s="7"/>
      <c r="LAZ71" s="7"/>
      <c r="LBA71" s="7"/>
      <c r="LBB71" s="7"/>
      <c r="LBC71" s="7"/>
      <c r="LBD71" s="7"/>
      <c r="LBE71" s="7"/>
      <c r="LBF71" s="7"/>
      <c r="LBG71" s="7"/>
      <c r="LBH71" s="7"/>
      <c r="LBI71" s="7"/>
      <c r="LBJ71" s="7"/>
      <c r="LBK71" s="7"/>
      <c r="LBL71" s="7"/>
      <c r="LBM71" s="7"/>
      <c r="LBN71" s="7"/>
      <c r="LBO71" s="7"/>
      <c r="LBP71" s="7"/>
      <c r="LBQ71" s="7"/>
      <c r="LBR71" s="7"/>
      <c r="LBS71" s="7"/>
      <c r="LBT71" s="7"/>
      <c r="LBU71" s="7"/>
      <c r="LBV71" s="7"/>
      <c r="LBW71" s="7"/>
      <c r="LBX71" s="7"/>
      <c r="LBY71" s="7"/>
      <c r="LBZ71" s="7"/>
      <c r="LCA71" s="7"/>
      <c r="LCB71" s="7"/>
      <c r="LCC71" s="7"/>
      <c r="LCD71" s="7"/>
      <c r="LCE71" s="7"/>
      <c r="LCF71" s="7"/>
      <c r="LCG71" s="7"/>
      <c r="LCH71" s="7"/>
      <c r="LCI71" s="7"/>
      <c r="LCJ71" s="7"/>
      <c r="LCK71" s="7"/>
      <c r="LCL71" s="7"/>
      <c r="LCM71" s="7"/>
      <c r="LCN71" s="7"/>
      <c r="LCO71" s="7"/>
      <c r="LCP71" s="7"/>
      <c r="LCQ71" s="7"/>
      <c r="LCR71" s="7"/>
      <c r="LCS71" s="7"/>
      <c r="LCT71" s="7"/>
      <c r="LCU71" s="7"/>
      <c r="LCV71" s="7"/>
      <c r="LCW71" s="7"/>
      <c r="LCX71" s="7"/>
      <c r="LCY71" s="7"/>
      <c r="LCZ71" s="7"/>
      <c r="LDA71" s="7"/>
      <c r="LDB71" s="7"/>
      <c r="LDC71" s="7"/>
      <c r="LDD71" s="7"/>
      <c r="LDE71" s="7"/>
      <c r="LDF71" s="7"/>
      <c r="LDG71" s="7"/>
      <c r="LDH71" s="7"/>
      <c r="LDI71" s="7"/>
      <c r="LDJ71" s="7"/>
      <c r="LDK71" s="7"/>
      <c r="LDL71" s="7"/>
      <c r="LDM71" s="7"/>
      <c r="LDN71" s="7"/>
      <c r="LDO71" s="7"/>
      <c r="LDP71" s="7"/>
      <c r="LDQ71" s="7"/>
      <c r="LDR71" s="7"/>
      <c r="LDS71" s="7"/>
      <c r="LDT71" s="7"/>
      <c r="LDU71" s="7"/>
      <c r="LDV71" s="7"/>
      <c r="LDW71" s="7"/>
      <c r="LDX71" s="7"/>
      <c r="LDY71" s="7"/>
      <c r="LDZ71" s="7"/>
      <c r="LEA71" s="7"/>
      <c r="LEB71" s="7"/>
      <c r="LEC71" s="7"/>
      <c r="LED71" s="7"/>
      <c r="LEE71" s="7"/>
      <c r="LEF71" s="7"/>
      <c r="LEG71" s="7"/>
      <c r="LEH71" s="7"/>
      <c r="LEI71" s="7"/>
      <c r="LEJ71" s="7"/>
      <c r="LEK71" s="7"/>
      <c r="LEL71" s="7"/>
      <c r="LEM71" s="7"/>
      <c r="LEN71" s="7"/>
      <c r="LEO71" s="7"/>
      <c r="LEP71" s="7"/>
      <c r="LEQ71" s="7"/>
      <c r="LER71" s="7"/>
      <c r="LES71" s="7"/>
      <c r="LET71" s="7"/>
      <c r="LEU71" s="7"/>
      <c r="LEV71" s="7"/>
      <c r="LEW71" s="7"/>
      <c r="LEX71" s="7"/>
      <c r="LEY71" s="7"/>
      <c r="LEZ71" s="7"/>
      <c r="LFA71" s="7"/>
      <c r="LFB71" s="7"/>
      <c r="LFC71" s="7"/>
      <c r="LFD71" s="7"/>
      <c r="LFE71" s="7"/>
      <c r="LFF71" s="7"/>
      <c r="LFG71" s="7"/>
      <c r="LFH71" s="7"/>
      <c r="LFI71" s="7"/>
      <c r="LFJ71" s="7"/>
      <c r="LFK71" s="7"/>
      <c r="LFL71" s="7"/>
      <c r="LFM71" s="7"/>
      <c r="LFN71" s="7"/>
      <c r="LFO71" s="7"/>
      <c r="LFP71" s="7"/>
      <c r="LFQ71" s="7"/>
      <c r="LFR71" s="7"/>
      <c r="LFS71" s="7"/>
      <c r="LFT71" s="7"/>
      <c r="LFU71" s="7"/>
      <c r="LFV71" s="7"/>
      <c r="LFW71" s="7"/>
      <c r="LFX71" s="7"/>
      <c r="LFY71" s="7"/>
      <c r="LFZ71" s="7"/>
      <c r="LGA71" s="7"/>
      <c r="LGB71" s="7"/>
      <c r="LGC71" s="7"/>
      <c r="LGD71" s="7"/>
      <c r="LGE71" s="7"/>
      <c r="LGF71" s="7"/>
      <c r="LGG71" s="7"/>
      <c r="LGH71" s="7"/>
      <c r="LGI71" s="7"/>
      <c r="LGJ71" s="7"/>
      <c r="LGK71" s="7"/>
      <c r="LGL71" s="7"/>
      <c r="LGM71" s="7"/>
      <c r="LGN71" s="7"/>
      <c r="LGO71" s="7"/>
      <c r="LGP71" s="7"/>
      <c r="LGQ71" s="7"/>
      <c r="LGR71" s="7"/>
      <c r="LGS71" s="7"/>
      <c r="LGT71" s="7"/>
      <c r="LGU71" s="7"/>
      <c r="LGV71" s="7"/>
      <c r="LGW71" s="7"/>
      <c r="LGX71" s="7"/>
      <c r="LGY71" s="7"/>
      <c r="LGZ71" s="7"/>
      <c r="LHA71" s="7"/>
      <c r="LHB71" s="7"/>
      <c r="LHC71" s="7"/>
      <c r="LHD71" s="7"/>
      <c r="LHE71" s="7"/>
      <c r="LHF71" s="7"/>
      <c r="LHG71" s="7"/>
      <c r="LHH71" s="7"/>
      <c r="LHI71" s="7"/>
      <c r="LHJ71" s="7"/>
      <c r="LHK71" s="7"/>
      <c r="LHL71" s="7"/>
      <c r="LHM71" s="7"/>
      <c r="LHN71" s="7"/>
      <c r="LHO71" s="7"/>
      <c r="LHP71" s="7"/>
      <c r="LHQ71" s="7"/>
      <c r="LHR71" s="7"/>
      <c r="LHS71" s="7"/>
      <c r="LHT71" s="7"/>
      <c r="LHU71" s="7"/>
      <c r="LHV71" s="7"/>
      <c r="LHW71" s="7"/>
      <c r="LHX71" s="7"/>
      <c r="LHY71" s="7"/>
      <c r="LHZ71" s="7"/>
      <c r="LIA71" s="7"/>
      <c r="LIB71" s="7"/>
      <c r="LIC71" s="7"/>
      <c r="LID71" s="7"/>
      <c r="LIE71" s="7"/>
      <c r="LIF71" s="7"/>
      <c r="LIG71" s="7"/>
      <c r="LIH71" s="7"/>
      <c r="LII71" s="7"/>
      <c r="LIJ71" s="7"/>
      <c r="LIK71" s="7"/>
      <c r="LIL71" s="7"/>
      <c r="LIM71" s="7"/>
      <c r="LIN71" s="7"/>
      <c r="LIO71" s="7"/>
      <c r="LIP71" s="7"/>
      <c r="LIQ71" s="7"/>
      <c r="LIR71" s="7"/>
      <c r="LIS71" s="7"/>
      <c r="LIT71" s="7"/>
      <c r="LIU71" s="7"/>
      <c r="LIV71" s="7"/>
      <c r="LIW71" s="7"/>
      <c r="LIX71" s="7"/>
      <c r="LIY71" s="7"/>
      <c r="LIZ71" s="7"/>
      <c r="LJA71" s="7"/>
      <c r="LJB71" s="7"/>
      <c r="LJC71" s="7"/>
      <c r="LJD71" s="7"/>
      <c r="LJE71" s="7"/>
      <c r="LJF71" s="7"/>
      <c r="LJG71" s="7"/>
      <c r="LJH71" s="7"/>
      <c r="LJI71" s="7"/>
      <c r="LJJ71" s="7"/>
      <c r="LJK71" s="7"/>
      <c r="LJL71" s="7"/>
      <c r="LJM71" s="7"/>
      <c r="LJN71" s="7"/>
      <c r="LJO71" s="7"/>
      <c r="LJP71" s="7"/>
      <c r="LJQ71" s="7"/>
      <c r="LJR71" s="7"/>
      <c r="LJS71" s="7"/>
      <c r="LJT71" s="7"/>
      <c r="LJU71" s="7"/>
      <c r="LJV71" s="7"/>
      <c r="LJW71" s="7"/>
      <c r="LJX71" s="7"/>
      <c r="LJY71" s="7"/>
      <c r="LJZ71" s="7"/>
      <c r="LKA71" s="7"/>
      <c r="LKB71" s="7"/>
      <c r="LKC71" s="7"/>
      <c r="LKD71" s="7"/>
      <c r="LKE71" s="7"/>
      <c r="LKF71" s="7"/>
      <c r="LKG71" s="7"/>
      <c r="LKH71" s="7"/>
      <c r="LKI71" s="7"/>
      <c r="LKJ71" s="7"/>
      <c r="LKK71" s="7"/>
      <c r="LKL71" s="7"/>
      <c r="LKM71" s="7"/>
      <c r="LKN71" s="7"/>
      <c r="LKO71" s="7"/>
      <c r="LKP71" s="7"/>
      <c r="LKQ71" s="7"/>
      <c r="LKR71" s="7"/>
      <c r="LKS71" s="7"/>
      <c r="LKT71" s="7"/>
      <c r="LKU71" s="7"/>
      <c r="LKV71" s="7"/>
      <c r="LKW71" s="7"/>
      <c r="LKX71" s="7"/>
      <c r="LKY71" s="7"/>
      <c r="LKZ71" s="7"/>
      <c r="LLA71" s="7"/>
      <c r="LLB71" s="7"/>
      <c r="LLC71" s="7"/>
      <c r="LLD71" s="7"/>
      <c r="LLE71" s="7"/>
      <c r="LLF71" s="7"/>
      <c r="LLG71" s="7"/>
      <c r="LLH71" s="7"/>
      <c r="LLI71" s="7"/>
      <c r="LLJ71" s="7"/>
      <c r="LLK71" s="7"/>
      <c r="LLL71" s="7"/>
      <c r="LLM71" s="7"/>
      <c r="LLN71" s="7"/>
      <c r="LLO71" s="7"/>
      <c r="LLP71" s="7"/>
      <c r="LLQ71" s="7"/>
      <c r="LLR71" s="7"/>
      <c r="LLS71" s="7"/>
      <c r="LLT71" s="7"/>
      <c r="LLU71" s="7"/>
      <c r="LLV71" s="7"/>
      <c r="LLW71" s="7"/>
      <c r="LLX71" s="7"/>
      <c r="LLY71" s="7"/>
      <c r="LLZ71" s="7"/>
      <c r="LMA71" s="7"/>
      <c r="LMB71" s="7"/>
      <c r="LMC71" s="7"/>
      <c r="LMD71" s="7"/>
      <c r="LME71" s="7"/>
      <c r="LMF71" s="7"/>
      <c r="LMG71" s="7"/>
      <c r="LMH71" s="7"/>
      <c r="LMI71" s="7"/>
      <c r="LMJ71" s="7"/>
      <c r="LMK71" s="7"/>
      <c r="LML71" s="7"/>
      <c r="LMM71" s="7"/>
      <c r="LMN71" s="7"/>
      <c r="LMO71" s="7"/>
      <c r="LMP71" s="7"/>
      <c r="LMQ71" s="7"/>
      <c r="LMR71" s="7"/>
      <c r="LMS71" s="7"/>
      <c r="LMT71" s="7"/>
      <c r="LMU71" s="7"/>
      <c r="LMV71" s="7"/>
      <c r="LMW71" s="7"/>
      <c r="LMX71" s="7"/>
      <c r="LMY71" s="7"/>
      <c r="LMZ71" s="7"/>
      <c r="LNA71" s="7"/>
      <c r="LNB71" s="7"/>
      <c r="LNC71" s="7"/>
      <c r="LND71" s="7"/>
      <c r="LNE71" s="7"/>
      <c r="LNF71" s="7"/>
      <c r="LNG71" s="7"/>
      <c r="LNH71" s="7"/>
      <c r="LNI71" s="7"/>
      <c r="LNJ71" s="7"/>
      <c r="LNK71" s="7"/>
      <c r="LNL71" s="7"/>
      <c r="LNM71" s="7"/>
      <c r="LNN71" s="7"/>
      <c r="LNO71" s="7"/>
      <c r="LNP71" s="7"/>
      <c r="LNQ71" s="7"/>
      <c r="LNR71" s="7"/>
      <c r="LNS71" s="7"/>
      <c r="LNT71" s="7"/>
      <c r="LNU71" s="7"/>
      <c r="LNV71" s="7"/>
      <c r="LNW71" s="7"/>
      <c r="LNX71" s="7"/>
      <c r="LNY71" s="7"/>
      <c r="LNZ71" s="7"/>
      <c r="LOA71" s="7"/>
      <c r="LOB71" s="7"/>
      <c r="LOC71" s="7"/>
      <c r="LOD71" s="7"/>
      <c r="LOE71" s="7"/>
      <c r="LOF71" s="7"/>
      <c r="LOG71" s="7"/>
      <c r="LOH71" s="7"/>
      <c r="LOI71" s="7"/>
      <c r="LOJ71" s="7"/>
      <c r="LOK71" s="7"/>
      <c r="LOL71" s="7"/>
      <c r="LOM71" s="7"/>
      <c r="LON71" s="7"/>
      <c r="LOO71" s="7"/>
      <c r="LOP71" s="7"/>
      <c r="LOQ71" s="7"/>
      <c r="LOR71" s="7"/>
      <c r="LOS71" s="7"/>
      <c r="LOT71" s="7"/>
      <c r="LOU71" s="7"/>
      <c r="LOV71" s="7"/>
      <c r="LOW71" s="7"/>
      <c r="LOX71" s="7"/>
      <c r="LOY71" s="7"/>
      <c r="LOZ71" s="7"/>
      <c r="LPA71" s="7"/>
      <c r="LPB71" s="7"/>
      <c r="LPC71" s="7"/>
      <c r="LPD71" s="7"/>
      <c r="LPE71" s="7"/>
      <c r="LPF71" s="7"/>
      <c r="LPG71" s="7"/>
      <c r="LPH71" s="7"/>
      <c r="LPI71" s="7"/>
      <c r="LPJ71" s="7"/>
      <c r="LPK71" s="7"/>
      <c r="LPL71" s="7"/>
      <c r="LPM71" s="7"/>
      <c r="LPN71" s="7"/>
      <c r="LPO71" s="7"/>
      <c r="LPP71" s="7"/>
      <c r="LPQ71" s="7"/>
      <c r="LPR71" s="7"/>
      <c r="LPS71" s="7"/>
      <c r="LPT71" s="7"/>
      <c r="LPU71" s="7"/>
      <c r="LPV71" s="7"/>
      <c r="LPW71" s="7"/>
      <c r="LPX71" s="7"/>
      <c r="LPY71" s="7"/>
      <c r="LPZ71" s="7"/>
      <c r="LQA71" s="7"/>
      <c r="LQB71" s="7"/>
      <c r="LQC71" s="7"/>
      <c r="LQD71" s="7"/>
      <c r="LQE71" s="7"/>
      <c r="LQF71" s="7"/>
      <c r="LQG71" s="7"/>
      <c r="LQH71" s="7"/>
      <c r="LQI71" s="7"/>
      <c r="LQJ71" s="7"/>
      <c r="LQK71" s="7"/>
      <c r="LQL71" s="7"/>
      <c r="LQM71" s="7"/>
      <c r="LQN71" s="7"/>
      <c r="LQO71" s="7"/>
      <c r="LQP71" s="7"/>
      <c r="LQQ71" s="7"/>
      <c r="LQR71" s="7"/>
      <c r="LQS71" s="7"/>
      <c r="LQT71" s="7"/>
      <c r="LQU71" s="7"/>
      <c r="LQV71" s="7"/>
      <c r="LQW71" s="7"/>
      <c r="LQX71" s="7"/>
      <c r="LQY71" s="7"/>
      <c r="LQZ71" s="7"/>
      <c r="LRA71" s="7"/>
      <c r="LRB71" s="7"/>
      <c r="LRC71" s="7"/>
      <c r="LRD71" s="7"/>
      <c r="LRE71" s="7"/>
      <c r="LRF71" s="7"/>
      <c r="LRG71" s="7"/>
      <c r="LRH71" s="7"/>
      <c r="LRI71" s="7"/>
      <c r="LRJ71" s="7"/>
      <c r="LRK71" s="7"/>
      <c r="LRL71" s="7"/>
      <c r="LRM71" s="7"/>
      <c r="LRN71" s="7"/>
      <c r="LRO71" s="7"/>
      <c r="LRP71" s="7"/>
      <c r="LRQ71" s="7"/>
      <c r="LRR71" s="7"/>
      <c r="LRS71" s="7"/>
      <c r="LRT71" s="7"/>
      <c r="LRU71" s="7"/>
      <c r="LRV71" s="7"/>
      <c r="LRW71" s="7"/>
      <c r="LRX71" s="7"/>
      <c r="LRY71" s="7"/>
      <c r="LRZ71" s="7"/>
      <c r="LSA71" s="7"/>
      <c r="LSB71" s="7"/>
      <c r="LSC71" s="7"/>
      <c r="LSD71" s="7"/>
      <c r="LSE71" s="7"/>
      <c r="LSF71" s="7"/>
      <c r="LSG71" s="7"/>
      <c r="LSH71" s="7"/>
      <c r="LSI71" s="7"/>
      <c r="LSJ71" s="7"/>
      <c r="LSK71" s="7"/>
      <c r="LSL71" s="7"/>
      <c r="LSM71" s="7"/>
      <c r="LSN71" s="7"/>
      <c r="LSO71" s="7"/>
      <c r="LSP71" s="7"/>
      <c r="LSQ71" s="7"/>
      <c r="LSR71" s="7"/>
      <c r="LSS71" s="7"/>
      <c r="LST71" s="7"/>
      <c r="LSU71" s="7"/>
      <c r="LSV71" s="7"/>
      <c r="LSW71" s="7"/>
      <c r="LSX71" s="7"/>
      <c r="LSY71" s="7"/>
      <c r="LSZ71" s="7"/>
      <c r="LTA71" s="7"/>
      <c r="LTB71" s="7"/>
      <c r="LTC71" s="7"/>
      <c r="LTD71" s="7"/>
      <c r="LTE71" s="7"/>
      <c r="LTF71" s="7"/>
      <c r="LTG71" s="7"/>
      <c r="LTH71" s="7"/>
      <c r="LTI71" s="7"/>
      <c r="LTJ71" s="7"/>
      <c r="LTK71" s="7"/>
      <c r="LTL71" s="7"/>
      <c r="LTM71" s="7"/>
      <c r="LTN71" s="7"/>
      <c r="LTO71" s="7"/>
      <c r="LTP71" s="7"/>
      <c r="LTQ71" s="7"/>
      <c r="LTR71" s="7"/>
      <c r="LTS71" s="7"/>
      <c r="LTT71" s="7"/>
      <c r="LTU71" s="7"/>
      <c r="LTV71" s="7"/>
      <c r="LTW71" s="7"/>
      <c r="LTX71" s="7"/>
      <c r="LTY71" s="7"/>
      <c r="LTZ71" s="7"/>
      <c r="LUA71" s="7"/>
      <c r="LUB71" s="7"/>
      <c r="LUC71" s="7"/>
      <c r="LUD71" s="7"/>
      <c r="LUE71" s="7"/>
      <c r="LUF71" s="7"/>
      <c r="LUG71" s="7"/>
      <c r="LUH71" s="7"/>
      <c r="LUI71" s="7"/>
      <c r="LUJ71" s="7"/>
      <c r="LUK71" s="7"/>
      <c r="LUL71" s="7"/>
      <c r="LUM71" s="7"/>
      <c r="LUN71" s="7"/>
      <c r="LUO71" s="7"/>
      <c r="LUP71" s="7"/>
      <c r="LUQ71" s="7"/>
      <c r="LUR71" s="7"/>
      <c r="LUS71" s="7"/>
      <c r="LUT71" s="7"/>
      <c r="LUU71" s="7"/>
      <c r="LUV71" s="7"/>
      <c r="LUW71" s="7"/>
      <c r="LUX71" s="7"/>
      <c r="LUY71" s="7"/>
      <c r="LUZ71" s="7"/>
      <c r="LVA71" s="7"/>
      <c r="LVB71" s="7"/>
      <c r="LVC71" s="7"/>
      <c r="LVD71" s="7"/>
      <c r="LVE71" s="7"/>
      <c r="LVF71" s="7"/>
      <c r="LVG71" s="7"/>
      <c r="LVH71" s="7"/>
      <c r="LVI71" s="7"/>
      <c r="LVJ71" s="7"/>
      <c r="LVK71" s="7"/>
      <c r="LVL71" s="7"/>
      <c r="LVM71" s="7"/>
      <c r="LVN71" s="7"/>
      <c r="LVO71" s="7"/>
      <c r="LVP71" s="7"/>
      <c r="LVQ71" s="7"/>
      <c r="LVR71" s="7"/>
      <c r="LVS71" s="7"/>
      <c r="LVT71" s="7"/>
      <c r="LVU71" s="7"/>
      <c r="LVV71" s="7"/>
      <c r="LVW71" s="7"/>
      <c r="LVX71" s="7"/>
      <c r="LVY71" s="7"/>
      <c r="LVZ71" s="7"/>
      <c r="LWA71" s="7"/>
      <c r="LWB71" s="7"/>
      <c r="LWC71" s="7"/>
      <c r="LWD71" s="7"/>
      <c r="LWE71" s="7"/>
      <c r="LWF71" s="7"/>
      <c r="LWG71" s="7"/>
      <c r="LWH71" s="7"/>
      <c r="LWI71" s="7"/>
      <c r="LWJ71" s="7"/>
      <c r="LWK71" s="7"/>
      <c r="LWL71" s="7"/>
      <c r="LWM71" s="7"/>
      <c r="LWN71" s="7"/>
      <c r="LWO71" s="7"/>
      <c r="LWP71" s="7"/>
      <c r="LWQ71" s="7"/>
      <c r="LWR71" s="7"/>
      <c r="LWS71" s="7"/>
      <c r="LWT71" s="7"/>
      <c r="LWU71" s="7"/>
      <c r="LWV71" s="7"/>
      <c r="LWW71" s="7"/>
      <c r="LWX71" s="7"/>
      <c r="LWY71" s="7"/>
      <c r="LWZ71" s="7"/>
      <c r="LXA71" s="7"/>
      <c r="LXB71" s="7"/>
      <c r="LXC71" s="7"/>
      <c r="LXD71" s="7"/>
      <c r="LXE71" s="7"/>
      <c r="LXF71" s="7"/>
      <c r="LXG71" s="7"/>
      <c r="LXH71" s="7"/>
      <c r="LXI71" s="7"/>
      <c r="LXJ71" s="7"/>
      <c r="LXK71" s="7"/>
      <c r="LXL71" s="7"/>
      <c r="LXM71" s="7"/>
      <c r="LXN71" s="7"/>
      <c r="LXO71" s="7"/>
      <c r="LXP71" s="7"/>
      <c r="LXQ71" s="7"/>
      <c r="LXR71" s="7"/>
      <c r="LXS71" s="7"/>
      <c r="LXT71" s="7"/>
      <c r="LXU71" s="7"/>
      <c r="LXV71" s="7"/>
      <c r="LXW71" s="7"/>
      <c r="LXX71" s="7"/>
      <c r="LXY71" s="7"/>
      <c r="LXZ71" s="7"/>
      <c r="LYA71" s="7"/>
      <c r="LYB71" s="7"/>
      <c r="LYC71" s="7"/>
      <c r="LYD71" s="7"/>
      <c r="LYE71" s="7"/>
      <c r="LYF71" s="7"/>
      <c r="LYG71" s="7"/>
      <c r="LYH71" s="7"/>
      <c r="LYI71" s="7"/>
      <c r="LYJ71" s="7"/>
      <c r="LYK71" s="7"/>
      <c r="LYL71" s="7"/>
      <c r="LYM71" s="7"/>
      <c r="LYN71" s="7"/>
      <c r="LYO71" s="7"/>
      <c r="LYP71" s="7"/>
      <c r="LYQ71" s="7"/>
      <c r="LYR71" s="7"/>
      <c r="LYS71" s="7"/>
      <c r="LYT71" s="7"/>
      <c r="LYU71" s="7"/>
      <c r="LYV71" s="7"/>
      <c r="LYW71" s="7"/>
      <c r="LYX71" s="7"/>
      <c r="LYY71" s="7"/>
      <c r="LYZ71" s="7"/>
      <c r="LZA71" s="7"/>
      <c r="LZB71" s="7"/>
      <c r="LZC71" s="7"/>
      <c r="LZD71" s="7"/>
      <c r="LZE71" s="7"/>
      <c r="LZF71" s="7"/>
      <c r="LZG71" s="7"/>
      <c r="LZH71" s="7"/>
      <c r="LZI71" s="7"/>
      <c r="LZJ71" s="7"/>
      <c r="LZK71" s="7"/>
      <c r="LZL71" s="7"/>
      <c r="LZM71" s="7"/>
      <c r="LZN71" s="7"/>
      <c r="LZO71" s="7"/>
      <c r="LZP71" s="7"/>
      <c r="LZQ71" s="7"/>
      <c r="LZR71" s="7"/>
      <c r="LZS71" s="7"/>
      <c r="LZT71" s="7"/>
      <c r="LZU71" s="7"/>
      <c r="LZV71" s="7"/>
      <c r="LZW71" s="7"/>
      <c r="LZX71" s="7"/>
      <c r="LZY71" s="7"/>
      <c r="LZZ71" s="7"/>
      <c r="MAA71" s="7"/>
      <c r="MAB71" s="7"/>
      <c r="MAC71" s="7"/>
      <c r="MAD71" s="7"/>
      <c r="MAE71" s="7"/>
      <c r="MAF71" s="7"/>
      <c r="MAG71" s="7"/>
      <c r="MAH71" s="7"/>
      <c r="MAI71" s="7"/>
      <c r="MAJ71" s="7"/>
      <c r="MAK71" s="7"/>
      <c r="MAL71" s="7"/>
      <c r="MAM71" s="7"/>
      <c r="MAN71" s="7"/>
      <c r="MAO71" s="7"/>
      <c r="MAP71" s="7"/>
      <c r="MAQ71" s="7"/>
      <c r="MAR71" s="7"/>
      <c r="MAS71" s="7"/>
      <c r="MAT71" s="7"/>
      <c r="MAU71" s="7"/>
      <c r="MAV71" s="7"/>
      <c r="MAW71" s="7"/>
      <c r="MAX71" s="7"/>
      <c r="MAY71" s="7"/>
      <c r="MAZ71" s="7"/>
      <c r="MBA71" s="7"/>
      <c r="MBB71" s="7"/>
      <c r="MBC71" s="7"/>
      <c r="MBD71" s="7"/>
      <c r="MBE71" s="7"/>
      <c r="MBF71" s="7"/>
      <c r="MBG71" s="7"/>
      <c r="MBH71" s="7"/>
      <c r="MBI71" s="7"/>
      <c r="MBJ71" s="7"/>
      <c r="MBK71" s="7"/>
      <c r="MBL71" s="7"/>
      <c r="MBM71" s="7"/>
      <c r="MBN71" s="7"/>
      <c r="MBO71" s="7"/>
      <c r="MBP71" s="7"/>
      <c r="MBQ71" s="7"/>
      <c r="MBR71" s="7"/>
      <c r="MBS71" s="7"/>
      <c r="MBT71" s="7"/>
      <c r="MBU71" s="7"/>
      <c r="MBV71" s="7"/>
      <c r="MBW71" s="7"/>
      <c r="MBX71" s="7"/>
      <c r="MBY71" s="7"/>
      <c r="MBZ71" s="7"/>
      <c r="MCA71" s="7"/>
      <c r="MCB71" s="7"/>
      <c r="MCC71" s="7"/>
      <c r="MCD71" s="7"/>
      <c r="MCE71" s="7"/>
      <c r="MCF71" s="7"/>
      <c r="MCG71" s="7"/>
      <c r="MCH71" s="7"/>
      <c r="MCI71" s="7"/>
      <c r="MCJ71" s="7"/>
      <c r="MCK71" s="7"/>
      <c r="MCL71" s="7"/>
      <c r="MCM71" s="7"/>
      <c r="MCN71" s="7"/>
      <c r="MCO71" s="7"/>
      <c r="MCP71" s="7"/>
      <c r="MCQ71" s="7"/>
      <c r="MCR71" s="7"/>
      <c r="MCS71" s="7"/>
      <c r="MCT71" s="7"/>
      <c r="MCU71" s="7"/>
      <c r="MCV71" s="7"/>
      <c r="MCW71" s="7"/>
      <c r="MCX71" s="7"/>
      <c r="MCY71" s="7"/>
      <c r="MCZ71" s="7"/>
      <c r="MDA71" s="7"/>
      <c r="MDB71" s="7"/>
      <c r="MDC71" s="7"/>
      <c r="MDD71" s="7"/>
      <c r="MDE71" s="7"/>
      <c r="MDF71" s="7"/>
      <c r="MDG71" s="7"/>
      <c r="MDH71" s="7"/>
      <c r="MDI71" s="7"/>
      <c r="MDJ71" s="7"/>
      <c r="MDK71" s="7"/>
      <c r="MDL71" s="7"/>
      <c r="MDM71" s="7"/>
      <c r="MDN71" s="7"/>
      <c r="MDO71" s="7"/>
      <c r="MDP71" s="7"/>
      <c r="MDQ71" s="7"/>
      <c r="MDR71" s="7"/>
      <c r="MDS71" s="7"/>
      <c r="MDT71" s="7"/>
      <c r="MDU71" s="7"/>
      <c r="MDV71" s="7"/>
      <c r="MDW71" s="7"/>
      <c r="MDX71" s="7"/>
      <c r="MDY71" s="7"/>
      <c r="MDZ71" s="7"/>
      <c r="MEA71" s="7"/>
      <c r="MEB71" s="7"/>
      <c r="MEC71" s="7"/>
      <c r="MED71" s="7"/>
      <c r="MEE71" s="7"/>
      <c r="MEF71" s="7"/>
      <c r="MEG71" s="7"/>
      <c r="MEH71" s="7"/>
      <c r="MEI71" s="7"/>
      <c r="MEJ71" s="7"/>
      <c r="MEK71" s="7"/>
      <c r="MEL71" s="7"/>
      <c r="MEM71" s="7"/>
      <c r="MEN71" s="7"/>
      <c r="MEO71" s="7"/>
      <c r="MEP71" s="7"/>
      <c r="MEQ71" s="7"/>
      <c r="MER71" s="7"/>
      <c r="MES71" s="7"/>
      <c r="MET71" s="7"/>
      <c r="MEU71" s="7"/>
      <c r="MEV71" s="7"/>
      <c r="MEW71" s="7"/>
      <c r="MEX71" s="7"/>
      <c r="MEY71" s="7"/>
      <c r="MEZ71" s="7"/>
      <c r="MFA71" s="7"/>
      <c r="MFB71" s="7"/>
      <c r="MFC71" s="7"/>
      <c r="MFD71" s="7"/>
      <c r="MFE71" s="7"/>
      <c r="MFF71" s="7"/>
      <c r="MFG71" s="7"/>
      <c r="MFH71" s="7"/>
      <c r="MFI71" s="7"/>
      <c r="MFJ71" s="7"/>
      <c r="MFK71" s="7"/>
      <c r="MFL71" s="7"/>
      <c r="MFM71" s="7"/>
      <c r="MFN71" s="7"/>
      <c r="MFO71" s="7"/>
      <c r="MFP71" s="7"/>
      <c r="MFQ71" s="7"/>
      <c r="MFR71" s="7"/>
      <c r="MFS71" s="7"/>
      <c r="MFT71" s="7"/>
      <c r="MFU71" s="7"/>
      <c r="MFV71" s="7"/>
      <c r="MFW71" s="7"/>
      <c r="MFX71" s="7"/>
      <c r="MFY71" s="7"/>
      <c r="MFZ71" s="7"/>
      <c r="MGA71" s="7"/>
      <c r="MGB71" s="7"/>
      <c r="MGC71" s="7"/>
      <c r="MGD71" s="7"/>
      <c r="MGE71" s="7"/>
      <c r="MGF71" s="7"/>
      <c r="MGG71" s="7"/>
      <c r="MGH71" s="7"/>
      <c r="MGI71" s="7"/>
      <c r="MGJ71" s="7"/>
      <c r="MGK71" s="7"/>
      <c r="MGL71" s="7"/>
      <c r="MGM71" s="7"/>
      <c r="MGN71" s="7"/>
      <c r="MGO71" s="7"/>
      <c r="MGP71" s="7"/>
      <c r="MGQ71" s="7"/>
      <c r="MGR71" s="7"/>
      <c r="MGS71" s="7"/>
      <c r="MGT71" s="7"/>
      <c r="MGU71" s="7"/>
      <c r="MGV71" s="7"/>
      <c r="MGW71" s="7"/>
      <c r="MGX71" s="7"/>
      <c r="MGY71" s="7"/>
      <c r="MGZ71" s="7"/>
      <c r="MHA71" s="7"/>
      <c r="MHB71" s="7"/>
      <c r="MHC71" s="7"/>
      <c r="MHD71" s="7"/>
      <c r="MHE71" s="7"/>
      <c r="MHF71" s="7"/>
      <c r="MHG71" s="7"/>
      <c r="MHH71" s="7"/>
      <c r="MHI71" s="7"/>
      <c r="MHJ71" s="7"/>
      <c r="MHK71" s="7"/>
      <c r="MHL71" s="7"/>
      <c r="MHM71" s="7"/>
      <c r="MHN71" s="7"/>
      <c r="MHO71" s="7"/>
      <c r="MHP71" s="7"/>
      <c r="MHQ71" s="7"/>
      <c r="MHR71" s="7"/>
      <c r="MHS71" s="7"/>
      <c r="MHT71" s="7"/>
      <c r="MHU71" s="7"/>
      <c r="MHV71" s="7"/>
      <c r="MHW71" s="7"/>
      <c r="MHX71" s="7"/>
      <c r="MHY71" s="7"/>
      <c r="MHZ71" s="7"/>
      <c r="MIA71" s="7"/>
      <c r="MIB71" s="7"/>
      <c r="MIC71" s="7"/>
      <c r="MID71" s="7"/>
      <c r="MIE71" s="7"/>
      <c r="MIF71" s="7"/>
      <c r="MIG71" s="7"/>
      <c r="MIH71" s="7"/>
      <c r="MII71" s="7"/>
      <c r="MIJ71" s="7"/>
      <c r="MIK71" s="7"/>
      <c r="MIL71" s="7"/>
      <c r="MIM71" s="7"/>
      <c r="MIN71" s="7"/>
      <c r="MIO71" s="7"/>
      <c r="MIP71" s="7"/>
      <c r="MIQ71" s="7"/>
      <c r="MIR71" s="7"/>
      <c r="MIS71" s="7"/>
      <c r="MIT71" s="7"/>
      <c r="MIU71" s="7"/>
      <c r="MIV71" s="7"/>
      <c r="MIW71" s="7"/>
      <c r="MIX71" s="7"/>
      <c r="MIY71" s="7"/>
      <c r="MIZ71" s="7"/>
      <c r="MJA71" s="7"/>
      <c r="MJB71" s="7"/>
      <c r="MJC71" s="7"/>
      <c r="MJD71" s="7"/>
      <c r="MJE71" s="7"/>
      <c r="MJF71" s="7"/>
      <c r="MJG71" s="7"/>
      <c r="MJH71" s="7"/>
      <c r="MJI71" s="7"/>
      <c r="MJJ71" s="7"/>
      <c r="MJK71" s="7"/>
      <c r="MJL71" s="7"/>
      <c r="MJM71" s="7"/>
      <c r="MJN71" s="7"/>
      <c r="MJO71" s="7"/>
      <c r="MJP71" s="7"/>
      <c r="MJQ71" s="7"/>
      <c r="MJR71" s="7"/>
      <c r="MJS71" s="7"/>
      <c r="MJT71" s="7"/>
      <c r="MJU71" s="7"/>
      <c r="MJV71" s="7"/>
      <c r="MJW71" s="7"/>
      <c r="MJX71" s="7"/>
      <c r="MJY71" s="7"/>
      <c r="MJZ71" s="7"/>
      <c r="MKA71" s="7"/>
      <c r="MKB71" s="7"/>
      <c r="MKC71" s="7"/>
      <c r="MKD71" s="7"/>
      <c r="MKE71" s="7"/>
      <c r="MKF71" s="7"/>
      <c r="MKG71" s="7"/>
      <c r="MKH71" s="7"/>
      <c r="MKI71" s="7"/>
      <c r="MKJ71" s="7"/>
      <c r="MKK71" s="7"/>
      <c r="MKL71" s="7"/>
      <c r="MKM71" s="7"/>
      <c r="MKN71" s="7"/>
      <c r="MKO71" s="7"/>
      <c r="MKP71" s="7"/>
      <c r="MKQ71" s="7"/>
      <c r="MKR71" s="7"/>
      <c r="MKS71" s="7"/>
      <c r="MKT71" s="7"/>
      <c r="MKU71" s="7"/>
      <c r="MKV71" s="7"/>
      <c r="MKW71" s="7"/>
      <c r="MKX71" s="7"/>
      <c r="MKY71" s="7"/>
      <c r="MKZ71" s="7"/>
      <c r="MLA71" s="7"/>
      <c r="MLB71" s="7"/>
      <c r="MLC71" s="7"/>
      <c r="MLD71" s="7"/>
      <c r="MLE71" s="7"/>
      <c r="MLF71" s="7"/>
      <c r="MLG71" s="7"/>
      <c r="MLH71" s="7"/>
      <c r="MLI71" s="7"/>
      <c r="MLJ71" s="7"/>
      <c r="MLK71" s="7"/>
      <c r="MLL71" s="7"/>
      <c r="MLM71" s="7"/>
      <c r="MLN71" s="7"/>
      <c r="MLO71" s="7"/>
      <c r="MLP71" s="7"/>
      <c r="MLQ71" s="7"/>
      <c r="MLR71" s="7"/>
      <c r="MLS71" s="7"/>
      <c r="MLT71" s="7"/>
      <c r="MLU71" s="7"/>
      <c r="MLV71" s="7"/>
      <c r="MLW71" s="7"/>
      <c r="MLX71" s="7"/>
      <c r="MLY71" s="7"/>
      <c r="MLZ71" s="7"/>
      <c r="MMA71" s="7"/>
      <c r="MMB71" s="7"/>
      <c r="MMC71" s="7"/>
      <c r="MMD71" s="7"/>
      <c r="MME71" s="7"/>
      <c r="MMF71" s="7"/>
      <c r="MMG71" s="7"/>
      <c r="MMH71" s="7"/>
      <c r="MMI71" s="7"/>
      <c r="MMJ71" s="7"/>
      <c r="MMK71" s="7"/>
      <c r="MML71" s="7"/>
      <c r="MMM71" s="7"/>
      <c r="MMN71" s="7"/>
      <c r="MMO71" s="7"/>
      <c r="MMP71" s="7"/>
      <c r="MMQ71" s="7"/>
      <c r="MMR71" s="7"/>
      <c r="MMS71" s="7"/>
      <c r="MMT71" s="7"/>
      <c r="MMU71" s="7"/>
      <c r="MMV71" s="7"/>
      <c r="MMW71" s="7"/>
      <c r="MMX71" s="7"/>
      <c r="MMY71" s="7"/>
      <c r="MMZ71" s="7"/>
      <c r="MNA71" s="7"/>
      <c r="MNB71" s="7"/>
      <c r="MNC71" s="7"/>
      <c r="MND71" s="7"/>
      <c r="MNE71" s="7"/>
      <c r="MNF71" s="7"/>
      <c r="MNG71" s="7"/>
      <c r="MNH71" s="7"/>
      <c r="MNI71" s="7"/>
      <c r="MNJ71" s="7"/>
      <c r="MNK71" s="7"/>
      <c r="MNL71" s="7"/>
      <c r="MNM71" s="7"/>
      <c r="MNN71" s="7"/>
      <c r="MNO71" s="7"/>
      <c r="MNP71" s="7"/>
      <c r="MNQ71" s="7"/>
      <c r="MNR71" s="7"/>
      <c r="MNS71" s="7"/>
      <c r="MNT71" s="7"/>
      <c r="MNU71" s="7"/>
      <c r="MNV71" s="7"/>
      <c r="MNW71" s="7"/>
      <c r="MNX71" s="7"/>
      <c r="MNY71" s="7"/>
      <c r="MNZ71" s="7"/>
      <c r="MOA71" s="7"/>
      <c r="MOB71" s="7"/>
      <c r="MOC71" s="7"/>
      <c r="MOD71" s="7"/>
      <c r="MOE71" s="7"/>
      <c r="MOF71" s="7"/>
      <c r="MOG71" s="7"/>
      <c r="MOH71" s="7"/>
      <c r="MOI71" s="7"/>
      <c r="MOJ71" s="7"/>
      <c r="MOK71" s="7"/>
      <c r="MOL71" s="7"/>
      <c r="MOM71" s="7"/>
      <c r="MON71" s="7"/>
      <c r="MOO71" s="7"/>
      <c r="MOP71" s="7"/>
      <c r="MOQ71" s="7"/>
      <c r="MOR71" s="7"/>
      <c r="MOS71" s="7"/>
      <c r="MOT71" s="7"/>
      <c r="MOU71" s="7"/>
      <c r="MOV71" s="7"/>
      <c r="MOW71" s="7"/>
      <c r="MOX71" s="7"/>
      <c r="MOY71" s="7"/>
      <c r="MOZ71" s="7"/>
      <c r="MPA71" s="7"/>
      <c r="MPB71" s="7"/>
      <c r="MPC71" s="7"/>
      <c r="MPD71" s="7"/>
      <c r="MPE71" s="7"/>
      <c r="MPF71" s="7"/>
      <c r="MPG71" s="7"/>
      <c r="MPH71" s="7"/>
      <c r="MPI71" s="7"/>
      <c r="MPJ71" s="7"/>
      <c r="MPK71" s="7"/>
      <c r="MPL71" s="7"/>
      <c r="MPM71" s="7"/>
      <c r="MPN71" s="7"/>
      <c r="MPO71" s="7"/>
      <c r="MPP71" s="7"/>
      <c r="MPQ71" s="7"/>
      <c r="MPR71" s="7"/>
      <c r="MPS71" s="7"/>
      <c r="MPT71" s="7"/>
      <c r="MPU71" s="7"/>
      <c r="MPV71" s="7"/>
      <c r="MPW71" s="7"/>
      <c r="MPX71" s="7"/>
      <c r="MPY71" s="7"/>
      <c r="MPZ71" s="7"/>
      <c r="MQA71" s="7"/>
      <c r="MQB71" s="7"/>
      <c r="MQC71" s="7"/>
      <c r="MQD71" s="7"/>
      <c r="MQE71" s="7"/>
      <c r="MQF71" s="7"/>
      <c r="MQG71" s="7"/>
      <c r="MQH71" s="7"/>
      <c r="MQI71" s="7"/>
      <c r="MQJ71" s="7"/>
      <c r="MQK71" s="7"/>
      <c r="MQL71" s="7"/>
      <c r="MQM71" s="7"/>
      <c r="MQN71" s="7"/>
      <c r="MQO71" s="7"/>
      <c r="MQP71" s="7"/>
      <c r="MQQ71" s="7"/>
      <c r="MQR71" s="7"/>
      <c r="MQS71" s="7"/>
      <c r="MQT71" s="7"/>
      <c r="MQU71" s="7"/>
      <c r="MQV71" s="7"/>
      <c r="MQW71" s="7"/>
      <c r="MQX71" s="7"/>
      <c r="MQY71" s="7"/>
      <c r="MQZ71" s="7"/>
      <c r="MRA71" s="7"/>
      <c r="MRB71" s="7"/>
      <c r="MRC71" s="7"/>
      <c r="MRD71" s="7"/>
      <c r="MRE71" s="7"/>
      <c r="MRF71" s="7"/>
      <c r="MRG71" s="7"/>
      <c r="MRH71" s="7"/>
      <c r="MRI71" s="7"/>
      <c r="MRJ71" s="7"/>
      <c r="MRK71" s="7"/>
      <c r="MRL71" s="7"/>
      <c r="MRM71" s="7"/>
      <c r="MRN71" s="7"/>
      <c r="MRO71" s="7"/>
      <c r="MRP71" s="7"/>
      <c r="MRQ71" s="7"/>
      <c r="MRR71" s="7"/>
      <c r="MRS71" s="7"/>
      <c r="MRT71" s="7"/>
      <c r="MRU71" s="7"/>
      <c r="MRV71" s="7"/>
      <c r="MRW71" s="7"/>
      <c r="MRX71" s="7"/>
      <c r="MRY71" s="7"/>
      <c r="MRZ71" s="7"/>
      <c r="MSA71" s="7"/>
      <c r="MSB71" s="7"/>
      <c r="MSC71" s="7"/>
      <c r="MSD71" s="7"/>
      <c r="MSE71" s="7"/>
      <c r="MSF71" s="7"/>
      <c r="MSG71" s="7"/>
      <c r="MSH71" s="7"/>
      <c r="MSI71" s="7"/>
      <c r="MSJ71" s="7"/>
      <c r="MSK71" s="7"/>
      <c r="MSL71" s="7"/>
      <c r="MSM71" s="7"/>
      <c r="MSN71" s="7"/>
      <c r="MSO71" s="7"/>
      <c r="MSP71" s="7"/>
      <c r="MSQ71" s="7"/>
      <c r="MSR71" s="7"/>
      <c r="MSS71" s="7"/>
      <c r="MST71" s="7"/>
      <c r="MSU71" s="7"/>
      <c r="MSV71" s="7"/>
      <c r="MSW71" s="7"/>
      <c r="MSX71" s="7"/>
      <c r="MSY71" s="7"/>
      <c r="MSZ71" s="7"/>
      <c r="MTA71" s="7"/>
      <c r="MTB71" s="7"/>
      <c r="MTC71" s="7"/>
      <c r="MTD71" s="7"/>
      <c r="MTE71" s="7"/>
      <c r="MTF71" s="7"/>
      <c r="MTG71" s="7"/>
      <c r="MTH71" s="7"/>
      <c r="MTI71" s="7"/>
      <c r="MTJ71" s="7"/>
      <c r="MTK71" s="7"/>
      <c r="MTL71" s="7"/>
      <c r="MTM71" s="7"/>
      <c r="MTN71" s="7"/>
      <c r="MTO71" s="7"/>
      <c r="MTP71" s="7"/>
      <c r="MTQ71" s="7"/>
      <c r="MTR71" s="7"/>
      <c r="MTS71" s="7"/>
      <c r="MTT71" s="7"/>
      <c r="MTU71" s="7"/>
      <c r="MTV71" s="7"/>
      <c r="MTW71" s="7"/>
      <c r="MTX71" s="7"/>
      <c r="MTY71" s="7"/>
      <c r="MTZ71" s="7"/>
      <c r="MUA71" s="7"/>
      <c r="MUB71" s="7"/>
      <c r="MUC71" s="7"/>
      <c r="MUD71" s="7"/>
      <c r="MUE71" s="7"/>
      <c r="MUF71" s="7"/>
      <c r="MUG71" s="7"/>
      <c r="MUH71" s="7"/>
      <c r="MUI71" s="7"/>
      <c r="MUJ71" s="7"/>
      <c r="MUK71" s="7"/>
      <c r="MUL71" s="7"/>
      <c r="MUM71" s="7"/>
      <c r="MUN71" s="7"/>
      <c r="MUO71" s="7"/>
      <c r="MUP71" s="7"/>
      <c r="MUQ71" s="7"/>
      <c r="MUR71" s="7"/>
      <c r="MUS71" s="7"/>
      <c r="MUT71" s="7"/>
      <c r="MUU71" s="7"/>
      <c r="MUV71" s="7"/>
      <c r="MUW71" s="7"/>
      <c r="MUX71" s="7"/>
      <c r="MUY71" s="7"/>
      <c r="MUZ71" s="7"/>
      <c r="MVA71" s="7"/>
      <c r="MVB71" s="7"/>
      <c r="MVC71" s="7"/>
      <c r="MVD71" s="7"/>
      <c r="MVE71" s="7"/>
      <c r="MVF71" s="7"/>
      <c r="MVG71" s="7"/>
      <c r="MVH71" s="7"/>
      <c r="MVI71" s="7"/>
      <c r="MVJ71" s="7"/>
      <c r="MVK71" s="7"/>
      <c r="MVL71" s="7"/>
      <c r="MVM71" s="7"/>
      <c r="MVN71" s="7"/>
      <c r="MVO71" s="7"/>
      <c r="MVP71" s="7"/>
      <c r="MVQ71" s="7"/>
      <c r="MVR71" s="7"/>
      <c r="MVS71" s="7"/>
      <c r="MVT71" s="7"/>
      <c r="MVU71" s="7"/>
      <c r="MVV71" s="7"/>
      <c r="MVW71" s="7"/>
      <c r="MVX71" s="7"/>
      <c r="MVY71" s="7"/>
      <c r="MVZ71" s="7"/>
      <c r="MWA71" s="7"/>
      <c r="MWB71" s="7"/>
      <c r="MWC71" s="7"/>
      <c r="MWD71" s="7"/>
      <c r="MWE71" s="7"/>
      <c r="MWF71" s="7"/>
      <c r="MWG71" s="7"/>
      <c r="MWH71" s="7"/>
      <c r="MWI71" s="7"/>
      <c r="MWJ71" s="7"/>
      <c r="MWK71" s="7"/>
      <c r="MWL71" s="7"/>
      <c r="MWM71" s="7"/>
      <c r="MWN71" s="7"/>
      <c r="MWO71" s="7"/>
      <c r="MWP71" s="7"/>
      <c r="MWQ71" s="7"/>
      <c r="MWR71" s="7"/>
      <c r="MWS71" s="7"/>
      <c r="MWT71" s="7"/>
      <c r="MWU71" s="7"/>
      <c r="MWV71" s="7"/>
      <c r="MWW71" s="7"/>
      <c r="MWX71" s="7"/>
      <c r="MWY71" s="7"/>
      <c r="MWZ71" s="7"/>
      <c r="MXA71" s="7"/>
      <c r="MXB71" s="7"/>
      <c r="MXC71" s="7"/>
      <c r="MXD71" s="7"/>
      <c r="MXE71" s="7"/>
      <c r="MXF71" s="7"/>
      <c r="MXG71" s="7"/>
      <c r="MXH71" s="7"/>
      <c r="MXI71" s="7"/>
      <c r="MXJ71" s="7"/>
      <c r="MXK71" s="7"/>
      <c r="MXL71" s="7"/>
      <c r="MXM71" s="7"/>
      <c r="MXN71" s="7"/>
      <c r="MXO71" s="7"/>
      <c r="MXP71" s="7"/>
      <c r="MXQ71" s="7"/>
      <c r="MXR71" s="7"/>
      <c r="MXS71" s="7"/>
      <c r="MXT71" s="7"/>
      <c r="MXU71" s="7"/>
      <c r="MXV71" s="7"/>
      <c r="MXW71" s="7"/>
      <c r="MXX71" s="7"/>
      <c r="MXY71" s="7"/>
      <c r="MXZ71" s="7"/>
      <c r="MYA71" s="7"/>
      <c r="MYB71" s="7"/>
      <c r="MYC71" s="7"/>
      <c r="MYD71" s="7"/>
      <c r="MYE71" s="7"/>
      <c r="MYF71" s="7"/>
      <c r="MYG71" s="7"/>
      <c r="MYH71" s="7"/>
      <c r="MYI71" s="7"/>
      <c r="MYJ71" s="7"/>
      <c r="MYK71" s="7"/>
      <c r="MYL71" s="7"/>
      <c r="MYM71" s="7"/>
      <c r="MYN71" s="7"/>
      <c r="MYO71" s="7"/>
      <c r="MYP71" s="7"/>
      <c r="MYQ71" s="7"/>
      <c r="MYR71" s="7"/>
      <c r="MYS71" s="7"/>
      <c r="MYT71" s="7"/>
      <c r="MYU71" s="7"/>
      <c r="MYV71" s="7"/>
      <c r="MYW71" s="7"/>
      <c r="MYX71" s="7"/>
      <c r="MYY71" s="7"/>
      <c r="MYZ71" s="7"/>
      <c r="MZA71" s="7"/>
      <c r="MZB71" s="7"/>
      <c r="MZC71" s="7"/>
      <c r="MZD71" s="7"/>
      <c r="MZE71" s="7"/>
      <c r="MZF71" s="7"/>
      <c r="MZG71" s="7"/>
      <c r="MZH71" s="7"/>
      <c r="MZI71" s="7"/>
      <c r="MZJ71" s="7"/>
      <c r="MZK71" s="7"/>
      <c r="MZL71" s="7"/>
      <c r="MZM71" s="7"/>
      <c r="MZN71" s="7"/>
      <c r="MZO71" s="7"/>
      <c r="MZP71" s="7"/>
      <c r="MZQ71" s="7"/>
      <c r="MZR71" s="7"/>
      <c r="MZS71" s="7"/>
      <c r="MZT71" s="7"/>
      <c r="MZU71" s="7"/>
      <c r="MZV71" s="7"/>
      <c r="MZW71" s="7"/>
      <c r="MZX71" s="7"/>
      <c r="MZY71" s="7"/>
      <c r="MZZ71" s="7"/>
      <c r="NAA71" s="7"/>
      <c r="NAB71" s="7"/>
      <c r="NAC71" s="7"/>
      <c r="NAD71" s="7"/>
      <c r="NAE71" s="7"/>
      <c r="NAF71" s="7"/>
      <c r="NAG71" s="7"/>
      <c r="NAH71" s="7"/>
      <c r="NAI71" s="7"/>
      <c r="NAJ71" s="7"/>
      <c r="NAK71" s="7"/>
      <c r="NAL71" s="7"/>
      <c r="NAM71" s="7"/>
      <c r="NAN71" s="7"/>
      <c r="NAO71" s="7"/>
      <c r="NAP71" s="7"/>
      <c r="NAQ71" s="7"/>
      <c r="NAR71" s="7"/>
      <c r="NAS71" s="7"/>
      <c r="NAT71" s="7"/>
      <c r="NAU71" s="7"/>
      <c r="NAV71" s="7"/>
      <c r="NAW71" s="7"/>
      <c r="NAX71" s="7"/>
      <c r="NAY71" s="7"/>
      <c r="NAZ71" s="7"/>
      <c r="NBA71" s="7"/>
      <c r="NBB71" s="7"/>
      <c r="NBC71" s="7"/>
      <c r="NBD71" s="7"/>
      <c r="NBE71" s="7"/>
      <c r="NBF71" s="7"/>
      <c r="NBG71" s="7"/>
      <c r="NBH71" s="7"/>
      <c r="NBI71" s="7"/>
      <c r="NBJ71" s="7"/>
      <c r="NBK71" s="7"/>
      <c r="NBL71" s="7"/>
      <c r="NBM71" s="7"/>
      <c r="NBN71" s="7"/>
      <c r="NBO71" s="7"/>
      <c r="NBP71" s="7"/>
      <c r="NBQ71" s="7"/>
      <c r="NBR71" s="7"/>
      <c r="NBS71" s="7"/>
      <c r="NBT71" s="7"/>
      <c r="NBU71" s="7"/>
      <c r="NBV71" s="7"/>
      <c r="NBW71" s="7"/>
      <c r="NBX71" s="7"/>
      <c r="NBY71" s="7"/>
      <c r="NBZ71" s="7"/>
      <c r="NCA71" s="7"/>
      <c r="NCB71" s="7"/>
      <c r="NCC71" s="7"/>
      <c r="NCD71" s="7"/>
      <c r="NCE71" s="7"/>
      <c r="NCF71" s="7"/>
      <c r="NCG71" s="7"/>
      <c r="NCH71" s="7"/>
      <c r="NCI71" s="7"/>
      <c r="NCJ71" s="7"/>
      <c r="NCK71" s="7"/>
      <c r="NCL71" s="7"/>
      <c r="NCM71" s="7"/>
      <c r="NCN71" s="7"/>
      <c r="NCO71" s="7"/>
      <c r="NCP71" s="7"/>
      <c r="NCQ71" s="7"/>
      <c r="NCR71" s="7"/>
      <c r="NCS71" s="7"/>
      <c r="NCT71" s="7"/>
      <c r="NCU71" s="7"/>
      <c r="NCV71" s="7"/>
      <c r="NCW71" s="7"/>
      <c r="NCX71" s="7"/>
      <c r="NCY71" s="7"/>
      <c r="NCZ71" s="7"/>
      <c r="NDA71" s="7"/>
      <c r="NDB71" s="7"/>
      <c r="NDC71" s="7"/>
      <c r="NDD71" s="7"/>
      <c r="NDE71" s="7"/>
      <c r="NDF71" s="7"/>
      <c r="NDG71" s="7"/>
      <c r="NDH71" s="7"/>
      <c r="NDI71" s="7"/>
      <c r="NDJ71" s="7"/>
      <c r="NDK71" s="7"/>
      <c r="NDL71" s="7"/>
      <c r="NDM71" s="7"/>
      <c r="NDN71" s="7"/>
      <c r="NDO71" s="7"/>
      <c r="NDP71" s="7"/>
      <c r="NDQ71" s="7"/>
      <c r="NDR71" s="7"/>
      <c r="NDS71" s="7"/>
      <c r="NDT71" s="7"/>
      <c r="NDU71" s="7"/>
      <c r="NDV71" s="7"/>
      <c r="NDW71" s="7"/>
      <c r="NDX71" s="7"/>
      <c r="NDY71" s="7"/>
      <c r="NDZ71" s="7"/>
      <c r="NEA71" s="7"/>
      <c r="NEB71" s="7"/>
      <c r="NEC71" s="7"/>
      <c r="NED71" s="7"/>
      <c r="NEE71" s="7"/>
      <c r="NEF71" s="7"/>
      <c r="NEG71" s="7"/>
      <c r="NEH71" s="7"/>
      <c r="NEI71" s="7"/>
      <c r="NEJ71" s="7"/>
      <c r="NEK71" s="7"/>
      <c r="NEL71" s="7"/>
      <c r="NEM71" s="7"/>
      <c r="NEN71" s="7"/>
      <c r="NEO71" s="7"/>
      <c r="NEP71" s="7"/>
      <c r="NEQ71" s="7"/>
      <c r="NER71" s="7"/>
      <c r="NES71" s="7"/>
      <c r="NET71" s="7"/>
      <c r="NEU71" s="7"/>
      <c r="NEV71" s="7"/>
      <c r="NEW71" s="7"/>
      <c r="NEX71" s="7"/>
      <c r="NEY71" s="7"/>
      <c r="NEZ71" s="7"/>
      <c r="NFA71" s="7"/>
      <c r="NFB71" s="7"/>
      <c r="NFC71" s="7"/>
      <c r="NFD71" s="7"/>
      <c r="NFE71" s="7"/>
      <c r="NFF71" s="7"/>
      <c r="NFG71" s="7"/>
      <c r="NFH71" s="7"/>
      <c r="NFI71" s="7"/>
      <c r="NFJ71" s="7"/>
      <c r="NFK71" s="7"/>
      <c r="NFL71" s="7"/>
      <c r="NFM71" s="7"/>
      <c r="NFN71" s="7"/>
      <c r="NFO71" s="7"/>
      <c r="NFP71" s="7"/>
      <c r="NFQ71" s="7"/>
      <c r="NFR71" s="7"/>
      <c r="NFS71" s="7"/>
      <c r="NFT71" s="7"/>
      <c r="NFU71" s="7"/>
      <c r="NFV71" s="7"/>
      <c r="NFW71" s="7"/>
      <c r="NFX71" s="7"/>
      <c r="NFY71" s="7"/>
      <c r="NFZ71" s="7"/>
      <c r="NGA71" s="7"/>
      <c r="NGB71" s="7"/>
      <c r="NGC71" s="7"/>
      <c r="NGD71" s="7"/>
      <c r="NGE71" s="7"/>
      <c r="NGF71" s="7"/>
      <c r="NGG71" s="7"/>
      <c r="NGH71" s="7"/>
      <c r="NGI71" s="7"/>
      <c r="NGJ71" s="7"/>
      <c r="NGK71" s="7"/>
      <c r="NGL71" s="7"/>
      <c r="NGM71" s="7"/>
      <c r="NGN71" s="7"/>
      <c r="NGO71" s="7"/>
      <c r="NGP71" s="7"/>
      <c r="NGQ71" s="7"/>
      <c r="NGR71" s="7"/>
      <c r="NGS71" s="7"/>
      <c r="NGT71" s="7"/>
      <c r="NGU71" s="7"/>
      <c r="NGV71" s="7"/>
      <c r="NGW71" s="7"/>
      <c r="NGX71" s="7"/>
      <c r="NGY71" s="7"/>
      <c r="NGZ71" s="7"/>
      <c r="NHA71" s="7"/>
      <c r="NHB71" s="7"/>
      <c r="NHC71" s="7"/>
      <c r="NHD71" s="7"/>
      <c r="NHE71" s="7"/>
      <c r="NHF71" s="7"/>
      <c r="NHG71" s="7"/>
      <c r="NHH71" s="7"/>
      <c r="NHI71" s="7"/>
      <c r="NHJ71" s="7"/>
      <c r="NHK71" s="7"/>
      <c r="NHL71" s="7"/>
      <c r="NHM71" s="7"/>
      <c r="NHN71" s="7"/>
      <c r="NHO71" s="7"/>
      <c r="NHP71" s="7"/>
      <c r="NHQ71" s="7"/>
      <c r="NHR71" s="7"/>
      <c r="NHS71" s="7"/>
      <c r="NHT71" s="7"/>
      <c r="NHU71" s="7"/>
      <c r="NHV71" s="7"/>
      <c r="NHW71" s="7"/>
      <c r="NHX71" s="7"/>
      <c r="NHY71" s="7"/>
      <c r="NHZ71" s="7"/>
      <c r="NIA71" s="7"/>
      <c r="NIB71" s="7"/>
      <c r="NIC71" s="7"/>
      <c r="NID71" s="7"/>
      <c r="NIE71" s="7"/>
      <c r="NIF71" s="7"/>
      <c r="NIG71" s="7"/>
      <c r="NIH71" s="7"/>
      <c r="NII71" s="7"/>
      <c r="NIJ71" s="7"/>
      <c r="NIK71" s="7"/>
      <c r="NIL71" s="7"/>
      <c r="NIM71" s="7"/>
      <c r="NIN71" s="7"/>
      <c r="NIO71" s="7"/>
      <c r="NIP71" s="7"/>
      <c r="NIQ71" s="7"/>
      <c r="NIR71" s="7"/>
      <c r="NIS71" s="7"/>
      <c r="NIT71" s="7"/>
      <c r="NIU71" s="7"/>
      <c r="NIV71" s="7"/>
      <c r="NIW71" s="7"/>
      <c r="NIX71" s="7"/>
      <c r="NIY71" s="7"/>
      <c r="NIZ71" s="7"/>
      <c r="NJA71" s="7"/>
      <c r="NJB71" s="7"/>
      <c r="NJC71" s="7"/>
      <c r="NJD71" s="7"/>
      <c r="NJE71" s="7"/>
      <c r="NJF71" s="7"/>
      <c r="NJG71" s="7"/>
      <c r="NJH71" s="7"/>
      <c r="NJI71" s="7"/>
      <c r="NJJ71" s="7"/>
      <c r="NJK71" s="7"/>
      <c r="NJL71" s="7"/>
      <c r="NJM71" s="7"/>
      <c r="NJN71" s="7"/>
      <c r="NJO71" s="7"/>
      <c r="NJP71" s="7"/>
      <c r="NJQ71" s="7"/>
      <c r="NJR71" s="7"/>
      <c r="NJS71" s="7"/>
      <c r="NJT71" s="7"/>
      <c r="NJU71" s="7"/>
      <c r="NJV71" s="7"/>
      <c r="NJW71" s="7"/>
      <c r="NJX71" s="7"/>
      <c r="NJY71" s="7"/>
      <c r="NJZ71" s="7"/>
      <c r="NKA71" s="7"/>
      <c r="NKB71" s="7"/>
      <c r="NKC71" s="7"/>
      <c r="NKD71" s="7"/>
      <c r="NKE71" s="7"/>
      <c r="NKF71" s="7"/>
      <c r="NKG71" s="7"/>
      <c r="NKH71" s="7"/>
      <c r="NKI71" s="7"/>
      <c r="NKJ71" s="7"/>
      <c r="NKK71" s="7"/>
      <c r="NKL71" s="7"/>
      <c r="NKM71" s="7"/>
      <c r="NKN71" s="7"/>
      <c r="NKO71" s="7"/>
      <c r="NKP71" s="7"/>
      <c r="NKQ71" s="7"/>
      <c r="NKR71" s="7"/>
      <c r="NKS71" s="7"/>
      <c r="NKT71" s="7"/>
      <c r="NKU71" s="7"/>
      <c r="NKV71" s="7"/>
      <c r="NKW71" s="7"/>
      <c r="NKX71" s="7"/>
      <c r="NKY71" s="7"/>
      <c r="NKZ71" s="7"/>
      <c r="NLA71" s="7"/>
      <c r="NLB71" s="7"/>
      <c r="NLC71" s="7"/>
      <c r="NLD71" s="7"/>
      <c r="NLE71" s="7"/>
      <c r="NLF71" s="7"/>
      <c r="NLG71" s="7"/>
      <c r="NLH71" s="7"/>
      <c r="NLI71" s="7"/>
      <c r="NLJ71" s="7"/>
      <c r="NLK71" s="7"/>
      <c r="NLL71" s="7"/>
      <c r="NLM71" s="7"/>
      <c r="NLN71" s="7"/>
      <c r="NLO71" s="7"/>
      <c r="NLP71" s="7"/>
      <c r="NLQ71" s="7"/>
      <c r="NLR71" s="7"/>
      <c r="NLS71" s="7"/>
      <c r="NLT71" s="7"/>
      <c r="NLU71" s="7"/>
      <c r="NLV71" s="7"/>
      <c r="NLW71" s="7"/>
      <c r="NLX71" s="7"/>
      <c r="NLY71" s="7"/>
      <c r="NLZ71" s="7"/>
      <c r="NMA71" s="7"/>
      <c r="NMB71" s="7"/>
      <c r="NMC71" s="7"/>
      <c r="NMD71" s="7"/>
      <c r="NME71" s="7"/>
      <c r="NMF71" s="7"/>
      <c r="NMG71" s="7"/>
      <c r="NMH71" s="7"/>
      <c r="NMI71" s="7"/>
      <c r="NMJ71" s="7"/>
      <c r="NMK71" s="7"/>
      <c r="NML71" s="7"/>
      <c r="NMM71" s="7"/>
      <c r="NMN71" s="7"/>
      <c r="NMO71" s="7"/>
      <c r="NMP71" s="7"/>
      <c r="NMQ71" s="7"/>
      <c r="NMR71" s="7"/>
      <c r="NMS71" s="7"/>
      <c r="NMT71" s="7"/>
      <c r="NMU71" s="7"/>
      <c r="NMV71" s="7"/>
      <c r="NMW71" s="7"/>
      <c r="NMX71" s="7"/>
      <c r="NMY71" s="7"/>
      <c r="NMZ71" s="7"/>
      <c r="NNA71" s="7"/>
      <c r="NNB71" s="7"/>
      <c r="NNC71" s="7"/>
      <c r="NND71" s="7"/>
      <c r="NNE71" s="7"/>
      <c r="NNF71" s="7"/>
      <c r="NNG71" s="7"/>
      <c r="NNH71" s="7"/>
      <c r="NNI71" s="7"/>
      <c r="NNJ71" s="7"/>
      <c r="NNK71" s="7"/>
      <c r="NNL71" s="7"/>
      <c r="NNM71" s="7"/>
      <c r="NNN71" s="7"/>
      <c r="NNO71" s="7"/>
      <c r="NNP71" s="7"/>
      <c r="NNQ71" s="7"/>
      <c r="NNR71" s="7"/>
      <c r="NNS71" s="7"/>
      <c r="NNT71" s="7"/>
      <c r="NNU71" s="7"/>
      <c r="NNV71" s="7"/>
      <c r="NNW71" s="7"/>
      <c r="NNX71" s="7"/>
      <c r="NNY71" s="7"/>
      <c r="NNZ71" s="7"/>
      <c r="NOA71" s="7"/>
      <c r="NOB71" s="7"/>
      <c r="NOC71" s="7"/>
      <c r="NOD71" s="7"/>
      <c r="NOE71" s="7"/>
      <c r="NOF71" s="7"/>
      <c r="NOG71" s="7"/>
      <c r="NOH71" s="7"/>
      <c r="NOI71" s="7"/>
      <c r="NOJ71" s="7"/>
      <c r="NOK71" s="7"/>
      <c r="NOL71" s="7"/>
      <c r="NOM71" s="7"/>
      <c r="NON71" s="7"/>
      <c r="NOO71" s="7"/>
      <c r="NOP71" s="7"/>
      <c r="NOQ71" s="7"/>
      <c r="NOR71" s="7"/>
      <c r="NOS71" s="7"/>
      <c r="NOT71" s="7"/>
      <c r="NOU71" s="7"/>
      <c r="NOV71" s="7"/>
      <c r="NOW71" s="7"/>
      <c r="NOX71" s="7"/>
      <c r="NOY71" s="7"/>
      <c r="NOZ71" s="7"/>
      <c r="NPA71" s="7"/>
      <c r="NPB71" s="7"/>
      <c r="NPC71" s="7"/>
      <c r="NPD71" s="7"/>
      <c r="NPE71" s="7"/>
      <c r="NPF71" s="7"/>
      <c r="NPG71" s="7"/>
      <c r="NPH71" s="7"/>
      <c r="NPI71" s="7"/>
      <c r="NPJ71" s="7"/>
      <c r="NPK71" s="7"/>
      <c r="NPL71" s="7"/>
      <c r="NPM71" s="7"/>
      <c r="NPN71" s="7"/>
      <c r="NPO71" s="7"/>
      <c r="NPP71" s="7"/>
      <c r="NPQ71" s="7"/>
      <c r="NPR71" s="7"/>
      <c r="NPS71" s="7"/>
      <c r="NPT71" s="7"/>
      <c r="NPU71" s="7"/>
      <c r="NPV71" s="7"/>
      <c r="NPW71" s="7"/>
      <c r="NPX71" s="7"/>
      <c r="NPY71" s="7"/>
      <c r="NPZ71" s="7"/>
      <c r="NQA71" s="7"/>
      <c r="NQB71" s="7"/>
      <c r="NQC71" s="7"/>
      <c r="NQD71" s="7"/>
      <c r="NQE71" s="7"/>
      <c r="NQF71" s="7"/>
      <c r="NQG71" s="7"/>
      <c r="NQH71" s="7"/>
      <c r="NQI71" s="7"/>
      <c r="NQJ71" s="7"/>
      <c r="NQK71" s="7"/>
      <c r="NQL71" s="7"/>
      <c r="NQM71" s="7"/>
      <c r="NQN71" s="7"/>
      <c r="NQO71" s="7"/>
      <c r="NQP71" s="7"/>
      <c r="NQQ71" s="7"/>
      <c r="NQR71" s="7"/>
      <c r="NQS71" s="7"/>
      <c r="NQT71" s="7"/>
      <c r="NQU71" s="7"/>
      <c r="NQV71" s="7"/>
      <c r="NQW71" s="7"/>
      <c r="NQX71" s="7"/>
      <c r="NQY71" s="7"/>
      <c r="NQZ71" s="7"/>
      <c r="NRA71" s="7"/>
      <c r="NRB71" s="7"/>
      <c r="NRC71" s="7"/>
      <c r="NRD71" s="7"/>
      <c r="NRE71" s="7"/>
      <c r="NRF71" s="7"/>
      <c r="NRG71" s="7"/>
      <c r="NRH71" s="7"/>
      <c r="NRI71" s="7"/>
      <c r="NRJ71" s="7"/>
      <c r="NRK71" s="7"/>
      <c r="NRL71" s="7"/>
      <c r="NRM71" s="7"/>
      <c r="NRN71" s="7"/>
      <c r="NRO71" s="7"/>
      <c r="NRP71" s="7"/>
      <c r="NRQ71" s="7"/>
      <c r="NRR71" s="7"/>
      <c r="NRS71" s="7"/>
      <c r="NRT71" s="7"/>
      <c r="NRU71" s="7"/>
      <c r="NRV71" s="7"/>
      <c r="NRW71" s="7"/>
      <c r="NRX71" s="7"/>
      <c r="NRY71" s="7"/>
      <c r="NRZ71" s="7"/>
      <c r="NSA71" s="7"/>
      <c r="NSB71" s="7"/>
      <c r="NSC71" s="7"/>
      <c r="NSD71" s="7"/>
      <c r="NSE71" s="7"/>
      <c r="NSF71" s="7"/>
      <c r="NSG71" s="7"/>
      <c r="NSH71" s="7"/>
      <c r="NSI71" s="7"/>
      <c r="NSJ71" s="7"/>
      <c r="NSK71" s="7"/>
      <c r="NSL71" s="7"/>
      <c r="NSM71" s="7"/>
      <c r="NSN71" s="7"/>
      <c r="NSO71" s="7"/>
      <c r="NSP71" s="7"/>
      <c r="NSQ71" s="7"/>
      <c r="NSR71" s="7"/>
      <c r="NSS71" s="7"/>
      <c r="NST71" s="7"/>
      <c r="NSU71" s="7"/>
      <c r="NSV71" s="7"/>
      <c r="NSW71" s="7"/>
      <c r="NSX71" s="7"/>
      <c r="NSY71" s="7"/>
      <c r="NSZ71" s="7"/>
      <c r="NTA71" s="7"/>
      <c r="NTB71" s="7"/>
      <c r="NTC71" s="7"/>
      <c r="NTD71" s="7"/>
      <c r="NTE71" s="7"/>
      <c r="NTF71" s="7"/>
      <c r="NTG71" s="7"/>
      <c r="NTH71" s="7"/>
      <c r="NTI71" s="7"/>
      <c r="NTJ71" s="7"/>
      <c r="NTK71" s="7"/>
      <c r="NTL71" s="7"/>
      <c r="NTM71" s="7"/>
      <c r="NTN71" s="7"/>
      <c r="NTO71" s="7"/>
      <c r="NTP71" s="7"/>
      <c r="NTQ71" s="7"/>
      <c r="NTR71" s="7"/>
      <c r="NTS71" s="7"/>
      <c r="NTT71" s="7"/>
      <c r="NTU71" s="7"/>
      <c r="NTV71" s="7"/>
      <c r="NTW71" s="7"/>
      <c r="NTX71" s="7"/>
      <c r="NTY71" s="7"/>
      <c r="NTZ71" s="7"/>
      <c r="NUA71" s="7"/>
      <c r="NUB71" s="7"/>
      <c r="NUC71" s="7"/>
      <c r="NUD71" s="7"/>
      <c r="NUE71" s="7"/>
      <c r="NUF71" s="7"/>
      <c r="NUG71" s="7"/>
      <c r="NUH71" s="7"/>
      <c r="NUI71" s="7"/>
      <c r="NUJ71" s="7"/>
      <c r="NUK71" s="7"/>
      <c r="NUL71" s="7"/>
      <c r="NUM71" s="7"/>
      <c r="NUN71" s="7"/>
      <c r="NUO71" s="7"/>
      <c r="NUP71" s="7"/>
      <c r="NUQ71" s="7"/>
      <c r="NUR71" s="7"/>
      <c r="NUS71" s="7"/>
      <c r="NUT71" s="7"/>
      <c r="NUU71" s="7"/>
      <c r="NUV71" s="7"/>
      <c r="NUW71" s="7"/>
      <c r="NUX71" s="7"/>
      <c r="NUY71" s="7"/>
      <c r="NUZ71" s="7"/>
      <c r="NVA71" s="7"/>
      <c r="NVB71" s="7"/>
      <c r="NVC71" s="7"/>
      <c r="NVD71" s="7"/>
      <c r="NVE71" s="7"/>
      <c r="NVF71" s="7"/>
      <c r="NVG71" s="7"/>
      <c r="NVH71" s="7"/>
      <c r="NVI71" s="7"/>
      <c r="NVJ71" s="7"/>
      <c r="NVK71" s="7"/>
      <c r="NVL71" s="7"/>
      <c r="NVM71" s="7"/>
      <c r="NVN71" s="7"/>
      <c r="NVO71" s="7"/>
      <c r="NVP71" s="7"/>
      <c r="NVQ71" s="7"/>
      <c r="NVR71" s="7"/>
      <c r="NVS71" s="7"/>
      <c r="NVT71" s="7"/>
      <c r="NVU71" s="7"/>
      <c r="NVV71" s="7"/>
      <c r="NVW71" s="7"/>
      <c r="NVX71" s="7"/>
      <c r="NVY71" s="7"/>
      <c r="NVZ71" s="7"/>
      <c r="NWA71" s="7"/>
      <c r="NWB71" s="7"/>
      <c r="NWC71" s="7"/>
      <c r="NWD71" s="7"/>
      <c r="NWE71" s="7"/>
      <c r="NWF71" s="7"/>
      <c r="NWG71" s="7"/>
      <c r="NWH71" s="7"/>
      <c r="NWI71" s="7"/>
      <c r="NWJ71" s="7"/>
      <c r="NWK71" s="7"/>
      <c r="NWL71" s="7"/>
      <c r="NWM71" s="7"/>
      <c r="NWN71" s="7"/>
      <c r="NWO71" s="7"/>
      <c r="NWP71" s="7"/>
      <c r="NWQ71" s="7"/>
      <c r="NWR71" s="7"/>
      <c r="NWS71" s="7"/>
      <c r="NWT71" s="7"/>
      <c r="NWU71" s="7"/>
      <c r="NWV71" s="7"/>
      <c r="NWW71" s="7"/>
      <c r="NWX71" s="7"/>
      <c r="NWY71" s="7"/>
      <c r="NWZ71" s="7"/>
      <c r="NXA71" s="7"/>
      <c r="NXB71" s="7"/>
      <c r="NXC71" s="7"/>
      <c r="NXD71" s="7"/>
      <c r="NXE71" s="7"/>
      <c r="NXF71" s="7"/>
      <c r="NXG71" s="7"/>
      <c r="NXH71" s="7"/>
      <c r="NXI71" s="7"/>
      <c r="NXJ71" s="7"/>
      <c r="NXK71" s="7"/>
      <c r="NXL71" s="7"/>
      <c r="NXM71" s="7"/>
      <c r="NXN71" s="7"/>
      <c r="NXO71" s="7"/>
      <c r="NXP71" s="7"/>
      <c r="NXQ71" s="7"/>
      <c r="NXR71" s="7"/>
      <c r="NXS71" s="7"/>
      <c r="NXT71" s="7"/>
      <c r="NXU71" s="7"/>
      <c r="NXV71" s="7"/>
      <c r="NXW71" s="7"/>
      <c r="NXX71" s="7"/>
      <c r="NXY71" s="7"/>
      <c r="NXZ71" s="7"/>
      <c r="NYA71" s="7"/>
      <c r="NYB71" s="7"/>
      <c r="NYC71" s="7"/>
      <c r="NYD71" s="7"/>
      <c r="NYE71" s="7"/>
      <c r="NYF71" s="7"/>
      <c r="NYG71" s="7"/>
      <c r="NYH71" s="7"/>
      <c r="NYI71" s="7"/>
      <c r="NYJ71" s="7"/>
      <c r="NYK71" s="7"/>
      <c r="NYL71" s="7"/>
      <c r="NYM71" s="7"/>
      <c r="NYN71" s="7"/>
      <c r="NYO71" s="7"/>
      <c r="NYP71" s="7"/>
      <c r="NYQ71" s="7"/>
      <c r="NYR71" s="7"/>
      <c r="NYS71" s="7"/>
      <c r="NYT71" s="7"/>
      <c r="NYU71" s="7"/>
      <c r="NYV71" s="7"/>
      <c r="NYW71" s="7"/>
      <c r="NYX71" s="7"/>
      <c r="NYY71" s="7"/>
      <c r="NYZ71" s="7"/>
      <c r="NZA71" s="7"/>
      <c r="NZB71" s="7"/>
      <c r="NZC71" s="7"/>
      <c r="NZD71" s="7"/>
      <c r="NZE71" s="7"/>
      <c r="NZF71" s="7"/>
      <c r="NZG71" s="7"/>
      <c r="NZH71" s="7"/>
      <c r="NZI71" s="7"/>
      <c r="NZJ71" s="7"/>
      <c r="NZK71" s="7"/>
      <c r="NZL71" s="7"/>
      <c r="NZM71" s="7"/>
      <c r="NZN71" s="7"/>
      <c r="NZO71" s="7"/>
      <c r="NZP71" s="7"/>
      <c r="NZQ71" s="7"/>
      <c r="NZR71" s="7"/>
      <c r="NZS71" s="7"/>
      <c r="NZT71" s="7"/>
      <c r="NZU71" s="7"/>
      <c r="NZV71" s="7"/>
      <c r="NZW71" s="7"/>
      <c r="NZX71" s="7"/>
      <c r="NZY71" s="7"/>
      <c r="NZZ71" s="7"/>
      <c r="OAA71" s="7"/>
      <c r="OAB71" s="7"/>
      <c r="OAC71" s="7"/>
      <c r="OAD71" s="7"/>
      <c r="OAE71" s="7"/>
      <c r="OAF71" s="7"/>
      <c r="OAG71" s="7"/>
      <c r="OAH71" s="7"/>
      <c r="OAI71" s="7"/>
      <c r="OAJ71" s="7"/>
      <c r="OAK71" s="7"/>
      <c r="OAL71" s="7"/>
      <c r="OAM71" s="7"/>
      <c r="OAN71" s="7"/>
      <c r="OAO71" s="7"/>
      <c r="OAP71" s="7"/>
      <c r="OAQ71" s="7"/>
      <c r="OAR71" s="7"/>
      <c r="OAS71" s="7"/>
      <c r="OAT71" s="7"/>
      <c r="OAU71" s="7"/>
      <c r="OAV71" s="7"/>
      <c r="OAW71" s="7"/>
      <c r="OAX71" s="7"/>
      <c r="OAY71" s="7"/>
      <c r="OAZ71" s="7"/>
      <c r="OBA71" s="7"/>
      <c r="OBB71" s="7"/>
      <c r="OBC71" s="7"/>
      <c r="OBD71" s="7"/>
      <c r="OBE71" s="7"/>
      <c r="OBF71" s="7"/>
      <c r="OBG71" s="7"/>
      <c r="OBH71" s="7"/>
      <c r="OBI71" s="7"/>
      <c r="OBJ71" s="7"/>
      <c r="OBK71" s="7"/>
      <c r="OBL71" s="7"/>
      <c r="OBM71" s="7"/>
      <c r="OBN71" s="7"/>
      <c r="OBO71" s="7"/>
      <c r="OBP71" s="7"/>
      <c r="OBQ71" s="7"/>
      <c r="OBR71" s="7"/>
      <c r="OBS71" s="7"/>
      <c r="OBT71" s="7"/>
      <c r="OBU71" s="7"/>
      <c r="OBV71" s="7"/>
      <c r="OBW71" s="7"/>
      <c r="OBX71" s="7"/>
      <c r="OBY71" s="7"/>
      <c r="OBZ71" s="7"/>
      <c r="OCA71" s="7"/>
      <c r="OCB71" s="7"/>
      <c r="OCC71" s="7"/>
      <c r="OCD71" s="7"/>
      <c r="OCE71" s="7"/>
      <c r="OCF71" s="7"/>
      <c r="OCG71" s="7"/>
      <c r="OCH71" s="7"/>
      <c r="OCI71" s="7"/>
      <c r="OCJ71" s="7"/>
      <c r="OCK71" s="7"/>
      <c r="OCL71" s="7"/>
      <c r="OCM71" s="7"/>
      <c r="OCN71" s="7"/>
      <c r="OCO71" s="7"/>
      <c r="OCP71" s="7"/>
      <c r="OCQ71" s="7"/>
      <c r="OCR71" s="7"/>
      <c r="OCS71" s="7"/>
      <c r="OCT71" s="7"/>
      <c r="OCU71" s="7"/>
      <c r="OCV71" s="7"/>
      <c r="OCW71" s="7"/>
      <c r="OCX71" s="7"/>
      <c r="OCY71" s="7"/>
      <c r="OCZ71" s="7"/>
      <c r="ODA71" s="7"/>
      <c r="ODB71" s="7"/>
      <c r="ODC71" s="7"/>
      <c r="ODD71" s="7"/>
      <c r="ODE71" s="7"/>
      <c r="ODF71" s="7"/>
      <c r="ODG71" s="7"/>
      <c r="ODH71" s="7"/>
      <c r="ODI71" s="7"/>
      <c r="ODJ71" s="7"/>
      <c r="ODK71" s="7"/>
      <c r="ODL71" s="7"/>
      <c r="ODM71" s="7"/>
      <c r="ODN71" s="7"/>
      <c r="ODO71" s="7"/>
      <c r="ODP71" s="7"/>
      <c r="ODQ71" s="7"/>
      <c r="ODR71" s="7"/>
      <c r="ODS71" s="7"/>
      <c r="ODT71" s="7"/>
      <c r="ODU71" s="7"/>
      <c r="ODV71" s="7"/>
      <c r="ODW71" s="7"/>
      <c r="ODX71" s="7"/>
      <c r="ODY71" s="7"/>
      <c r="ODZ71" s="7"/>
      <c r="OEA71" s="7"/>
      <c r="OEB71" s="7"/>
      <c r="OEC71" s="7"/>
      <c r="OED71" s="7"/>
      <c r="OEE71" s="7"/>
      <c r="OEF71" s="7"/>
      <c r="OEG71" s="7"/>
      <c r="OEH71" s="7"/>
      <c r="OEI71" s="7"/>
      <c r="OEJ71" s="7"/>
      <c r="OEK71" s="7"/>
      <c r="OEL71" s="7"/>
      <c r="OEM71" s="7"/>
      <c r="OEN71" s="7"/>
      <c r="OEO71" s="7"/>
      <c r="OEP71" s="7"/>
      <c r="OEQ71" s="7"/>
      <c r="OER71" s="7"/>
      <c r="OES71" s="7"/>
      <c r="OET71" s="7"/>
      <c r="OEU71" s="7"/>
      <c r="OEV71" s="7"/>
      <c r="OEW71" s="7"/>
      <c r="OEX71" s="7"/>
      <c r="OEY71" s="7"/>
      <c r="OEZ71" s="7"/>
      <c r="OFA71" s="7"/>
      <c r="OFB71" s="7"/>
      <c r="OFC71" s="7"/>
      <c r="OFD71" s="7"/>
      <c r="OFE71" s="7"/>
      <c r="OFF71" s="7"/>
      <c r="OFG71" s="7"/>
      <c r="OFH71" s="7"/>
      <c r="OFI71" s="7"/>
      <c r="OFJ71" s="7"/>
      <c r="OFK71" s="7"/>
      <c r="OFL71" s="7"/>
      <c r="OFM71" s="7"/>
      <c r="OFN71" s="7"/>
      <c r="OFO71" s="7"/>
      <c r="OFP71" s="7"/>
      <c r="OFQ71" s="7"/>
      <c r="OFR71" s="7"/>
      <c r="OFS71" s="7"/>
      <c r="OFT71" s="7"/>
      <c r="OFU71" s="7"/>
      <c r="OFV71" s="7"/>
      <c r="OFW71" s="7"/>
      <c r="OFX71" s="7"/>
      <c r="OFY71" s="7"/>
      <c r="OFZ71" s="7"/>
      <c r="OGA71" s="7"/>
      <c r="OGB71" s="7"/>
      <c r="OGC71" s="7"/>
      <c r="OGD71" s="7"/>
      <c r="OGE71" s="7"/>
      <c r="OGF71" s="7"/>
      <c r="OGG71" s="7"/>
      <c r="OGH71" s="7"/>
      <c r="OGI71" s="7"/>
      <c r="OGJ71" s="7"/>
      <c r="OGK71" s="7"/>
      <c r="OGL71" s="7"/>
      <c r="OGM71" s="7"/>
      <c r="OGN71" s="7"/>
      <c r="OGO71" s="7"/>
      <c r="OGP71" s="7"/>
      <c r="OGQ71" s="7"/>
      <c r="OGR71" s="7"/>
      <c r="OGS71" s="7"/>
      <c r="OGT71" s="7"/>
      <c r="OGU71" s="7"/>
      <c r="OGV71" s="7"/>
      <c r="OGW71" s="7"/>
      <c r="OGX71" s="7"/>
      <c r="OGY71" s="7"/>
      <c r="OGZ71" s="7"/>
      <c r="OHA71" s="7"/>
      <c r="OHB71" s="7"/>
      <c r="OHC71" s="7"/>
      <c r="OHD71" s="7"/>
      <c r="OHE71" s="7"/>
      <c r="OHF71" s="7"/>
      <c r="OHG71" s="7"/>
      <c r="OHH71" s="7"/>
      <c r="OHI71" s="7"/>
      <c r="OHJ71" s="7"/>
      <c r="OHK71" s="7"/>
      <c r="OHL71" s="7"/>
      <c r="OHM71" s="7"/>
      <c r="OHN71" s="7"/>
      <c r="OHO71" s="7"/>
      <c r="OHP71" s="7"/>
      <c r="OHQ71" s="7"/>
      <c r="OHR71" s="7"/>
      <c r="OHS71" s="7"/>
      <c r="OHT71" s="7"/>
      <c r="OHU71" s="7"/>
      <c r="OHV71" s="7"/>
      <c r="OHW71" s="7"/>
      <c r="OHX71" s="7"/>
      <c r="OHY71" s="7"/>
      <c r="OHZ71" s="7"/>
      <c r="OIA71" s="7"/>
      <c r="OIB71" s="7"/>
      <c r="OIC71" s="7"/>
      <c r="OID71" s="7"/>
      <c r="OIE71" s="7"/>
      <c r="OIF71" s="7"/>
      <c r="OIG71" s="7"/>
      <c r="OIH71" s="7"/>
      <c r="OII71" s="7"/>
      <c r="OIJ71" s="7"/>
      <c r="OIK71" s="7"/>
      <c r="OIL71" s="7"/>
      <c r="OIM71" s="7"/>
      <c r="OIN71" s="7"/>
      <c r="OIO71" s="7"/>
      <c r="OIP71" s="7"/>
      <c r="OIQ71" s="7"/>
      <c r="OIR71" s="7"/>
      <c r="OIS71" s="7"/>
      <c r="OIT71" s="7"/>
      <c r="OIU71" s="7"/>
      <c r="OIV71" s="7"/>
      <c r="OIW71" s="7"/>
      <c r="OIX71" s="7"/>
      <c r="OIY71" s="7"/>
      <c r="OIZ71" s="7"/>
      <c r="OJA71" s="7"/>
      <c r="OJB71" s="7"/>
      <c r="OJC71" s="7"/>
      <c r="OJD71" s="7"/>
      <c r="OJE71" s="7"/>
      <c r="OJF71" s="7"/>
      <c r="OJG71" s="7"/>
      <c r="OJH71" s="7"/>
      <c r="OJI71" s="7"/>
      <c r="OJJ71" s="7"/>
      <c r="OJK71" s="7"/>
      <c r="OJL71" s="7"/>
      <c r="OJM71" s="7"/>
      <c r="OJN71" s="7"/>
      <c r="OJO71" s="7"/>
      <c r="OJP71" s="7"/>
      <c r="OJQ71" s="7"/>
      <c r="OJR71" s="7"/>
      <c r="OJS71" s="7"/>
      <c r="OJT71" s="7"/>
      <c r="OJU71" s="7"/>
      <c r="OJV71" s="7"/>
      <c r="OJW71" s="7"/>
      <c r="OJX71" s="7"/>
      <c r="OJY71" s="7"/>
      <c r="OJZ71" s="7"/>
      <c r="OKA71" s="7"/>
      <c r="OKB71" s="7"/>
      <c r="OKC71" s="7"/>
      <c r="OKD71" s="7"/>
      <c r="OKE71" s="7"/>
      <c r="OKF71" s="7"/>
      <c r="OKG71" s="7"/>
      <c r="OKH71" s="7"/>
      <c r="OKI71" s="7"/>
      <c r="OKJ71" s="7"/>
      <c r="OKK71" s="7"/>
      <c r="OKL71" s="7"/>
      <c r="OKM71" s="7"/>
      <c r="OKN71" s="7"/>
      <c r="OKO71" s="7"/>
      <c r="OKP71" s="7"/>
      <c r="OKQ71" s="7"/>
      <c r="OKR71" s="7"/>
      <c r="OKS71" s="7"/>
      <c r="OKT71" s="7"/>
      <c r="OKU71" s="7"/>
      <c r="OKV71" s="7"/>
      <c r="OKW71" s="7"/>
      <c r="OKX71" s="7"/>
      <c r="OKY71" s="7"/>
      <c r="OKZ71" s="7"/>
      <c r="OLA71" s="7"/>
      <c r="OLB71" s="7"/>
      <c r="OLC71" s="7"/>
      <c r="OLD71" s="7"/>
      <c r="OLE71" s="7"/>
      <c r="OLF71" s="7"/>
      <c r="OLG71" s="7"/>
      <c r="OLH71" s="7"/>
      <c r="OLI71" s="7"/>
      <c r="OLJ71" s="7"/>
      <c r="OLK71" s="7"/>
      <c r="OLL71" s="7"/>
      <c r="OLM71" s="7"/>
      <c r="OLN71" s="7"/>
      <c r="OLO71" s="7"/>
      <c r="OLP71" s="7"/>
      <c r="OLQ71" s="7"/>
      <c r="OLR71" s="7"/>
      <c r="OLS71" s="7"/>
      <c r="OLT71" s="7"/>
      <c r="OLU71" s="7"/>
      <c r="OLV71" s="7"/>
      <c r="OLW71" s="7"/>
      <c r="OLX71" s="7"/>
      <c r="OLY71" s="7"/>
      <c r="OLZ71" s="7"/>
      <c r="OMA71" s="7"/>
      <c r="OMB71" s="7"/>
      <c r="OMC71" s="7"/>
      <c r="OMD71" s="7"/>
      <c r="OME71" s="7"/>
      <c r="OMF71" s="7"/>
      <c r="OMG71" s="7"/>
      <c r="OMH71" s="7"/>
      <c r="OMI71" s="7"/>
      <c r="OMJ71" s="7"/>
      <c r="OMK71" s="7"/>
      <c r="OML71" s="7"/>
      <c r="OMM71" s="7"/>
      <c r="OMN71" s="7"/>
      <c r="OMO71" s="7"/>
      <c r="OMP71" s="7"/>
      <c r="OMQ71" s="7"/>
      <c r="OMR71" s="7"/>
      <c r="OMS71" s="7"/>
      <c r="OMT71" s="7"/>
      <c r="OMU71" s="7"/>
      <c r="OMV71" s="7"/>
      <c r="OMW71" s="7"/>
      <c r="OMX71" s="7"/>
      <c r="OMY71" s="7"/>
      <c r="OMZ71" s="7"/>
      <c r="ONA71" s="7"/>
      <c r="ONB71" s="7"/>
      <c r="ONC71" s="7"/>
      <c r="OND71" s="7"/>
      <c r="ONE71" s="7"/>
      <c r="ONF71" s="7"/>
      <c r="ONG71" s="7"/>
      <c r="ONH71" s="7"/>
      <c r="ONI71" s="7"/>
      <c r="ONJ71" s="7"/>
      <c r="ONK71" s="7"/>
      <c r="ONL71" s="7"/>
      <c r="ONM71" s="7"/>
      <c r="ONN71" s="7"/>
      <c r="ONO71" s="7"/>
      <c r="ONP71" s="7"/>
      <c r="ONQ71" s="7"/>
      <c r="ONR71" s="7"/>
      <c r="ONS71" s="7"/>
      <c r="ONT71" s="7"/>
      <c r="ONU71" s="7"/>
      <c r="ONV71" s="7"/>
      <c r="ONW71" s="7"/>
      <c r="ONX71" s="7"/>
      <c r="ONY71" s="7"/>
      <c r="ONZ71" s="7"/>
      <c r="OOA71" s="7"/>
      <c r="OOB71" s="7"/>
      <c r="OOC71" s="7"/>
      <c r="OOD71" s="7"/>
      <c r="OOE71" s="7"/>
      <c r="OOF71" s="7"/>
      <c r="OOG71" s="7"/>
      <c r="OOH71" s="7"/>
      <c r="OOI71" s="7"/>
      <c r="OOJ71" s="7"/>
      <c r="OOK71" s="7"/>
      <c r="OOL71" s="7"/>
      <c r="OOM71" s="7"/>
      <c r="OON71" s="7"/>
      <c r="OOO71" s="7"/>
      <c r="OOP71" s="7"/>
      <c r="OOQ71" s="7"/>
      <c r="OOR71" s="7"/>
      <c r="OOS71" s="7"/>
      <c r="OOT71" s="7"/>
      <c r="OOU71" s="7"/>
      <c r="OOV71" s="7"/>
      <c r="OOW71" s="7"/>
      <c r="OOX71" s="7"/>
      <c r="OOY71" s="7"/>
      <c r="OOZ71" s="7"/>
      <c r="OPA71" s="7"/>
      <c r="OPB71" s="7"/>
      <c r="OPC71" s="7"/>
      <c r="OPD71" s="7"/>
      <c r="OPE71" s="7"/>
      <c r="OPF71" s="7"/>
      <c r="OPG71" s="7"/>
      <c r="OPH71" s="7"/>
      <c r="OPI71" s="7"/>
      <c r="OPJ71" s="7"/>
      <c r="OPK71" s="7"/>
      <c r="OPL71" s="7"/>
      <c r="OPM71" s="7"/>
      <c r="OPN71" s="7"/>
      <c r="OPO71" s="7"/>
      <c r="OPP71" s="7"/>
      <c r="OPQ71" s="7"/>
      <c r="OPR71" s="7"/>
      <c r="OPS71" s="7"/>
      <c r="OPT71" s="7"/>
      <c r="OPU71" s="7"/>
      <c r="OPV71" s="7"/>
      <c r="OPW71" s="7"/>
      <c r="OPX71" s="7"/>
      <c r="OPY71" s="7"/>
      <c r="OPZ71" s="7"/>
      <c r="OQA71" s="7"/>
      <c r="OQB71" s="7"/>
      <c r="OQC71" s="7"/>
      <c r="OQD71" s="7"/>
      <c r="OQE71" s="7"/>
      <c r="OQF71" s="7"/>
      <c r="OQG71" s="7"/>
      <c r="OQH71" s="7"/>
      <c r="OQI71" s="7"/>
      <c r="OQJ71" s="7"/>
      <c r="OQK71" s="7"/>
      <c r="OQL71" s="7"/>
      <c r="OQM71" s="7"/>
      <c r="OQN71" s="7"/>
      <c r="OQO71" s="7"/>
      <c r="OQP71" s="7"/>
      <c r="OQQ71" s="7"/>
      <c r="OQR71" s="7"/>
      <c r="OQS71" s="7"/>
      <c r="OQT71" s="7"/>
      <c r="OQU71" s="7"/>
      <c r="OQV71" s="7"/>
      <c r="OQW71" s="7"/>
      <c r="OQX71" s="7"/>
      <c r="OQY71" s="7"/>
      <c r="OQZ71" s="7"/>
      <c r="ORA71" s="7"/>
      <c r="ORB71" s="7"/>
      <c r="ORC71" s="7"/>
      <c r="ORD71" s="7"/>
      <c r="ORE71" s="7"/>
      <c r="ORF71" s="7"/>
      <c r="ORG71" s="7"/>
      <c r="ORH71" s="7"/>
      <c r="ORI71" s="7"/>
      <c r="ORJ71" s="7"/>
      <c r="ORK71" s="7"/>
      <c r="ORL71" s="7"/>
      <c r="ORM71" s="7"/>
      <c r="ORN71" s="7"/>
      <c r="ORO71" s="7"/>
      <c r="ORP71" s="7"/>
      <c r="ORQ71" s="7"/>
      <c r="ORR71" s="7"/>
      <c r="ORS71" s="7"/>
      <c r="ORT71" s="7"/>
      <c r="ORU71" s="7"/>
      <c r="ORV71" s="7"/>
      <c r="ORW71" s="7"/>
      <c r="ORX71" s="7"/>
      <c r="ORY71" s="7"/>
      <c r="ORZ71" s="7"/>
      <c r="OSA71" s="7"/>
      <c r="OSB71" s="7"/>
      <c r="OSC71" s="7"/>
      <c r="OSD71" s="7"/>
      <c r="OSE71" s="7"/>
      <c r="OSF71" s="7"/>
      <c r="OSG71" s="7"/>
      <c r="OSH71" s="7"/>
      <c r="OSI71" s="7"/>
      <c r="OSJ71" s="7"/>
      <c r="OSK71" s="7"/>
      <c r="OSL71" s="7"/>
      <c r="OSM71" s="7"/>
      <c r="OSN71" s="7"/>
      <c r="OSO71" s="7"/>
      <c r="OSP71" s="7"/>
      <c r="OSQ71" s="7"/>
      <c r="OSR71" s="7"/>
      <c r="OSS71" s="7"/>
      <c r="OST71" s="7"/>
      <c r="OSU71" s="7"/>
      <c r="OSV71" s="7"/>
      <c r="OSW71" s="7"/>
      <c r="OSX71" s="7"/>
      <c r="OSY71" s="7"/>
      <c r="OSZ71" s="7"/>
      <c r="OTA71" s="7"/>
      <c r="OTB71" s="7"/>
      <c r="OTC71" s="7"/>
      <c r="OTD71" s="7"/>
      <c r="OTE71" s="7"/>
      <c r="OTF71" s="7"/>
      <c r="OTG71" s="7"/>
      <c r="OTH71" s="7"/>
      <c r="OTI71" s="7"/>
      <c r="OTJ71" s="7"/>
      <c r="OTK71" s="7"/>
      <c r="OTL71" s="7"/>
      <c r="OTM71" s="7"/>
      <c r="OTN71" s="7"/>
      <c r="OTO71" s="7"/>
      <c r="OTP71" s="7"/>
      <c r="OTQ71" s="7"/>
      <c r="OTR71" s="7"/>
      <c r="OTS71" s="7"/>
      <c r="OTT71" s="7"/>
      <c r="OTU71" s="7"/>
      <c r="OTV71" s="7"/>
      <c r="OTW71" s="7"/>
      <c r="OTX71" s="7"/>
      <c r="OTY71" s="7"/>
      <c r="OTZ71" s="7"/>
      <c r="OUA71" s="7"/>
      <c r="OUB71" s="7"/>
      <c r="OUC71" s="7"/>
      <c r="OUD71" s="7"/>
      <c r="OUE71" s="7"/>
      <c r="OUF71" s="7"/>
      <c r="OUG71" s="7"/>
      <c r="OUH71" s="7"/>
      <c r="OUI71" s="7"/>
      <c r="OUJ71" s="7"/>
      <c r="OUK71" s="7"/>
      <c r="OUL71" s="7"/>
      <c r="OUM71" s="7"/>
      <c r="OUN71" s="7"/>
      <c r="OUO71" s="7"/>
      <c r="OUP71" s="7"/>
      <c r="OUQ71" s="7"/>
      <c r="OUR71" s="7"/>
      <c r="OUS71" s="7"/>
      <c r="OUT71" s="7"/>
      <c r="OUU71" s="7"/>
      <c r="OUV71" s="7"/>
      <c r="OUW71" s="7"/>
      <c r="OUX71" s="7"/>
      <c r="OUY71" s="7"/>
      <c r="OUZ71" s="7"/>
      <c r="OVA71" s="7"/>
      <c r="OVB71" s="7"/>
      <c r="OVC71" s="7"/>
      <c r="OVD71" s="7"/>
      <c r="OVE71" s="7"/>
      <c r="OVF71" s="7"/>
      <c r="OVG71" s="7"/>
      <c r="OVH71" s="7"/>
      <c r="OVI71" s="7"/>
      <c r="OVJ71" s="7"/>
      <c r="OVK71" s="7"/>
      <c r="OVL71" s="7"/>
      <c r="OVM71" s="7"/>
      <c r="OVN71" s="7"/>
      <c r="OVO71" s="7"/>
      <c r="OVP71" s="7"/>
      <c r="OVQ71" s="7"/>
      <c r="OVR71" s="7"/>
      <c r="OVS71" s="7"/>
      <c r="OVT71" s="7"/>
      <c r="OVU71" s="7"/>
      <c r="OVV71" s="7"/>
      <c r="OVW71" s="7"/>
      <c r="OVX71" s="7"/>
      <c r="OVY71" s="7"/>
      <c r="OVZ71" s="7"/>
      <c r="OWA71" s="7"/>
      <c r="OWB71" s="7"/>
      <c r="OWC71" s="7"/>
      <c r="OWD71" s="7"/>
      <c r="OWE71" s="7"/>
      <c r="OWF71" s="7"/>
      <c r="OWG71" s="7"/>
      <c r="OWH71" s="7"/>
      <c r="OWI71" s="7"/>
      <c r="OWJ71" s="7"/>
      <c r="OWK71" s="7"/>
      <c r="OWL71" s="7"/>
      <c r="OWM71" s="7"/>
      <c r="OWN71" s="7"/>
      <c r="OWO71" s="7"/>
      <c r="OWP71" s="7"/>
      <c r="OWQ71" s="7"/>
      <c r="OWR71" s="7"/>
      <c r="OWS71" s="7"/>
      <c r="OWT71" s="7"/>
      <c r="OWU71" s="7"/>
      <c r="OWV71" s="7"/>
      <c r="OWW71" s="7"/>
      <c r="OWX71" s="7"/>
      <c r="OWY71" s="7"/>
      <c r="OWZ71" s="7"/>
      <c r="OXA71" s="7"/>
      <c r="OXB71" s="7"/>
      <c r="OXC71" s="7"/>
      <c r="OXD71" s="7"/>
      <c r="OXE71" s="7"/>
      <c r="OXF71" s="7"/>
      <c r="OXG71" s="7"/>
      <c r="OXH71" s="7"/>
      <c r="OXI71" s="7"/>
      <c r="OXJ71" s="7"/>
      <c r="OXK71" s="7"/>
      <c r="OXL71" s="7"/>
      <c r="OXM71" s="7"/>
      <c r="OXN71" s="7"/>
      <c r="OXO71" s="7"/>
      <c r="OXP71" s="7"/>
      <c r="OXQ71" s="7"/>
      <c r="OXR71" s="7"/>
      <c r="OXS71" s="7"/>
      <c r="OXT71" s="7"/>
      <c r="OXU71" s="7"/>
      <c r="OXV71" s="7"/>
      <c r="OXW71" s="7"/>
      <c r="OXX71" s="7"/>
      <c r="OXY71" s="7"/>
      <c r="OXZ71" s="7"/>
      <c r="OYA71" s="7"/>
      <c r="OYB71" s="7"/>
      <c r="OYC71" s="7"/>
      <c r="OYD71" s="7"/>
      <c r="OYE71" s="7"/>
      <c r="OYF71" s="7"/>
      <c r="OYG71" s="7"/>
      <c r="OYH71" s="7"/>
      <c r="OYI71" s="7"/>
      <c r="OYJ71" s="7"/>
      <c r="OYK71" s="7"/>
      <c r="OYL71" s="7"/>
      <c r="OYM71" s="7"/>
      <c r="OYN71" s="7"/>
      <c r="OYO71" s="7"/>
      <c r="OYP71" s="7"/>
      <c r="OYQ71" s="7"/>
      <c r="OYR71" s="7"/>
      <c r="OYS71" s="7"/>
      <c r="OYT71" s="7"/>
      <c r="OYU71" s="7"/>
      <c r="OYV71" s="7"/>
      <c r="OYW71" s="7"/>
      <c r="OYX71" s="7"/>
      <c r="OYY71" s="7"/>
      <c r="OYZ71" s="7"/>
      <c r="OZA71" s="7"/>
      <c r="OZB71" s="7"/>
      <c r="OZC71" s="7"/>
      <c r="OZD71" s="7"/>
      <c r="OZE71" s="7"/>
      <c r="OZF71" s="7"/>
      <c r="OZG71" s="7"/>
      <c r="OZH71" s="7"/>
      <c r="OZI71" s="7"/>
      <c r="OZJ71" s="7"/>
      <c r="OZK71" s="7"/>
      <c r="OZL71" s="7"/>
      <c r="OZM71" s="7"/>
      <c r="OZN71" s="7"/>
      <c r="OZO71" s="7"/>
      <c r="OZP71" s="7"/>
      <c r="OZQ71" s="7"/>
      <c r="OZR71" s="7"/>
      <c r="OZS71" s="7"/>
      <c r="OZT71" s="7"/>
      <c r="OZU71" s="7"/>
      <c r="OZV71" s="7"/>
      <c r="OZW71" s="7"/>
      <c r="OZX71" s="7"/>
      <c r="OZY71" s="7"/>
      <c r="OZZ71" s="7"/>
      <c r="PAA71" s="7"/>
      <c r="PAB71" s="7"/>
      <c r="PAC71" s="7"/>
      <c r="PAD71" s="7"/>
      <c r="PAE71" s="7"/>
      <c r="PAF71" s="7"/>
      <c r="PAG71" s="7"/>
      <c r="PAH71" s="7"/>
      <c r="PAI71" s="7"/>
      <c r="PAJ71" s="7"/>
      <c r="PAK71" s="7"/>
      <c r="PAL71" s="7"/>
      <c r="PAM71" s="7"/>
      <c r="PAN71" s="7"/>
      <c r="PAO71" s="7"/>
      <c r="PAP71" s="7"/>
      <c r="PAQ71" s="7"/>
      <c r="PAR71" s="7"/>
      <c r="PAS71" s="7"/>
      <c r="PAT71" s="7"/>
      <c r="PAU71" s="7"/>
      <c r="PAV71" s="7"/>
      <c r="PAW71" s="7"/>
      <c r="PAX71" s="7"/>
      <c r="PAY71" s="7"/>
      <c r="PAZ71" s="7"/>
      <c r="PBA71" s="7"/>
      <c r="PBB71" s="7"/>
      <c r="PBC71" s="7"/>
      <c r="PBD71" s="7"/>
      <c r="PBE71" s="7"/>
      <c r="PBF71" s="7"/>
      <c r="PBG71" s="7"/>
      <c r="PBH71" s="7"/>
      <c r="PBI71" s="7"/>
      <c r="PBJ71" s="7"/>
      <c r="PBK71" s="7"/>
      <c r="PBL71" s="7"/>
      <c r="PBM71" s="7"/>
      <c r="PBN71" s="7"/>
      <c r="PBO71" s="7"/>
      <c r="PBP71" s="7"/>
      <c r="PBQ71" s="7"/>
      <c r="PBR71" s="7"/>
      <c r="PBS71" s="7"/>
      <c r="PBT71" s="7"/>
      <c r="PBU71" s="7"/>
      <c r="PBV71" s="7"/>
      <c r="PBW71" s="7"/>
      <c r="PBX71" s="7"/>
      <c r="PBY71" s="7"/>
      <c r="PBZ71" s="7"/>
      <c r="PCA71" s="7"/>
      <c r="PCB71" s="7"/>
      <c r="PCC71" s="7"/>
      <c r="PCD71" s="7"/>
      <c r="PCE71" s="7"/>
      <c r="PCF71" s="7"/>
      <c r="PCG71" s="7"/>
      <c r="PCH71" s="7"/>
      <c r="PCI71" s="7"/>
      <c r="PCJ71" s="7"/>
      <c r="PCK71" s="7"/>
      <c r="PCL71" s="7"/>
      <c r="PCM71" s="7"/>
      <c r="PCN71" s="7"/>
      <c r="PCO71" s="7"/>
      <c r="PCP71" s="7"/>
      <c r="PCQ71" s="7"/>
      <c r="PCR71" s="7"/>
      <c r="PCS71" s="7"/>
      <c r="PCT71" s="7"/>
      <c r="PCU71" s="7"/>
      <c r="PCV71" s="7"/>
      <c r="PCW71" s="7"/>
      <c r="PCX71" s="7"/>
      <c r="PCY71" s="7"/>
      <c r="PCZ71" s="7"/>
      <c r="PDA71" s="7"/>
      <c r="PDB71" s="7"/>
      <c r="PDC71" s="7"/>
      <c r="PDD71" s="7"/>
      <c r="PDE71" s="7"/>
      <c r="PDF71" s="7"/>
      <c r="PDG71" s="7"/>
      <c r="PDH71" s="7"/>
      <c r="PDI71" s="7"/>
      <c r="PDJ71" s="7"/>
      <c r="PDK71" s="7"/>
      <c r="PDL71" s="7"/>
      <c r="PDM71" s="7"/>
      <c r="PDN71" s="7"/>
      <c r="PDO71" s="7"/>
      <c r="PDP71" s="7"/>
      <c r="PDQ71" s="7"/>
      <c r="PDR71" s="7"/>
      <c r="PDS71" s="7"/>
      <c r="PDT71" s="7"/>
      <c r="PDU71" s="7"/>
      <c r="PDV71" s="7"/>
      <c r="PDW71" s="7"/>
      <c r="PDX71" s="7"/>
      <c r="PDY71" s="7"/>
      <c r="PDZ71" s="7"/>
      <c r="PEA71" s="7"/>
      <c r="PEB71" s="7"/>
      <c r="PEC71" s="7"/>
      <c r="PED71" s="7"/>
      <c r="PEE71" s="7"/>
      <c r="PEF71" s="7"/>
      <c r="PEG71" s="7"/>
      <c r="PEH71" s="7"/>
      <c r="PEI71" s="7"/>
      <c r="PEJ71" s="7"/>
      <c r="PEK71" s="7"/>
      <c r="PEL71" s="7"/>
      <c r="PEM71" s="7"/>
      <c r="PEN71" s="7"/>
      <c r="PEO71" s="7"/>
      <c r="PEP71" s="7"/>
      <c r="PEQ71" s="7"/>
      <c r="PER71" s="7"/>
      <c r="PES71" s="7"/>
      <c r="PET71" s="7"/>
      <c r="PEU71" s="7"/>
      <c r="PEV71" s="7"/>
      <c r="PEW71" s="7"/>
      <c r="PEX71" s="7"/>
      <c r="PEY71" s="7"/>
      <c r="PEZ71" s="7"/>
      <c r="PFA71" s="7"/>
      <c r="PFB71" s="7"/>
      <c r="PFC71" s="7"/>
      <c r="PFD71" s="7"/>
      <c r="PFE71" s="7"/>
      <c r="PFF71" s="7"/>
      <c r="PFG71" s="7"/>
      <c r="PFH71" s="7"/>
      <c r="PFI71" s="7"/>
      <c r="PFJ71" s="7"/>
      <c r="PFK71" s="7"/>
      <c r="PFL71" s="7"/>
      <c r="PFM71" s="7"/>
      <c r="PFN71" s="7"/>
      <c r="PFO71" s="7"/>
      <c r="PFP71" s="7"/>
      <c r="PFQ71" s="7"/>
      <c r="PFR71" s="7"/>
      <c r="PFS71" s="7"/>
      <c r="PFT71" s="7"/>
      <c r="PFU71" s="7"/>
      <c r="PFV71" s="7"/>
      <c r="PFW71" s="7"/>
      <c r="PFX71" s="7"/>
      <c r="PFY71" s="7"/>
      <c r="PFZ71" s="7"/>
      <c r="PGA71" s="7"/>
      <c r="PGB71" s="7"/>
      <c r="PGC71" s="7"/>
      <c r="PGD71" s="7"/>
      <c r="PGE71" s="7"/>
      <c r="PGF71" s="7"/>
      <c r="PGG71" s="7"/>
      <c r="PGH71" s="7"/>
      <c r="PGI71" s="7"/>
      <c r="PGJ71" s="7"/>
      <c r="PGK71" s="7"/>
      <c r="PGL71" s="7"/>
      <c r="PGM71" s="7"/>
      <c r="PGN71" s="7"/>
      <c r="PGO71" s="7"/>
      <c r="PGP71" s="7"/>
      <c r="PGQ71" s="7"/>
      <c r="PGR71" s="7"/>
      <c r="PGS71" s="7"/>
      <c r="PGT71" s="7"/>
      <c r="PGU71" s="7"/>
      <c r="PGV71" s="7"/>
      <c r="PGW71" s="7"/>
      <c r="PGX71" s="7"/>
      <c r="PGY71" s="7"/>
      <c r="PGZ71" s="7"/>
      <c r="PHA71" s="7"/>
      <c r="PHB71" s="7"/>
      <c r="PHC71" s="7"/>
      <c r="PHD71" s="7"/>
      <c r="PHE71" s="7"/>
      <c r="PHF71" s="7"/>
      <c r="PHG71" s="7"/>
      <c r="PHH71" s="7"/>
      <c r="PHI71" s="7"/>
      <c r="PHJ71" s="7"/>
      <c r="PHK71" s="7"/>
      <c r="PHL71" s="7"/>
      <c r="PHM71" s="7"/>
      <c r="PHN71" s="7"/>
      <c r="PHO71" s="7"/>
      <c r="PHP71" s="7"/>
      <c r="PHQ71" s="7"/>
      <c r="PHR71" s="7"/>
      <c r="PHS71" s="7"/>
      <c r="PHT71" s="7"/>
      <c r="PHU71" s="7"/>
      <c r="PHV71" s="7"/>
      <c r="PHW71" s="7"/>
      <c r="PHX71" s="7"/>
      <c r="PHY71" s="7"/>
      <c r="PHZ71" s="7"/>
      <c r="PIA71" s="7"/>
      <c r="PIB71" s="7"/>
      <c r="PIC71" s="7"/>
      <c r="PID71" s="7"/>
      <c r="PIE71" s="7"/>
      <c r="PIF71" s="7"/>
      <c r="PIG71" s="7"/>
      <c r="PIH71" s="7"/>
      <c r="PII71" s="7"/>
      <c r="PIJ71" s="7"/>
      <c r="PIK71" s="7"/>
      <c r="PIL71" s="7"/>
      <c r="PIM71" s="7"/>
      <c r="PIN71" s="7"/>
      <c r="PIO71" s="7"/>
      <c r="PIP71" s="7"/>
      <c r="PIQ71" s="7"/>
      <c r="PIR71" s="7"/>
      <c r="PIS71" s="7"/>
      <c r="PIT71" s="7"/>
      <c r="PIU71" s="7"/>
      <c r="PIV71" s="7"/>
      <c r="PIW71" s="7"/>
      <c r="PIX71" s="7"/>
      <c r="PIY71" s="7"/>
      <c r="PIZ71" s="7"/>
      <c r="PJA71" s="7"/>
      <c r="PJB71" s="7"/>
      <c r="PJC71" s="7"/>
      <c r="PJD71" s="7"/>
      <c r="PJE71" s="7"/>
      <c r="PJF71" s="7"/>
      <c r="PJG71" s="7"/>
      <c r="PJH71" s="7"/>
      <c r="PJI71" s="7"/>
      <c r="PJJ71" s="7"/>
      <c r="PJK71" s="7"/>
      <c r="PJL71" s="7"/>
      <c r="PJM71" s="7"/>
      <c r="PJN71" s="7"/>
      <c r="PJO71" s="7"/>
      <c r="PJP71" s="7"/>
      <c r="PJQ71" s="7"/>
      <c r="PJR71" s="7"/>
      <c r="PJS71" s="7"/>
      <c r="PJT71" s="7"/>
      <c r="PJU71" s="7"/>
      <c r="PJV71" s="7"/>
      <c r="PJW71" s="7"/>
      <c r="PJX71" s="7"/>
      <c r="PJY71" s="7"/>
      <c r="PJZ71" s="7"/>
      <c r="PKA71" s="7"/>
      <c r="PKB71" s="7"/>
      <c r="PKC71" s="7"/>
      <c r="PKD71" s="7"/>
      <c r="PKE71" s="7"/>
      <c r="PKF71" s="7"/>
      <c r="PKG71" s="7"/>
      <c r="PKH71" s="7"/>
      <c r="PKI71" s="7"/>
      <c r="PKJ71" s="7"/>
      <c r="PKK71" s="7"/>
      <c r="PKL71" s="7"/>
      <c r="PKM71" s="7"/>
      <c r="PKN71" s="7"/>
      <c r="PKO71" s="7"/>
      <c r="PKP71" s="7"/>
      <c r="PKQ71" s="7"/>
      <c r="PKR71" s="7"/>
      <c r="PKS71" s="7"/>
      <c r="PKT71" s="7"/>
      <c r="PKU71" s="7"/>
      <c r="PKV71" s="7"/>
      <c r="PKW71" s="7"/>
      <c r="PKX71" s="7"/>
      <c r="PKY71" s="7"/>
      <c r="PKZ71" s="7"/>
      <c r="PLA71" s="7"/>
      <c r="PLB71" s="7"/>
      <c r="PLC71" s="7"/>
      <c r="PLD71" s="7"/>
      <c r="PLE71" s="7"/>
      <c r="PLF71" s="7"/>
      <c r="PLG71" s="7"/>
      <c r="PLH71" s="7"/>
      <c r="PLI71" s="7"/>
      <c r="PLJ71" s="7"/>
      <c r="PLK71" s="7"/>
      <c r="PLL71" s="7"/>
      <c r="PLM71" s="7"/>
      <c r="PLN71" s="7"/>
      <c r="PLO71" s="7"/>
      <c r="PLP71" s="7"/>
      <c r="PLQ71" s="7"/>
      <c r="PLR71" s="7"/>
      <c r="PLS71" s="7"/>
      <c r="PLT71" s="7"/>
      <c r="PLU71" s="7"/>
      <c r="PLV71" s="7"/>
      <c r="PLW71" s="7"/>
      <c r="PLX71" s="7"/>
      <c r="PLY71" s="7"/>
      <c r="PLZ71" s="7"/>
      <c r="PMA71" s="7"/>
      <c r="PMB71" s="7"/>
      <c r="PMC71" s="7"/>
      <c r="PMD71" s="7"/>
      <c r="PME71" s="7"/>
      <c r="PMF71" s="7"/>
      <c r="PMG71" s="7"/>
      <c r="PMH71" s="7"/>
      <c r="PMI71" s="7"/>
      <c r="PMJ71" s="7"/>
      <c r="PMK71" s="7"/>
      <c r="PML71" s="7"/>
      <c r="PMM71" s="7"/>
      <c r="PMN71" s="7"/>
      <c r="PMO71" s="7"/>
      <c r="PMP71" s="7"/>
      <c r="PMQ71" s="7"/>
      <c r="PMR71" s="7"/>
      <c r="PMS71" s="7"/>
      <c r="PMT71" s="7"/>
      <c r="PMU71" s="7"/>
      <c r="PMV71" s="7"/>
      <c r="PMW71" s="7"/>
      <c r="PMX71" s="7"/>
      <c r="PMY71" s="7"/>
      <c r="PMZ71" s="7"/>
      <c r="PNA71" s="7"/>
      <c r="PNB71" s="7"/>
      <c r="PNC71" s="7"/>
      <c r="PND71" s="7"/>
      <c r="PNE71" s="7"/>
      <c r="PNF71" s="7"/>
      <c r="PNG71" s="7"/>
      <c r="PNH71" s="7"/>
      <c r="PNI71" s="7"/>
      <c r="PNJ71" s="7"/>
      <c r="PNK71" s="7"/>
      <c r="PNL71" s="7"/>
      <c r="PNM71" s="7"/>
      <c r="PNN71" s="7"/>
      <c r="PNO71" s="7"/>
      <c r="PNP71" s="7"/>
      <c r="PNQ71" s="7"/>
      <c r="PNR71" s="7"/>
      <c r="PNS71" s="7"/>
      <c r="PNT71" s="7"/>
      <c r="PNU71" s="7"/>
      <c r="PNV71" s="7"/>
      <c r="PNW71" s="7"/>
      <c r="PNX71" s="7"/>
      <c r="PNY71" s="7"/>
      <c r="PNZ71" s="7"/>
      <c r="POA71" s="7"/>
      <c r="POB71" s="7"/>
      <c r="POC71" s="7"/>
      <c r="POD71" s="7"/>
      <c r="POE71" s="7"/>
      <c r="POF71" s="7"/>
      <c r="POG71" s="7"/>
      <c r="POH71" s="7"/>
      <c r="POI71" s="7"/>
      <c r="POJ71" s="7"/>
      <c r="POK71" s="7"/>
      <c r="POL71" s="7"/>
      <c r="POM71" s="7"/>
      <c r="PON71" s="7"/>
      <c r="POO71" s="7"/>
      <c r="POP71" s="7"/>
      <c r="POQ71" s="7"/>
      <c r="POR71" s="7"/>
      <c r="POS71" s="7"/>
      <c r="POT71" s="7"/>
      <c r="POU71" s="7"/>
      <c r="POV71" s="7"/>
      <c r="POW71" s="7"/>
      <c r="POX71" s="7"/>
      <c r="POY71" s="7"/>
      <c r="POZ71" s="7"/>
      <c r="PPA71" s="7"/>
      <c r="PPB71" s="7"/>
      <c r="PPC71" s="7"/>
      <c r="PPD71" s="7"/>
      <c r="PPE71" s="7"/>
      <c r="PPF71" s="7"/>
      <c r="PPG71" s="7"/>
      <c r="PPH71" s="7"/>
      <c r="PPI71" s="7"/>
      <c r="PPJ71" s="7"/>
      <c r="PPK71" s="7"/>
      <c r="PPL71" s="7"/>
      <c r="PPM71" s="7"/>
      <c r="PPN71" s="7"/>
      <c r="PPO71" s="7"/>
      <c r="PPP71" s="7"/>
      <c r="PPQ71" s="7"/>
      <c r="PPR71" s="7"/>
      <c r="PPS71" s="7"/>
      <c r="PPT71" s="7"/>
      <c r="PPU71" s="7"/>
      <c r="PPV71" s="7"/>
      <c r="PPW71" s="7"/>
      <c r="PPX71" s="7"/>
      <c r="PPY71" s="7"/>
      <c r="PPZ71" s="7"/>
      <c r="PQA71" s="7"/>
      <c r="PQB71" s="7"/>
      <c r="PQC71" s="7"/>
      <c r="PQD71" s="7"/>
      <c r="PQE71" s="7"/>
      <c r="PQF71" s="7"/>
      <c r="PQG71" s="7"/>
      <c r="PQH71" s="7"/>
      <c r="PQI71" s="7"/>
      <c r="PQJ71" s="7"/>
      <c r="PQK71" s="7"/>
      <c r="PQL71" s="7"/>
      <c r="PQM71" s="7"/>
      <c r="PQN71" s="7"/>
      <c r="PQO71" s="7"/>
      <c r="PQP71" s="7"/>
      <c r="PQQ71" s="7"/>
      <c r="PQR71" s="7"/>
      <c r="PQS71" s="7"/>
      <c r="PQT71" s="7"/>
      <c r="PQU71" s="7"/>
      <c r="PQV71" s="7"/>
      <c r="PQW71" s="7"/>
      <c r="PQX71" s="7"/>
      <c r="PQY71" s="7"/>
      <c r="PQZ71" s="7"/>
      <c r="PRA71" s="7"/>
      <c r="PRB71" s="7"/>
      <c r="PRC71" s="7"/>
      <c r="PRD71" s="7"/>
      <c r="PRE71" s="7"/>
      <c r="PRF71" s="7"/>
      <c r="PRG71" s="7"/>
      <c r="PRH71" s="7"/>
      <c r="PRI71" s="7"/>
      <c r="PRJ71" s="7"/>
      <c r="PRK71" s="7"/>
      <c r="PRL71" s="7"/>
      <c r="PRM71" s="7"/>
      <c r="PRN71" s="7"/>
      <c r="PRO71" s="7"/>
      <c r="PRP71" s="7"/>
      <c r="PRQ71" s="7"/>
      <c r="PRR71" s="7"/>
      <c r="PRS71" s="7"/>
      <c r="PRT71" s="7"/>
      <c r="PRU71" s="7"/>
      <c r="PRV71" s="7"/>
      <c r="PRW71" s="7"/>
      <c r="PRX71" s="7"/>
      <c r="PRY71" s="7"/>
      <c r="PRZ71" s="7"/>
      <c r="PSA71" s="7"/>
      <c r="PSB71" s="7"/>
      <c r="PSC71" s="7"/>
      <c r="PSD71" s="7"/>
      <c r="PSE71" s="7"/>
      <c r="PSF71" s="7"/>
      <c r="PSG71" s="7"/>
      <c r="PSH71" s="7"/>
      <c r="PSI71" s="7"/>
      <c r="PSJ71" s="7"/>
      <c r="PSK71" s="7"/>
      <c r="PSL71" s="7"/>
      <c r="PSM71" s="7"/>
      <c r="PSN71" s="7"/>
      <c r="PSO71" s="7"/>
      <c r="PSP71" s="7"/>
      <c r="PSQ71" s="7"/>
      <c r="PSR71" s="7"/>
      <c r="PSS71" s="7"/>
      <c r="PST71" s="7"/>
      <c r="PSU71" s="7"/>
      <c r="PSV71" s="7"/>
      <c r="PSW71" s="7"/>
      <c r="PSX71" s="7"/>
      <c r="PSY71" s="7"/>
      <c r="PSZ71" s="7"/>
      <c r="PTA71" s="7"/>
      <c r="PTB71" s="7"/>
      <c r="PTC71" s="7"/>
      <c r="PTD71" s="7"/>
      <c r="PTE71" s="7"/>
      <c r="PTF71" s="7"/>
      <c r="PTG71" s="7"/>
      <c r="PTH71" s="7"/>
      <c r="PTI71" s="7"/>
      <c r="PTJ71" s="7"/>
      <c r="PTK71" s="7"/>
      <c r="PTL71" s="7"/>
      <c r="PTM71" s="7"/>
      <c r="PTN71" s="7"/>
      <c r="PTO71" s="7"/>
      <c r="PTP71" s="7"/>
      <c r="PTQ71" s="7"/>
      <c r="PTR71" s="7"/>
      <c r="PTS71" s="7"/>
      <c r="PTT71" s="7"/>
      <c r="PTU71" s="7"/>
      <c r="PTV71" s="7"/>
      <c r="PTW71" s="7"/>
      <c r="PTX71" s="7"/>
      <c r="PTY71" s="7"/>
      <c r="PTZ71" s="7"/>
      <c r="PUA71" s="7"/>
      <c r="PUB71" s="7"/>
      <c r="PUC71" s="7"/>
      <c r="PUD71" s="7"/>
      <c r="PUE71" s="7"/>
      <c r="PUF71" s="7"/>
      <c r="PUG71" s="7"/>
      <c r="PUH71" s="7"/>
      <c r="PUI71" s="7"/>
      <c r="PUJ71" s="7"/>
      <c r="PUK71" s="7"/>
      <c r="PUL71" s="7"/>
      <c r="PUM71" s="7"/>
      <c r="PUN71" s="7"/>
      <c r="PUO71" s="7"/>
      <c r="PUP71" s="7"/>
      <c r="PUQ71" s="7"/>
      <c r="PUR71" s="7"/>
      <c r="PUS71" s="7"/>
      <c r="PUT71" s="7"/>
      <c r="PUU71" s="7"/>
      <c r="PUV71" s="7"/>
      <c r="PUW71" s="7"/>
      <c r="PUX71" s="7"/>
      <c r="PUY71" s="7"/>
      <c r="PUZ71" s="7"/>
      <c r="PVA71" s="7"/>
      <c r="PVB71" s="7"/>
      <c r="PVC71" s="7"/>
      <c r="PVD71" s="7"/>
      <c r="PVE71" s="7"/>
      <c r="PVF71" s="7"/>
      <c r="PVG71" s="7"/>
      <c r="PVH71" s="7"/>
      <c r="PVI71" s="7"/>
      <c r="PVJ71" s="7"/>
      <c r="PVK71" s="7"/>
      <c r="PVL71" s="7"/>
      <c r="PVM71" s="7"/>
      <c r="PVN71" s="7"/>
      <c r="PVO71" s="7"/>
      <c r="PVP71" s="7"/>
      <c r="PVQ71" s="7"/>
      <c r="PVR71" s="7"/>
      <c r="PVS71" s="7"/>
      <c r="PVT71" s="7"/>
      <c r="PVU71" s="7"/>
      <c r="PVV71" s="7"/>
      <c r="PVW71" s="7"/>
      <c r="PVX71" s="7"/>
      <c r="PVY71" s="7"/>
      <c r="PVZ71" s="7"/>
      <c r="PWA71" s="7"/>
      <c r="PWB71" s="7"/>
      <c r="PWC71" s="7"/>
      <c r="PWD71" s="7"/>
      <c r="PWE71" s="7"/>
      <c r="PWF71" s="7"/>
      <c r="PWG71" s="7"/>
      <c r="PWH71" s="7"/>
      <c r="PWI71" s="7"/>
      <c r="PWJ71" s="7"/>
      <c r="PWK71" s="7"/>
      <c r="PWL71" s="7"/>
      <c r="PWM71" s="7"/>
      <c r="PWN71" s="7"/>
      <c r="PWO71" s="7"/>
      <c r="PWP71" s="7"/>
      <c r="PWQ71" s="7"/>
      <c r="PWR71" s="7"/>
      <c r="PWS71" s="7"/>
      <c r="PWT71" s="7"/>
      <c r="PWU71" s="7"/>
      <c r="PWV71" s="7"/>
      <c r="PWW71" s="7"/>
      <c r="PWX71" s="7"/>
      <c r="PWY71" s="7"/>
      <c r="PWZ71" s="7"/>
      <c r="PXA71" s="7"/>
      <c r="PXB71" s="7"/>
      <c r="PXC71" s="7"/>
      <c r="PXD71" s="7"/>
      <c r="PXE71" s="7"/>
      <c r="PXF71" s="7"/>
      <c r="PXG71" s="7"/>
      <c r="PXH71" s="7"/>
      <c r="PXI71" s="7"/>
      <c r="PXJ71" s="7"/>
      <c r="PXK71" s="7"/>
      <c r="PXL71" s="7"/>
      <c r="PXM71" s="7"/>
      <c r="PXN71" s="7"/>
      <c r="PXO71" s="7"/>
      <c r="PXP71" s="7"/>
      <c r="PXQ71" s="7"/>
      <c r="PXR71" s="7"/>
      <c r="PXS71" s="7"/>
      <c r="PXT71" s="7"/>
      <c r="PXU71" s="7"/>
      <c r="PXV71" s="7"/>
      <c r="PXW71" s="7"/>
      <c r="PXX71" s="7"/>
      <c r="PXY71" s="7"/>
      <c r="PXZ71" s="7"/>
      <c r="PYA71" s="7"/>
      <c r="PYB71" s="7"/>
      <c r="PYC71" s="7"/>
      <c r="PYD71" s="7"/>
      <c r="PYE71" s="7"/>
      <c r="PYF71" s="7"/>
      <c r="PYG71" s="7"/>
      <c r="PYH71" s="7"/>
      <c r="PYI71" s="7"/>
      <c r="PYJ71" s="7"/>
      <c r="PYK71" s="7"/>
      <c r="PYL71" s="7"/>
      <c r="PYM71" s="7"/>
      <c r="PYN71" s="7"/>
      <c r="PYO71" s="7"/>
      <c r="PYP71" s="7"/>
      <c r="PYQ71" s="7"/>
      <c r="PYR71" s="7"/>
      <c r="PYS71" s="7"/>
      <c r="PYT71" s="7"/>
      <c r="PYU71" s="7"/>
      <c r="PYV71" s="7"/>
      <c r="PYW71" s="7"/>
      <c r="PYX71" s="7"/>
      <c r="PYY71" s="7"/>
      <c r="PYZ71" s="7"/>
      <c r="PZA71" s="7"/>
      <c r="PZB71" s="7"/>
      <c r="PZC71" s="7"/>
      <c r="PZD71" s="7"/>
      <c r="PZE71" s="7"/>
      <c r="PZF71" s="7"/>
      <c r="PZG71" s="7"/>
      <c r="PZH71" s="7"/>
      <c r="PZI71" s="7"/>
      <c r="PZJ71" s="7"/>
      <c r="PZK71" s="7"/>
      <c r="PZL71" s="7"/>
      <c r="PZM71" s="7"/>
      <c r="PZN71" s="7"/>
      <c r="PZO71" s="7"/>
      <c r="PZP71" s="7"/>
      <c r="PZQ71" s="7"/>
      <c r="PZR71" s="7"/>
      <c r="PZS71" s="7"/>
      <c r="PZT71" s="7"/>
      <c r="PZU71" s="7"/>
      <c r="PZV71" s="7"/>
      <c r="PZW71" s="7"/>
      <c r="PZX71" s="7"/>
      <c r="PZY71" s="7"/>
      <c r="PZZ71" s="7"/>
      <c r="QAA71" s="7"/>
      <c r="QAB71" s="7"/>
      <c r="QAC71" s="7"/>
      <c r="QAD71" s="7"/>
      <c r="QAE71" s="7"/>
      <c r="QAF71" s="7"/>
      <c r="QAG71" s="7"/>
      <c r="QAH71" s="7"/>
      <c r="QAI71" s="7"/>
      <c r="QAJ71" s="7"/>
      <c r="QAK71" s="7"/>
      <c r="QAL71" s="7"/>
      <c r="QAM71" s="7"/>
      <c r="QAN71" s="7"/>
      <c r="QAO71" s="7"/>
      <c r="QAP71" s="7"/>
      <c r="QAQ71" s="7"/>
      <c r="QAR71" s="7"/>
      <c r="QAS71" s="7"/>
      <c r="QAT71" s="7"/>
      <c r="QAU71" s="7"/>
      <c r="QAV71" s="7"/>
      <c r="QAW71" s="7"/>
      <c r="QAX71" s="7"/>
      <c r="QAY71" s="7"/>
      <c r="QAZ71" s="7"/>
      <c r="QBA71" s="7"/>
      <c r="QBB71" s="7"/>
      <c r="QBC71" s="7"/>
      <c r="QBD71" s="7"/>
      <c r="QBE71" s="7"/>
      <c r="QBF71" s="7"/>
      <c r="QBG71" s="7"/>
      <c r="QBH71" s="7"/>
      <c r="QBI71" s="7"/>
      <c r="QBJ71" s="7"/>
      <c r="QBK71" s="7"/>
      <c r="QBL71" s="7"/>
      <c r="QBM71" s="7"/>
      <c r="QBN71" s="7"/>
      <c r="QBO71" s="7"/>
      <c r="QBP71" s="7"/>
      <c r="QBQ71" s="7"/>
      <c r="QBR71" s="7"/>
      <c r="QBS71" s="7"/>
      <c r="QBT71" s="7"/>
      <c r="QBU71" s="7"/>
      <c r="QBV71" s="7"/>
      <c r="QBW71" s="7"/>
      <c r="QBX71" s="7"/>
      <c r="QBY71" s="7"/>
      <c r="QBZ71" s="7"/>
      <c r="QCA71" s="7"/>
      <c r="QCB71" s="7"/>
      <c r="QCC71" s="7"/>
      <c r="QCD71" s="7"/>
      <c r="QCE71" s="7"/>
      <c r="QCF71" s="7"/>
      <c r="QCG71" s="7"/>
      <c r="QCH71" s="7"/>
      <c r="QCI71" s="7"/>
      <c r="QCJ71" s="7"/>
      <c r="QCK71" s="7"/>
      <c r="QCL71" s="7"/>
      <c r="QCM71" s="7"/>
      <c r="QCN71" s="7"/>
      <c r="QCO71" s="7"/>
      <c r="QCP71" s="7"/>
      <c r="QCQ71" s="7"/>
      <c r="QCR71" s="7"/>
      <c r="QCS71" s="7"/>
      <c r="QCT71" s="7"/>
      <c r="QCU71" s="7"/>
      <c r="QCV71" s="7"/>
      <c r="QCW71" s="7"/>
      <c r="QCX71" s="7"/>
      <c r="QCY71" s="7"/>
      <c r="QCZ71" s="7"/>
      <c r="QDA71" s="7"/>
      <c r="QDB71" s="7"/>
      <c r="QDC71" s="7"/>
      <c r="QDD71" s="7"/>
      <c r="QDE71" s="7"/>
      <c r="QDF71" s="7"/>
      <c r="QDG71" s="7"/>
      <c r="QDH71" s="7"/>
      <c r="QDI71" s="7"/>
      <c r="QDJ71" s="7"/>
      <c r="QDK71" s="7"/>
      <c r="QDL71" s="7"/>
      <c r="QDM71" s="7"/>
      <c r="QDN71" s="7"/>
      <c r="QDO71" s="7"/>
      <c r="QDP71" s="7"/>
      <c r="QDQ71" s="7"/>
      <c r="QDR71" s="7"/>
      <c r="QDS71" s="7"/>
      <c r="QDT71" s="7"/>
      <c r="QDU71" s="7"/>
      <c r="QDV71" s="7"/>
      <c r="QDW71" s="7"/>
      <c r="QDX71" s="7"/>
      <c r="QDY71" s="7"/>
      <c r="QDZ71" s="7"/>
      <c r="QEA71" s="7"/>
      <c r="QEB71" s="7"/>
      <c r="QEC71" s="7"/>
      <c r="QED71" s="7"/>
      <c r="QEE71" s="7"/>
      <c r="QEF71" s="7"/>
      <c r="QEG71" s="7"/>
      <c r="QEH71" s="7"/>
      <c r="QEI71" s="7"/>
      <c r="QEJ71" s="7"/>
      <c r="QEK71" s="7"/>
      <c r="QEL71" s="7"/>
      <c r="QEM71" s="7"/>
      <c r="QEN71" s="7"/>
      <c r="QEO71" s="7"/>
      <c r="QEP71" s="7"/>
      <c r="QEQ71" s="7"/>
      <c r="QER71" s="7"/>
      <c r="QES71" s="7"/>
      <c r="QET71" s="7"/>
      <c r="QEU71" s="7"/>
      <c r="QEV71" s="7"/>
      <c r="QEW71" s="7"/>
      <c r="QEX71" s="7"/>
      <c r="QEY71" s="7"/>
      <c r="QEZ71" s="7"/>
      <c r="QFA71" s="7"/>
      <c r="QFB71" s="7"/>
      <c r="QFC71" s="7"/>
      <c r="QFD71" s="7"/>
      <c r="QFE71" s="7"/>
      <c r="QFF71" s="7"/>
      <c r="QFG71" s="7"/>
      <c r="QFH71" s="7"/>
      <c r="QFI71" s="7"/>
      <c r="QFJ71" s="7"/>
      <c r="QFK71" s="7"/>
      <c r="QFL71" s="7"/>
      <c r="QFM71" s="7"/>
      <c r="QFN71" s="7"/>
      <c r="QFO71" s="7"/>
      <c r="QFP71" s="7"/>
      <c r="QFQ71" s="7"/>
      <c r="QFR71" s="7"/>
      <c r="QFS71" s="7"/>
      <c r="QFT71" s="7"/>
      <c r="QFU71" s="7"/>
      <c r="QFV71" s="7"/>
      <c r="QFW71" s="7"/>
      <c r="QFX71" s="7"/>
      <c r="QFY71" s="7"/>
      <c r="QFZ71" s="7"/>
      <c r="QGA71" s="7"/>
      <c r="QGB71" s="7"/>
      <c r="QGC71" s="7"/>
      <c r="QGD71" s="7"/>
      <c r="QGE71" s="7"/>
      <c r="QGF71" s="7"/>
      <c r="QGG71" s="7"/>
      <c r="QGH71" s="7"/>
      <c r="QGI71" s="7"/>
      <c r="QGJ71" s="7"/>
      <c r="QGK71" s="7"/>
      <c r="QGL71" s="7"/>
      <c r="QGM71" s="7"/>
      <c r="QGN71" s="7"/>
      <c r="QGO71" s="7"/>
      <c r="QGP71" s="7"/>
      <c r="QGQ71" s="7"/>
      <c r="QGR71" s="7"/>
      <c r="QGS71" s="7"/>
      <c r="QGT71" s="7"/>
      <c r="QGU71" s="7"/>
      <c r="QGV71" s="7"/>
      <c r="QGW71" s="7"/>
      <c r="QGX71" s="7"/>
      <c r="QGY71" s="7"/>
      <c r="QGZ71" s="7"/>
      <c r="QHA71" s="7"/>
      <c r="QHB71" s="7"/>
      <c r="QHC71" s="7"/>
      <c r="QHD71" s="7"/>
      <c r="QHE71" s="7"/>
      <c r="QHF71" s="7"/>
      <c r="QHG71" s="7"/>
      <c r="QHH71" s="7"/>
      <c r="QHI71" s="7"/>
      <c r="QHJ71" s="7"/>
      <c r="QHK71" s="7"/>
      <c r="QHL71" s="7"/>
      <c r="QHM71" s="7"/>
      <c r="QHN71" s="7"/>
      <c r="QHO71" s="7"/>
      <c r="QHP71" s="7"/>
      <c r="QHQ71" s="7"/>
      <c r="QHR71" s="7"/>
      <c r="QHS71" s="7"/>
      <c r="QHT71" s="7"/>
      <c r="QHU71" s="7"/>
      <c r="QHV71" s="7"/>
      <c r="QHW71" s="7"/>
      <c r="QHX71" s="7"/>
      <c r="QHY71" s="7"/>
      <c r="QHZ71" s="7"/>
      <c r="QIA71" s="7"/>
      <c r="QIB71" s="7"/>
      <c r="QIC71" s="7"/>
      <c r="QID71" s="7"/>
      <c r="QIE71" s="7"/>
      <c r="QIF71" s="7"/>
      <c r="QIG71" s="7"/>
      <c r="QIH71" s="7"/>
      <c r="QII71" s="7"/>
      <c r="QIJ71" s="7"/>
      <c r="QIK71" s="7"/>
      <c r="QIL71" s="7"/>
      <c r="QIM71" s="7"/>
      <c r="QIN71" s="7"/>
      <c r="QIO71" s="7"/>
      <c r="QIP71" s="7"/>
      <c r="QIQ71" s="7"/>
      <c r="QIR71" s="7"/>
      <c r="QIS71" s="7"/>
      <c r="QIT71" s="7"/>
      <c r="QIU71" s="7"/>
      <c r="QIV71" s="7"/>
      <c r="QIW71" s="7"/>
      <c r="QIX71" s="7"/>
      <c r="QIY71" s="7"/>
      <c r="QIZ71" s="7"/>
      <c r="QJA71" s="7"/>
      <c r="QJB71" s="7"/>
      <c r="QJC71" s="7"/>
      <c r="QJD71" s="7"/>
      <c r="QJE71" s="7"/>
      <c r="QJF71" s="7"/>
      <c r="QJG71" s="7"/>
      <c r="QJH71" s="7"/>
      <c r="QJI71" s="7"/>
      <c r="QJJ71" s="7"/>
      <c r="QJK71" s="7"/>
      <c r="QJL71" s="7"/>
      <c r="QJM71" s="7"/>
      <c r="QJN71" s="7"/>
      <c r="QJO71" s="7"/>
      <c r="QJP71" s="7"/>
      <c r="QJQ71" s="7"/>
      <c r="QJR71" s="7"/>
      <c r="QJS71" s="7"/>
      <c r="QJT71" s="7"/>
      <c r="QJU71" s="7"/>
      <c r="QJV71" s="7"/>
      <c r="QJW71" s="7"/>
      <c r="QJX71" s="7"/>
      <c r="QJY71" s="7"/>
      <c r="QJZ71" s="7"/>
      <c r="QKA71" s="7"/>
      <c r="QKB71" s="7"/>
      <c r="QKC71" s="7"/>
      <c r="QKD71" s="7"/>
      <c r="QKE71" s="7"/>
      <c r="QKF71" s="7"/>
      <c r="QKG71" s="7"/>
      <c r="QKH71" s="7"/>
      <c r="QKI71" s="7"/>
      <c r="QKJ71" s="7"/>
      <c r="QKK71" s="7"/>
      <c r="QKL71" s="7"/>
      <c r="QKM71" s="7"/>
      <c r="QKN71" s="7"/>
      <c r="QKO71" s="7"/>
      <c r="QKP71" s="7"/>
      <c r="QKQ71" s="7"/>
      <c r="QKR71" s="7"/>
      <c r="QKS71" s="7"/>
      <c r="QKT71" s="7"/>
      <c r="QKU71" s="7"/>
      <c r="QKV71" s="7"/>
      <c r="QKW71" s="7"/>
      <c r="QKX71" s="7"/>
      <c r="QKY71" s="7"/>
      <c r="QKZ71" s="7"/>
      <c r="QLA71" s="7"/>
      <c r="QLB71" s="7"/>
      <c r="QLC71" s="7"/>
      <c r="QLD71" s="7"/>
      <c r="QLE71" s="7"/>
      <c r="QLF71" s="7"/>
      <c r="QLG71" s="7"/>
      <c r="QLH71" s="7"/>
      <c r="QLI71" s="7"/>
      <c r="QLJ71" s="7"/>
      <c r="QLK71" s="7"/>
      <c r="QLL71" s="7"/>
      <c r="QLM71" s="7"/>
      <c r="QLN71" s="7"/>
      <c r="QLO71" s="7"/>
      <c r="QLP71" s="7"/>
      <c r="QLQ71" s="7"/>
      <c r="QLR71" s="7"/>
      <c r="QLS71" s="7"/>
      <c r="QLT71" s="7"/>
      <c r="QLU71" s="7"/>
      <c r="QLV71" s="7"/>
      <c r="QLW71" s="7"/>
      <c r="QLX71" s="7"/>
      <c r="QLY71" s="7"/>
      <c r="QLZ71" s="7"/>
      <c r="QMA71" s="7"/>
      <c r="QMB71" s="7"/>
      <c r="QMC71" s="7"/>
      <c r="QMD71" s="7"/>
      <c r="QME71" s="7"/>
      <c r="QMF71" s="7"/>
      <c r="QMG71" s="7"/>
      <c r="QMH71" s="7"/>
      <c r="QMI71" s="7"/>
      <c r="QMJ71" s="7"/>
      <c r="QMK71" s="7"/>
      <c r="QML71" s="7"/>
      <c r="QMM71" s="7"/>
      <c r="QMN71" s="7"/>
      <c r="QMO71" s="7"/>
      <c r="QMP71" s="7"/>
      <c r="QMQ71" s="7"/>
      <c r="QMR71" s="7"/>
      <c r="QMS71" s="7"/>
      <c r="QMT71" s="7"/>
      <c r="QMU71" s="7"/>
      <c r="QMV71" s="7"/>
      <c r="QMW71" s="7"/>
      <c r="QMX71" s="7"/>
      <c r="QMY71" s="7"/>
      <c r="QMZ71" s="7"/>
      <c r="QNA71" s="7"/>
      <c r="QNB71" s="7"/>
      <c r="QNC71" s="7"/>
      <c r="QND71" s="7"/>
      <c r="QNE71" s="7"/>
      <c r="QNF71" s="7"/>
      <c r="QNG71" s="7"/>
      <c r="QNH71" s="7"/>
      <c r="QNI71" s="7"/>
      <c r="QNJ71" s="7"/>
      <c r="QNK71" s="7"/>
      <c r="QNL71" s="7"/>
      <c r="QNM71" s="7"/>
      <c r="QNN71" s="7"/>
      <c r="QNO71" s="7"/>
      <c r="QNP71" s="7"/>
      <c r="QNQ71" s="7"/>
      <c r="QNR71" s="7"/>
      <c r="QNS71" s="7"/>
      <c r="QNT71" s="7"/>
      <c r="QNU71" s="7"/>
      <c r="QNV71" s="7"/>
      <c r="QNW71" s="7"/>
      <c r="QNX71" s="7"/>
      <c r="QNY71" s="7"/>
      <c r="QNZ71" s="7"/>
      <c r="QOA71" s="7"/>
      <c r="QOB71" s="7"/>
      <c r="QOC71" s="7"/>
      <c r="QOD71" s="7"/>
      <c r="QOE71" s="7"/>
      <c r="QOF71" s="7"/>
      <c r="QOG71" s="7"/>
      <c r="QOH71" s="7"/>
      <c r="QOI71" s="7"/>
      <c r="QOJ71" s="7"/>
      <c r="QOK71" s="7"/>
      <c r="QOL71" s="7"/>
      <c r="QOM71" s="7"/>
      <c r="QON71" s="7"/>
      <c r="QOO71" s="7"/>
      <c r="QOP71" s="7"/>
      <c r="QOQ71" s="7"/>
      <c r="QOR71" s="7"/>
      <c r="QOS71" s="7"/>
      <c r="QOT71" s="7"/>
      <c r="QOU71" s="7"/>
      <c r="QOV71" s="7"/>
      <c r="QOW71" s="7"/>
      <c r="QOX71" s="7"/>
      <c r="QOY71" s="7"/>
      <c r="QOZ71" s="7"/>
      <c r="QPA71" s="7"/>
      <c r="QPB71" s="7"/>
      <c r="QPC71" s="7"/>
      <c r="QPD71" s="7"/>
      <c r="QPE71" s="7"/>
      <c r="QPF71" s="7"/>
      <c r="QPG71" s="7"/>
      <c r="QPH71" s="7"/>
      <c r="QPI71" s="7"/>
      <c r="QPJ71" s="7"/>
      <c r="QPK71" s="7"/>
      <c r="QPL71" s="7"/>
      <c r="QPM71" s="7"/>
      <c r="QPN71" s="7"/>
      <c r="QPO71" s="7"/>
      <c r="QPP71" s="7"/>
      <c r="QPQ71" s="7"/>
      <c r="QPR71" s="7"/>
      <c r="QPS71" s="7"/>
      <c r="QPT71" s="7"/>
      <c r="QPU71" s="7"/>
      <c r="QPV71" s="7"/>
      <c r="QPW71" s="7"/>
      <c r="QPX71" s="7"/>
      <c r="QPY71" s="7"/>
      <c r="QPZ71" s="7"/>
      <c r="QQA71" s="7"/>
      <c r="QQB71" s="7"/>
      <c r="QQC71" s="7"/>
      <c r="QQD71" s="7"/>
      <c r="QQE71" s="7"/>
      <c r="QQF71" s="7"/>
      <c r="QQG71" s="7"/>
      <c r="QQH71" s="7"/>
      <c r="QQI71" s="7"/>
      <c r="QQJ71" s="7"/>
      <c r="QQK71" s="7"/>
      <c r="QQL71" s="7"/>
      <c r="QQM71" s="7"/>
      <c r="QQN71" s="7"/>
      <c r="QQO71" s="7"/>
      <c r="QQP71" s="7"/>
      <c r="QQQ71" s="7"/>
      <c r="QQR71" s="7"/>
      <c r="QQS71" s="7"/>
      <c r="QQT71" s="7"/>
      <c r="QQU71" s="7"/>
      <c r="QQV71" s="7"/>
      <c r="QQW71" s="7"/>
      <c r="QQX71" s="7"/>
      <c r="QQY71" s="7"/>
      <c r="QQZ71" s="7"/>
      <c r="QRA71" s="7"/>
      <c r="QRB71" s="7"/>
      <c r="QRC71" s="7"/>
      <c r="QRD71" s="7"/>
      <c r="QRE71" s="7"/>
      <c r="QRF71" s="7"/>
      <c r="QRG71" s="7"/>
      <c r="QRH71" s="7"/>
      <c r="QRI71" s="7"/>
      <c r="QRJ71" s="7"/>
      <c r="QRK71" s="7"/>
      <c r="QRL71" s="7"/>
      <c r="QRM71" s="7"/>
      <c r="QRN71" s="7"/>
      <c r="QRO71" s="7"/>
      <c r="QRP71" s="7"/>
      <c r="QRQ71" s="7"/>
      <c r="QRR71" s="7"/>
      <c r="QRS71" s="7"/>
      <c r="QRT71" s="7"/>
      <c r="QRU71" s="7"/>
      <c r="QRV71" s="7"/>
      <c r="QRW71" s="7"/>
      <c r="QRX71" s="7"/>
      <c r="QRY71" s="7"/>
      <c r="QRZ71" s="7"/>
      <c r="QSA71" s="7"/>
      <c r="QSB71" s="7"/>
      <c r="QSC71" s="7"/>
      <c r="QSD71" s="7"/>
      <c r="QSE71" s="7"/>
      <c r="QSF71" s="7"/>
      <c r="QSG71" s="7"/>
      <c r="QSH71" s="7"/>
      <c r="QSI71" s="7"/>
      <c r="QSJ71" s="7"/>
      <c r="QSK71" s="7"/>
      <c r="QSL71" s="7"/>
      <c r="QSM71" s="7"/>
      <c r="QSN71" s="7"/>
      <c r="QSO71" s="7"/>
      <c r="QSP71" s="7"/>
      <c r="QSQ71" s="7"/>
      <c r="QSR71" s="7"/>
      <c r="QSS71" s="7"/>
      <c r="QST71" s="7"/>
      <c r="QSU71" s="7"/>
      <c r="QSV71" s="7"/>
      <c r="QSW71" s="7"/>
      <c r="QSX71" s="7"/>
      <c r="QSY71" s="7"/>
      <c r="QSZ71" s="7"/>
      <c r="QTA71" s="7"/>
      <c r="QTB71" s="7"/>
      <c r="QTC71" s="7"/>
      <c r="QTD71" s="7"/>
      <c r="QTE71" s="7"/>
      <c r="QTF71" s="7"/>
      <c r="QTG71" s="7"/>
      <c r="QTH71" s="7"/>
      <c r="QTI71" s="7"/>
      <c r="QTJ71" s="7"/>
      <c r="QTK71" s="7"/>
      <c r="QTL71" s="7"/>
      <c r="QTM71" s="7"/>
      <c r="QTN71" s="7"/>
      <c r="QTO71" s="7"/>
      <c r="QTP71" s="7"/>
      <c r="QTQ71" s="7"/>
      <c r="QTR71" s="7"/>
      <c r="QTS71" s="7"/>
      <c r="QTT71" s="7"/>
      <c r="QTU71" s="7"/>
      <c r="QTV71" s="7"/>
      <c r="QTW71" s="7"/>
      <c r="QTX71" s="7"/>
      <c r="QTY71" s="7"/>
      <c r="QTZ71" s="7"/>
      <c r="QUA71" s="7"/>
      <c r="QUB71" s="7"/>
      <c r="QUC71" s="7"/>
      <c r="QUD71" s="7"/>
      <c r="QUE71" s="7"/>
      <c r="QUF71" s="7"/>
      <c r="QUG71" s="7"/>
      <c r="QUH71" s="7"/>
      <c r="QUI71" s="7"/>
      <c r="QUJ71" s="7"/>
      <c r="QUK71" s="7"/>
      <c r="QUL71" s="7"/>
      <c r="QUM71" s="7"/>
      <c r="QUN71" s="7"/>
      <c r="QUO71" s="7"/>
      <c r="QUP71" s="7"/>
      <c r="QUQ71" s="7"/>
      <c r="QUR71" s="7"/>
      <c r="QUS71" s="7"/>
      <c r="QUT71" s="7"/>
      <c r="QUU71" s="7"/>
      <c r="QUV71" s="7"/>
      <c r="QUW71" s="7"/>
      <c r="QUX71" s="7"/>
      <c r="QUY71" s="7"/>
      <c r="QUZ71" s="7"/>
      <c r="QVA71" s="7"/>
      <c r="QVB71" s="7"/>
      <c r="QVC71" s="7"/>
      <c r="QVD71" s="7"/>
      <c r="QVE71" s="7"/>
      <c r="QVF71" s="7"/>
      <c r="QVG71" s="7"/>
      <c r="QVH71" s="7"/>
      <c r="QVI71" s="7"/>
      <c r="QVJ71" s="7"/>
      <c r="QVK71" s="7"/>
      <c r="QVL71" s="7"/>
      <c r="QVM71" s="7"/>
      <c r="QVN71" s="7"/>
      <c r="QVO71" s="7"/>
      <c r="QVP71" s="7"/>
      <c r="QVQ71" s="7"/>
      <c r="QVR71" s="7"/>
      <c r="QVS71" s="7"/>
      <c r="QVT71" s="7"/>
      <c r="QVU71" s="7"/>
      <c r="QVV71" s="7"/>
      <c r="QVW71" s="7"/>
      <c r="QVX71" s="7"/>
      <c r="QVY71" s="7"/>
      <c r="QVZ71" s="7"/>
      <c r="QWA71" s="7"/>
      <c r="QWB71" s="7"/>
      <c r="QWC71" s="7"/>
      <c r="QWD71" s="7"/>
      <c r="QWE71" s="7"/>
      <c r="QWF71" s="7"/>
      <c r="QWG71" s="7"/>
      <c r="QWH71" s="7"/>
      <c r="QWI71" s="7"/>
      <c r="QWJ71" s="7"/>
      <c r="QWK71" s="7"/>
      <c r="QWL71" s="7"/>
      <c r="QWM71" s="7"/>
      <c r="QWN71" s="7"/>
      <c r="QWO71" s="7"/>
      <c r="QWP71" s="7"/>
      <c r="QWQ71" s="7"/>
      <c r="QWR71" s="7"/>
      <c r="QWS71" s="7"/>
      <c r="QWT71" s="7"/>
      <c r="QWU71" s="7"/>
      <c r="QWV71" s="7"/>
      <c r="QWW71" s="7"/>
      <c r="QWX71" s="7"/>
      <c r="QWY71" s="7"/>
      <c r="QWZ71" s="7"/>
      <c r="QXA71" s="7"/>
      <c r="QXB71" s="7"/>
      <c r="QXC71" s="7"/>
      <c r="QXD71" s="7"/>
      <c r="QXE71" s="7"/>
      <c r="QXF71" s="7"/>
      <c r="QXG71" s="7"/>
      <c r="QXH71" s="7"/>
      <c r="QXI71" s="7"/>
      <c r="QXJ71" s="7"/>
      <c r="QXK71" s="7"/>
      <c r="QXL71" s="7"/>
      <c r="QXM71" s="7"/>
      <c r="QXN71" s="7"/>
      <c r="QXO71" s="7"/>
      <c r="QXP71" s="7"/>
      <c r="QXQ71" s="7"/>
      <c r="QXR71" s="7"/>
      <c r="QXS71" s="7"/>
      <c r="QXT71" s="7"/>
      <c r="QXU71" s="7"/>
      <c r="QXV71" s="7"/>
      <c r="QXW71" s="7"/>
      <c r="QXX71" s="7"/>
      <c r="QXY71" s="7"/>
      <c r="QXZ71" s="7"/>
      <c r="QYA71" s="7"/>
      <c r="QYB71" s="7"/>
      <c r="QYC71" s="7"/>
      <c r="QYD71" s="7"/>
      <c r="QYE71" s="7"/>
      <c r="QYF71" s="7"/>
      <c r="QYG71" s="7"/>
      <c r="QYH71" s="7"/>
      <c r="QYI71" s="7"/>
      <c r="QYJ71" s="7"/>
      <c r="QYK71" s="7"/>
      <c r="QYL71" s="7"/>
      <c r="QYM71" s="7"/>
      <c r="QYN71" s="7"/>
      <c r="QYO71" s="7"/>
      <c r="QYP71" s="7"/>
      <c r="QYQ71" s="7"/>
      <c r="QYR71" s="7"/>
      <c r="QYS71" s="7"/>
      <c r="QYT71" s="7"/>
      <c r="QYU71" s="7"/>
      <c r="QYV71" s="7"/>
      <c r="QYW71" s="7"/>
      <c r="QYX71" s="7"/>
      <c r="QYY71" s="7"/>
      <c r="QYZ71" s="7"/>
      <c r="QZA71" s="7"/>
      <c r="QZB71" s="7"/>
      <c r="QZC71" s="7"/>
      <c r="QZD71" s="7"/>
      <c r="QZE71" s="7"/>
      <c r="QZF71" s="7"/>
      <c r="QZG71" s="7"/>
      <c r="QZH71" s="7"/>
      <c r="QZI71" s="7"/>
      <c r="QZJ71" s="7"/>
      <c r="QZK71" s="7"/>
      <c r="QZL71" s="7"/>
      <c r="QZM71" s="7"/>
      <c r="QZN71" s="7"/>
      <c r="QZO71" s="7"/>
      <c r="QZP71" s="7"/>
      <c r="QZQ71" s="7"/>
      <c r="QZR71" s="7"/>
      <c r="QZS71" s="7"/>
      <c r="QZT71" s="7"/>
      <c r="QZU71" s="7"/>
      <c r="QZV71" s="7"/>
      <c r="QZW71" s="7"/>
      <c r="QZX71" s="7"/>
      <c r="QZY71" s="7"/>
      <c r="QZZ71" s="7"/>
      <c r="RAA71" s="7"/>
      <c r="RAB71" s="7"/>
      <c r="RAC71" s="7"/>
      <c r="RAD71" s="7"/>
      <c r="RAE71" s="7"/>
      <c r="RAF71" s="7"/>
      <c r="RAG71" s="7"/>
      <c r="RAH71" s="7"/>
      <c r="RAI71" s="7"/>
      <c r="RAJ71" s="7"/>
      <c r="RAK71" s="7"/>
      <c r="RAL71" s="7"/>
      <c r="RAM71" s="7"/>
      <c r="RAN71" s="7"/>
      <c r="RAO71" s="7"/>
      <c r="RAP71" s="7"/>
      <c r="RAQ71" s="7"/>
      <c r="RAR71" s="7"/>
      <c r="RAS71" s="7"/>
      <c r="RAT71" s="7"/>
      <c r="RAU71" s="7"/>
      <c r="RAV71" s="7"/>
      <c r="RAW71" s="7"/>
      <c r="RAX71" s="7"/>
      <c r="RAY71" s="7"/>
      <c r="RAZ71" s="7"/>
      <c r="RBA71" s="7"/>
      <c r="RBB71" s="7"/>
      <c r="RBC71" s="7"/>
      <c r="RBD71" s="7"/>
      <c r="RBE71" s="7"/>
      <c r="RBF71" s="7"/>
      <c r="RBG71" s="7"/>
      <c r="RBH71" s="7"/>
      <c r="RBI71" s="7"/>
      <c r="RBJ71" s="7"/>
      <c r="RBK71" s="7"/>
      <c r="RBL71" s="7"/>
      <c r="RBM71" s="7"/>
      <c r="RBN71" s="7"/>
      <c r="RBO71" s="7"/>
      <c r="RBP71" s="7"/>
      <c r="RBQ71" s="7"/>
      <c r="RBR71" s="7"/>
      <c r="RBS71" s="7"/>
      <c r="RBT71" s="7"/>
      <c r="RBU71" s="7"/>
      <c r="RBV71" s="7"/>
      <c r="RBW71" s="7"/>
      <c r="RBX71" s="7"/>
      <c r="RBY71" s="7"/>
      <c r="RBZ71" s="7"/>
      <c r="RCA71" s="7"/>
      <c r="RCB71" s="7"/>
      <c r="RCC71" s="7"/>
      <c r="RCD71" s="7"/>
      <c r="RCE71" s="7"/>
      <c r="RCF71" s="7"/>
      <c r="RCG71" s="7"/>
      <c r="RCH71" s="7"/>
      <c r="RCI71" s="7"/>
      <c r="RCJ71" s="7"/>
      <c r="RCK71" s="7"/>
      <c r="RCL71" s="7"/>
      <c r="RCM71" s="7"/>
      <c r="RCN71" s="7"/>
      <c r="RCO71" s="7"/>
      <c r="RCP71" s="7"/>
      <c r="RCQ71" s="7"/>
      <c r="RCR71" s="7"/>
      <c r="RCS71" s="7"/>
      <c r="RCT71" s="7"/>
      <c r="RCU71" s="7"/>
      <c r="RCV71" s="7"/>
      <c r="RCW71" s="7"/>
      <c r="RCX71" s="7"/>
      <c r="RCY71" s="7"/>
      <c r="RCZ71" s="7"/>
      <c r="RDA71" s="7"/>
      <c r="RDB71" s="7"/>
      <c r="RDC71" s="7"/>
      <c r="RDD71" s="7"/>
      <c r="RDE71" s="7"/>
      <c r="RDF71" s="7"/>
      <c r="RDG71" s="7"/>
      <c r="RDH71" s="7"/>
      <c r="RDI71" s="7"/>
      <c r="RDJ71" s="7"/>
      <c r="RDK71" s="7"/>
      <c r="RDL71" s="7"/>
      <c r="RDM71" s="7"/>
      <c r="RDN71" s="7"/>
      <c r="RDO71" s="7"/>
      <c r="RDP71" s="7"/>
      <c r="RDQ71" s="7"/>
      <c r="RDR71" s="7"/>
      <c r="RDS71" s="7"/>
      <c r="RDT71" s="7"/>
      <c r="RDU71" s="7"/>
      <c r="RDV71" s="7"/>
      <c r="RDW71" s="7"/>
      <c r="RDX71" s="7"/>
      <c r="RDY71" s="7"/>
      <c r="RDZ71" s="7"/>
      <c r="REA71" s="7"/>
      <c r="REB71" s="7"/>
      <c r="REC71" s="7"/>
      <c r="RED71" s="7"/>
      <c r="REE71" s="7"/>
      <c r="REF71" s="7"/>
      <c r="REG71" s="7"/>
      <c r="REH71" s="7"/>
      <c r="REI71" s="7"/>
      <c r="REJ71" s="7"/>
      <c r="REK71" s="7"/>
      <c r="REL71" s="7"/>
      <c r="REM71" s="7"/>
      <c r="REN71" s="7"/>
      <c r="REO71" s="7"/>
      <c r="REP71" s="7"/>
      <c r="REQ71" s="7"/>
      <c r="RER71" s="7"/>
      <c r="RES71" s="7"/>
      <c r="RET71" s="7"/>
      <c r="REU71" s="7"/>
      <c r="REV71" s="7"/>
      <c r="REW71" s="7"/>
      <c r="REX71" s="7"/>
      <c r="REY71" s="7"/>
      <c r="REZ71" s="7"/>
      <c r="RFA71" s="7"/>
      <c r="RFB71" s="7"/>
      <c r="RFC71" s="7"/>
      <c r="RFD71" s="7"/>
      <c r="RFE71" s="7"/>
      <c r="RFF71" s="7"/>
      <c r="RFG71" s="7"/>
      <c r="RFH71" s="7"/>
      <c r="RFI71" s="7"/>
      <c r="RFJ71" s="7"/>
      <c r="RFK71" s="7"/>
      <c r="RFL71" s="7"/>
      <c r="RFM71" s="7"/>
      <c r="RFN71" s="7"/>
      <c r="RFO71" s="7"/>
      <c r="RFP71" s="7"/>
      <c r="RFQ71" s="7"/>
      <c r="RFR71" s="7"/>
      <c r="RFS71" s="7"/>
      <c r="RFT71" s="7"/>
      <c r="RFU71" s="7"/>
      <c r="RFV71" s="7"/>
      <c r="RFW71" s="7"/>
      <c r="RFX71" s="7"/>
      <c r="RFY71" s="7"/>
      <c r="RFZ71" s="7"/>
      <c r="RGA71" s="7"/>
      <c r="RGB71" s="7"/>
      <c r="RGC71" s="7"/>
      <c r="RGD71" s="7"/>
      <c r="RGE71" s="7"/>
      <c r="RGF71" s="7"/>
      <c r="RGG71" s="7"/>
      <c r="RGH71" s="7"/>
      <c r="RGI71" s="7"/>
      <c r="RGJ71" s="7"/>
      <c r="RGK71" s="7"/>
      <c r="RGL71" s="7"/>
      <c r="RGM71" s="7"/>
      <c r="RGN71" s="7"/>
      <c r="RGO71" s="7"/>
      <c r="RGP71" s="7"/>
      <c r="RGQ71" s="7"/>
      <c r="RGR71" s="7"/>
      <c r="RGS71" s="7"/>
      <c r="RGT71" s="7"/>
      <c r="RGU71" s="7"/>
      <c r="RGV71" s="7"/>
      <c r="RGW71" s="7"/>
      <c r="RGX71" s="7"/>
      <c r="RGY71" s="7"/>
      <c r="RGZ71" s="7"/>
      <c r="RHA71" s="7"/>
      <c r="RHB71" s="7"/>
      <c r="RHC71" s="7"/>
      <c r="RHD71" s="7"/>
      <c r="RHE71" s="7"/>
      <c r="RHF71" s="7"/>
      <c r="RHG71" s="7"/>
      <c r="RHH71" s="7"/>
      <c r="RHI71" s="7"/>
      <c r="RHJ71" s="7"/>
      <c r="RHK71" s="7"/>
      <c r="RHL71" s="7"/>
      <c r="RHM71" s="7"/>
      <c r="RHN71" s="7"/>
      <c r="RHO71" s="7"/>
      <c r="RHP71" s="7"/>
      <c r="RHQ71" s="7"/>
      <c r="RHR71" s="7"/>
      <c r="RHS71" s="7"/>
      <c r="RHT71" s="7"/>
      <c r="RHU71" s="7"/>
      <c r="RHV71" s="7"/>
      <c r="RHW71" s="7"/>
      <c r="RHX71" s="7"/>
      <c r="RHY71" s="7"/>
      <c r="RHZ71" s="7"/>
      <c r="RIA71" s="7"/>
      <c r="RIB71" s="7"/>
      <c r="RIC71" s="7"/>
      <c r="RID71" s="7"/>
      <c r="RIE71" s="7"/>
      <c r="RIF71" s="7"/>
      <c r="RIG71" s="7"/>
      <c r="RIH71" s="7"/>
      <c r="RII71" s="7"/>
      <c r="RIJ71" s="7"/>
      <c r="RIK71" s="7"/>
      <c r="RIL71" s="7"/>
      <c r="RIM71" s="7"/>
      <c r="RIN71" s="7"/>
      <c r="RIO71" s="7"/>
      <c r="RIP71" s="7"/>
      <c r="RIQ71" s="7"/>
      <c r="RIR71" s="7"/>
      <c r="RIS71" s="7"/>
      <c r="RIT71" s="7"/>
      <c r="RIU71" s="7"/>
      <c r="RIV71" s="7"/>
      <c r="RIW71" s="7"/>
      <c r="RIX71" s="7"/>
      <c r="RIY71" s="7"/>
      <c r="RIZ71" s="7"/>
      <c r="RJA71" s="7"/>
      <c r="RJB71" s="7"/>
      <c r="RJC71" s="7"/>
      <c r="RJD71" s="7"/>
      <c r="RJE71" s="7"/>
      <c r="RJF71" s="7"/>
      <c r="RJG71" s="7"/>
      <c r="RJH71" s="7"/>
      <c r="RJI71" s="7"/>
      <c r="RJJ71" s="7"/>
      <c r="RJK71" s="7"/>
      <c r="RJL71" s="7"/>
      <c r="RJM71" s="7"/>
      <c r="RJN71" s="7"/>
      <c r="RJO71" s="7"/>
      <c r="RJP71" s="7"/>
      <c r="RJQ71" s="7"/>
      <c r="RJR71" s="7"/>
      <c r="RJS71" s="7"/>
      <c r="RJT71" s="7"/>
      <c r="RJU71" s="7"/>
      <c r="RJV71" s="7"/>
      <c r="RJW71" s="7"/>
      <c r="RJX71" s="7"/>
      <c r="RJY71" s="7"/>
      <c r="RJZ71" s="7"/>
      <c r="RKA71" s="7"/>
      <c r="RKB71" s="7"/>
      <c r="RKC71" s="7"/>
      <c r="RKD71" s="7"/>
      <c r="RKE71" s="7"/>
      <c r="RKF71" s="7"/>
      <c r="RKG71" s="7"/>
      <c r="RKH71" s="7"/>
      <c r="RKI71" s="7"/>
      <c r="RKJ71" s="7"/>
      <c r="RKK71" s="7"/>
      <c r="RKL71" s="7"/>
      <c r="RKM71" s="7"/>
      <c r="RKN71" s="7"/>
      <c r="RKO71" s="7"/>
      <c r="RKP71" s="7"/>
      <c r="RKQ71" s="7"/>
      <c r="RKR71" s="7"/>
      <c r="RKS71" s="7"/>
      <c r="RKT71" s="7"/>
      <c r="RKU71" s="7"/>
      <c r="RKV71" s="7"/>
      <c r="RKW71" s="7"/>
      <c r="RKX71" s="7"/>
      <c r="RKY71" s="7"/>
      <c r="RKZ71" s="7"/>
      <c r="RLA71" s="7"/>
      <c r="RLB71" s="7"/>
      <c r="RLC71" s="7"/>
      <c r="RLD71" s="7"/>
      <c r="RLE71" s="7"/>
      <c r="RLF71" s="7"/>
      <c r="RLG71" s="7"/>
      <c r="RLH71" s="7"/>
      <c r="RLI71" s="7"/>
      <c r="RLJ71" s="7"/>
      <c r="RLK71" s="7"/>
      <c r="RLL71" s="7"/>
      <c r="RLM71" s="7"/>
      <c r="RLN71" s="7"/>
      <c r="RLO71" s="7"/>
      <c r="RLP71" s="7"/>
      <c r="RLQ71" s="7"/>
      <c r="RLR71" s="7"/>
      <c r="RLS71" s="7"/>
      <c r="RLT71" s="7"/>
      <c r="RLU71" s="7"/>
      <c r="RLV71" s="7"/>
      <c r="RLW71" s="7"/>
      <c r="RLX71" s="7"/>
      <c r="RLY71" s="7"/>
      <c r="RLZ71" s="7"/>
      <c r="RMA71" s="7"/>
      <c r="RMB71" s="7"/>
      <c r="RMC71" s="7"/>
      <c r="RMD71" s="7"/>
      <c r="RME71" s="7"/>
      <c r="RMF71" s="7"/>
      <c r="RMG71" s="7"/>
      <c r="RMH71" s="7"/>
      <c r="RMI71" s="7"/>
      <c r="RMJ71" s="7"/>
      <c r="RMK71" s="7"/>
      <c r="RML71" s="7"/>
      <c r="RMM71" s="7"/>
      <c r="RMN71" s="7"/>
      <c r="RMO71" s="7"/>
      <c r="RMP71" s="7"/>
      <c r="RMQ71" s="7"/>
      <c r="RMR71" s="7"/>
      <c r="RMS71" s="7"/>
      <c r="RMT71" s="7"/>
      <c r="RMU71" s="7"/>
      <c r="RMV71" s="7"/>
      <c r="RMW71" s="7"/>
      <c r="RMX71" s="7"/>
      <c r="RMY71" s="7"/>
      <c r="RMZ71" s="7"/>
      <c r="RNA71" s="7"/>
      <c r="RNB71" s="7"/>
      <c r="RNC71" s="7"/>
      <c r="RND71" s="7"/>
      <c r="RNE71" s="7"/>
      <c r="RNF71" s="7"/>
      <c r="RNG71" s="7"/>
      <c r="RNH71" s="7"/>
      <c r="RNI71" s="7"/>
      <c r="RNJ71" s="7"/>
      <c r="RNK71" s="7"/>
      <c r="RNL71" s="7"/>
      <c r="RNM71" s="7"/>
      <c r="RNN71" s="7"/>
      <c r="RNO71" s="7"/>
      <c r="RNP71" s="7"/>
      <c r="RNQ71" s="7"/>
      <c r="RNR71" s="7"/>
      <c r="RNS71" s="7"/>
      <c r="RNT71" s="7"/>
      <c r="RNU71" s="7"/>
      <c r="RNV71" s="7"/>
      <c r="RNW71" s="7"/>
      <c r="RNX71" s="7"/>
      <c r="RNY71" s="7"/>
      <c r="RNZ71" s="7"/>
      <c r="ROA71" s="7"/>
      <c r="ROB71" s="7"/>
      <c r="ROC71" s="7"/>
      <c r="ROD71" s="7"/>
      <c r="ROE71" s="7"/>
      <c r="ROF71" s="7"/>
      <c r="ROG71" s="7"/>
      <c r="ROH71" s="7"/>
      <c r="ROI71" s="7"/>
      <c r="ROJ71" s="7"/>
      <c r="ROK71" s="7"/>
      <c r="ROL71" s="7"/>
      <c r="ROM71" s="7"/>
      <c r="RON71" s="7"/>
      <c r="ROO71" s="7"/>
      <c r="ROP71" s="7"/>
      <c r="ROQ71" s="7"/>
      <c r="ROR71" s="7"/>
      <c r="ROS71" s="7"/>
      <c r="ROT71" s="7"/>
      <c r="ROU71" s="7"/>
      <c r="ROV71" s="7"/>
      <c r="ROW71" s="7"/>
      <c r="ROX71" s="7"/>
      <c r="ROY71" s="7"/>
      <c r="ROZ71" s="7"/>
      <c r="RPA71" s="7"/>
      <c r="RPB71" s="7"/>
      <c r="RPC71" s="7"/>
      <c r="RPD71" s="7"/>
      <c r="RPE71" s="7"/>
      <c r="RPF71" s="7"/>
      <c r="RPG71" s="7"/>
      <c r="RPH71" s="7"/>
      <c r="RPI71" s="7"/>
      <c r="RPJ71" s="7"/>
      <c r="RPK71" s="7"/>
      <c r="RPL71" s="7"/>
      <c r="RPM71" s="7"/>
      <c r="RPN71" s="7"/>
      <c r="RPO71" s="7"/>
      <c r="RPP71" s="7"/>
      <c r="RPQ71" s="7"/>
      <c r="RPR71" s="7"/>
      <c r="RPS71" s="7"/>
      <c r="RPT71" s="7"/>
      <c r="RPU71" s="7"/>
      <c r="RPV71" s="7"/>
      <c r="RPW71" s="7"/>
      <c r="RPX71" s="7"/>
      <c r="RPY71" s="7"/>
      <c r="RPZ71" s="7"/>
      <c r="RQA71" s="7"/>
      <c r="RQB71" s="7"/>
      <c r="RQC71" s="7"/>
      <c r="RQD71" s="7"/>
      <c r="RQE71" s="7"/>
      <c r="RQF71" s="7"/>
      <c r="RQG71" s="7"/>
      <c r="RQH71" s="7"/>
      <c r="RQI71" s="7"/>
      <c r="RQJ71" s="7"/>
      <c r="RQK71" s="7"/>
      <c r="RQL71" s="7"/>
      <c r="RQM71" s="7"/>
      <c r="RQN71" s="7"/>
      <c r="RQO71" s="7"/>
      <c r="RQP71" s="7"/>
      <c r="RQQ71" s="7"/>
      <c r="RQR71" s="7"/>
      <c r="RQS71" s="7"/>
      <c r="RQT71" s="7"/>
      <c r="RQU71" s="7"/>
      <c r="RQV71" s="7"/>
      <c r="RQW71" s="7"/>
      <c r="RQX71" s="7"/>
      <c r="RQY71" s="7"/>
      <c r="RQZ71" s="7"/>
      <c r="RRA71" s="7"/>
      <c r="RRB71" s="7"/>
      <c r="RRC71" s="7"/>
      <c r="RRD71" s="7"/>
      <c r="RRE71" s="7"/>
      <c r="RRF71" s="7"/>
      <c r="RRG71" s="7"/>
      <c r="RRH71" s="7"/>
      <c r="RRI71" s="7"/>
      <c r="RRJ71" s="7"/>
      <c r="RRK71" s="7"/>
      <c r="RRL71" s="7"/>
      <c r="RRM71" s="7"/>
      <c r="RRN71" s="7"/>
      <c r="RRO71" s="7"/>
      <c r="RRP71" s="7"/>
      <c r="RRQ71" s="7"/>
      <c r="RRR71" s="7"/>
      <c r="RRS71" s="7"/>
      <c r="RRT71" s="7"/>
      <c r="RRU71" s="7"/>
      <c r="RRV71" s="7"/>
      <c r="RRW71" s="7"/>
      <c r="RRX71" s="7"/>
      <c r="RRY71" s="7"/>
      <c r="RRZ71" s="7"/>
      <c r="RSA71" s="7"/>
      <c r="RSB71" s="7"/>
      <c r="RSC71" s="7"/>
      <c r="RSD71" s="7"/>
      <c r="RSE71" s="7"/>
      <c r="RSF71" s="7"/>
      <c r="RSG71" s="7"/>
      <c r="RSH71" s="7"/>
      <c r="RSI71" s="7"/>
      <c r="RSJ71" s="7"/>
      <c r="RSK71" s="7"/>
      <c r="RSL71" s="7"/>
      <c r="RSM71" s="7"/>
      <c r="RSN71" s="7"/>
      <c r="RSO71" s="7"/>
      <c r="RSP71" s="7"/>
      <c r="RSQ71" s="7"/>
      <c r="RSR71" s="7"/>
      <c r="RSS71" s="7"/>
      <c r="RST71" s="7"/>
      <c r="RSU71" s="7"/>
      <c r="RSV71" s="7"/>
      <c r="RSW71" s="7"/>
      <c r="RSX71" s="7"/>
      <c r="RSY71" s="7"/>
      <c r="RSZ71" s="7"/>
      <c r="RTA71" s="7"/>
      <c r="RTB71" s="7"/>
      <c r="RTC71" s="7"/>
      <c r="RTD71" s="7"/>
      <c r="RTE71" s="7"/>
      <c r="RTF71" s="7"/>
      <c r="RTG71" s="7"/>
      <c r="RTH71" s="7"/>
      <c r="RTI71" s="7"/>
      <c r="RTJ71" s="7"/>
      <c r="RTK71" s="7"/>
      <c r="RTL71" s="7"/>
      <c r="RTM71" s="7"/>
      <c r="RTN71" s="7"/>
      <c r="RTO71" s="7"/>
      <c r="RTP71" s="7"/>
      <c r="RTQ71" s="7"/>
      <c r="RTR71" s="7"/>
      <c r="RTS71" s="7"/>
      <c r="RTT71" s="7"/>
      <c r="RTU71" s="7"/>
      <c r="RTV71" s="7"/>
      <c r="RTW71" s="7"/>
      <c r="RTX71" s="7"/>
      <c r="RTY71" s="7"/>
      <c r="RTZ71" s="7"/>
      <c r="RUA71" s="7"/>
      <c r="RUB71" s="7"/>
      <c r="RUC71" s="7"/>
      <c r="RUD71" s="7"/>
      <c r="RUE71" s="7"/>
      <c r="RUF71" s="7"/>
      <c r="RUG71" s="7"/>
      <c r="RUH71" s="7"/>
      <c r="RUI71" s="7"/>
      <c r="RUJ71" s="7"/>
      <c r="RUK71" s="7"/>
      <c r="RUL71" s="7"/>
      <c r="RUM71" s="7"/>
      <c r="RUN71" s="7"/>
      <c r="RUO71" s="7"/>
      <c r="RUP71" s="7"/>
      <c r="RUQ71" s="7"/>
      <c r="RUR71" s="7"/>
      <c r="RUS71" s="7"/>
      <c r="RUT71" s="7"/>
      <c r="RUU71" s="7"/>
      <c r="RUV71" s="7"/>
      <c r="RUW71" s="7"/>
      <c r="RUX71" s="7"/>
      <c r="RUY71" s="7"/>
      <c r="RUZ71" s="7"/>
      <c r="RVA71" s="7"/>
      <c r="RVB71" s="7"/>
      <c r="RVC71" s="7"/>
      <c r="RVD71" s="7"/>
      <c r="RVE71" s="7"/>
      <c r="RVF71" s="7"/>
      <c r="RVG71" s="7"/>
      <c r="RVH71" s="7"/>
      <c r="RVI71" s="7"/>
      <c r="RVJ71" s="7"/>
      <c r="RVK71" s="7"/>
      <c r="RVL71" s="7"/>
      <c r="RVM71" s="7"/>
      <c r="RVN71" s="7"/>
      <c r="RVO71" s="7"/>
      <c r="RVP71" s="7"/>
      <c r="RVQ71" s="7"/>
      <c r="RVR71" s="7"/>
      <c r="RVS71" s="7"/>
      <c r="RVT71" s="7"/>
      <c r="RVU71" s="7"/>
      <c r="RVV71" s="7"/>
      <c r="RVW71" s="7"/>
      <c r="RVX71" s="7"/>
      <c r="RVY71" s="7"/>
      <c r="RVZ71" s="7"/>
      <c r="RWA71" s="7"/>
      <c r="RWB71" s="7"/>
      <c r="RWC71" s="7"/>
      <c r="RWD71" s="7"/>
      <c r="RWE71" s="7"/>
      <c r="RWF71" s="7"/>
      <c r="RWG71" s="7"/>
      <c r="RWH71" s="7"/>
      <c r="RWI71" s="7"/>
      <c r="RWJ71" s="7"/>
      <c r="RWK71" s="7"/>
      <c r="RWL71" s="7"/>
      <c r="RWM71" s="7"/>
      <c r="RWN71" s="7"/>
      <c r="RWO71" s="7"/>
      <c r="RWP71" s="7"/>
      <c r="RWQ71" s="7"/>
      <c r="RWR71" s="7"/>
      <c r="RWS71" s="7"/>
      <c r="RWT71" s="7"/>
      <c r="RWU71" s="7"/>
      <c r="RWV71" s="7"/>
      <c r="RWW71" s="7"/>
      <c r="RWX71" s="7"/>
      <c r="RWY71" s="7"/>
      <c r="RWZ71" s="7"/>
      <c r="RXA71" s="7"/>
      <c r="RXB71" s="7"/>
      <c r="RXC71" s="7"/>
      <c r="RXD71" s="7"/>
      <c r="RXE71" s="7"/>
      <c r="RXF71" s="7"/>
      <c r="RXG71" s="7"/>
      <c r="RXH71" s="7"/>
      <c r="RXI71" s="7"/>
      <c r="RXJ71" s="7"/>
      <c r="RXK71" s="7"/>
      <c r="RXL71" s="7"/>
      <c r="RXM71" s="7"/>
      <c r="RXN71" s="7"/>
      <c r="RXO71" s="7"/>
      <c r="RXP71" s="7"/>
      <c r="RXQ71" s="7"/>
      <c r="RXR71" s="7"/>
      <c r="RXS71" s="7"/>
      <c r="RXT71" s="7"/>
      <c r="RXU71" s="7"/>
      <c r="RXV71" s="7"/>
      <c r="RXW71" s="7"/>
      <c r="RXX71" s="7"/>
      <c r="RXY71" s="7"/>
      <c r="RXZ71" s="7"/>
      <c r="RYA71" s="7"/>
      <c r="RYB71" s="7"/>
      <c r="RYC71" s="7"/>
      <c r="RYD71" s="7"/>
      <c r="RYE71" s="7"/>
      <c r="RYF71" s="7"/>
      <c r="RYG71" s="7"/>
      <c r="RYH71" s="7"/>
      <c r="RYI71" s="7"/>
      <c r="RYJ71" s="7"/>
      <c r="RYK71" s="7"/>
      <c r="RYL71" s="7"/>
      <c r="RYM71" s="7"/>
      <c r="RYN71" s="7"/>
      <c r="RYO71" s="7"/>
      <c r="RYP71" s="7"/>
      <c r="RYQ71" s="7"/>
      <c r="RYR71" s="7"/>
      <c r="RYS71" s="7"/>
      <c r="RYT71" s="7"/>
      <c r="RYU71" s="7"/>
      <c r="RYV71" s="7"/>
      <c r="RYW71" s="7"/>
      <c r="RYX71" s="7"/>
      <c r="RYY71" s="7"/>
      <c r="RYZ71" s="7"/>
      <c r="RZA71" s="7"/>
      <c r="RZB71" s="7"/>
      <c r="RZC71" s="7"/>
      <c r="RZD71" s="7"/>
      <c r="RZE71" s="7"/>
      <c r="RZF71" s="7"/>
      <c r="RZG71" s="7"/>
      <c r="RZH71" s="7"/>
      <c r="RZI71" s="7"/>
      <c r="RZJ71" s="7"/>
      <c r="RZK71" s="7"/>
      <c r="RZL71" s="7"/>
      <c r="RZM71" s="7"/>
      <c r="RZN71" s="7"/>
      <c r="RZO71" s="7"/>
      <c r="RZP71" s="7"/>
      <c r="RZQ71" s="7"/>
      <c r="RZR71" s="7"/>
      <c r="RZS71" s="7"/>
      <c r="RZT71" s="7"/>
      <c r="RZU71" s="7"/>
      <c r="RZV71" s="7"/>
      <c r="RZW71" s="7"/>
      <c r="RZX71" s="7"/>
      <c r="RZY71" s="7"/>
      <c r="RZZ71" s="7"/>
      <c r="SAA71" s="7"/>
      <c r="SAB71" s="7"/>
      <c r="SAC71" s="7"/>
      <c r="SAD71" s="7"/>
      <c r="SAE71" s="7"/>
      <c r="SAF71" s="7"/>
      <c r="SAG71" s="7"/>
      <c r="SAH71" s="7"/>
      <c r="SAI71" s="7"/>
      <c r="SAJ71" s="7"/>
      <c r="SAK71" s="7"/>
      <c r="SAL71" s="7"/>
      <c r="SAM71" s="7"/>
      <c r="SAN71" s="7"/>
      <c r="SAO71" s="7"/>
      <c r="SAP71" s="7"/>
      <c r="SAQ71" s="7"/>
      <c r="SAR71" s="7"/>
      <c r="SAS71" s="7"/>
      <c r="SAT71" s="7"/>
      <c r="SAU71" s="7"/>
      <c r="SAV71" s="7"/>
      <c r="SAW71" s="7"/>
      <c r="SAX71" s="7"/>
      <c r="SAY71" s="7"/>
      <c r="SAZ71" s="7"/>
      <c r="SBA71" s="7"/>
      <c r="SBB71" s="7"/>
      <c r="SBC71" s="7"/>
      <c r="SBD71" s="7"/>
      <c r="SBE71" s="7"/>
      <c r="SBF71" s="7"/>
      <c r="SBG71" s="7"/>
      <c r="SBH71" s="7"/>
      <c r="SBI71" s="7"/>
      <c r="SBJ71" s="7"/>
      <c r="SBK71" s="7"/>
      <c r="SBL71" s="7"/>
      <c r="SBM71" s="7"/>
      <c r="SBN71" s="7"/>
      <c r="SBO71" s="7"/>
      <c r="SBP71" s="7"/>
      <c r="SBQ71" s="7"/>
      <c r="SBR71" s="7"/>
      <c r="SBS71" s="7"/>
      <c r="SBT71" s="7"/>
      <c r="SBU71" s="7"/>
      <c r="SBV71" s="7"/>
      <c r="SBW71" s="7"/>
      <c r="SBX71" s="7"/>
      <c r="SBY71" s="7"/>
      <c r="SBZ71" s="7"/>
      <c r="SCA71" s="7"/>
      <c r="SCB71" s="7"/>
      <c r="SCC71" s="7"/>
      <c r="SCD71" s="7"/>
      <c r="SCE71" s="7"/>
      <c r="SCF71" s="7"/>
      <c r="SCG71" s="7"/>
      <c r="SCH71" s="7"/>
      <c r="SCI71" s="7"/>
      <c r="SCJ71" s="7"/>
      <c r="SCK71" s="7"/>
      <c r="SCL71" s="7"/>
      <c r="SCM71" s="7"/>
      <c r="SCN71" s="7"/>
      <c r="SCO71" s="7"/>
      <c r="SCP71" s="7"/>
      <c r="SCQ71" s="7"/>
      <c r="SCR71" s="7"/>
      <c r="SCS71" s="7"/>
      <c r="SCT71" s="7"/>
      <c r="SCU71" s="7"/>
      <c r="SCV71" s="7"/>
      <c r="SCW71" s="7"/>
      <c r="SCX71" s="7"/>
      <c r="SCY71" s="7"/>
      <c r="SCZ71" s="7"/>
      <c r="SDA71" s="7"/>
      <c r="SDB71" s="7"/>
      <c r="SDC71" s="7"/>
      <c r="SDD71" s="7"/>
      <c r="SDE71" s="7"/>
      <c r="SDF71" s="7"/>
      <c r="SDG71" s="7"/>
      <c r="SDH71" s="7"/>
      <c r="SDI71" s="7"/>
      <c r="SDJ71" s="7"/>
      <c r="SDK71" s="7"/>
      <c r="SDL71" s="7"/>
      <c r="SDM71" s="7"/>
      <c r="SDN71" s="7"/>
      <c r="SDO71" s="7"/>
      <c r="SDP71" s="7"/>
      <c r="SDQ71" s="7"/>
      <c r="SDR71" s="7"/>
      <c r="SDS71" s="7"/>
      <c r="SDT71" s="7"/>
      <c r="SDU71" s="7"/>
      <c r="SDV71" s="7"/>
      <c r="SDW71" s="7"/>
      <c r="SDX71" s="7"/>
      <c r="SDY71" s="7"/>
      <c r="SDZ71" s="7"/>
      <c r="SEA71" s="7"/>
      <c r="SEB71" s="7"/>
      <c r="SEC71" s="7"/>
      <c r="SED71" s="7"/>
      <c r="SEE71" s="7"/>
      <c r="SEF71" s="7"/>
      <c r="SEG71" s="7"/>
      <c r="SEH71" s="7"/>
      <c r="SEI71" s="7"/>
      <c r="SEJ71" s="7"/>
      <c r="SEK71" s="7"/>
      <c r="SEL71" s="7"/>
      <c r="SEM71" s="7"/>
      <c r="SEN71" s="7"/>
      <c r="SEO71" s="7"/>
      <c r="SEP71" s="7"/>
      <c r="SEQ71" s="7"/>
      <c r="SER71" s="7"/>
      <c r="SES71" s="7"/>
      <c r="SET71" s="7"/>
      <c r="SEU71" s="7"/>
      <c r="SEV71" s="7"/>
      <c r="SEW71" s="7"/>
      <c r="SEX71" s="7"/>
      <c r="SEY71" s="7"/>
      <c r="SEZ71" s="7"/>
      <c r="SFA71" s="7"/>
      <c r="SFB71" s="7"/>
      <c r="SFC71" s="7"/>
      <c r="SFD71" s="7"/>
      <c r="SFE71" s="7"/>
      <c r="SFF71" s="7"/>
      <c r="SFG71" s="7"/>
      <c r="SFH71" s="7"/>
      <c r="SFI71" s="7"/>
      <c r="SFJ71" s="7"/>
      <c r="SFK71" s="7"/>
      <c r="SFL71" s="7"/>
      <c r="SFM71" s="7"/>
      <c r="SFN71" s="7"/>
      <c r="SFO71" s="7"/>
      <c r="SFP71" s="7"/>
      <c r="SFQ71" s="7"/>
      <c r="SFR71" s="7"/>
      <c r="SFS71" s="7"/>
      <c r="SFT71" s="7"/>
      <c r="SFU71" s="7"/>
      <c r="SFV71" s="7"/>
      <c r="SFW71" s="7"/>
      <c r="SFX71" s="7"/>
      <c r="SFY71" s="7"/>
      <c r="SFZ71" s="7"/>
      <c r="SGA71" s="7"/>
      <c r="SGB71" s="7"/>
      <c r="SGC71" s="7"/>
      <c r="SGD71" s="7"/>
      <c r="SGE71" s="7"/>
      <c r="SGF71" s="7"/>
      <c r="SGG71" s="7"/>
      <c r="SGH71" s="7"/>
      <c r="SGI71" s="7"/>
      <c r="SGJ71" s="7"/>
      <c r="SGK71" s="7"/>
      <c r="SGL71" s="7"/>
      <c r="SGM71" s="7"/>
      <c r="SGN71" s="7"/>
      <c r="SGO71" s="7"/>
      <c r="SGP71" s="7"/>
      <c r="SGQ71" s="7"/>
      <c r="SGR71" s="7"/>
      <c r="SGS71" s="7"/>
      <c r="SGT71" s="7"/>
      <c r="SGU71" s="7"/>
      <c r="SGV71" s="7"/>
      <c r="SGW71" s="7"/>
      <c r="SGX71" s="7"/>
      <c r="SGY71" s="7"/>
      <c r="SGZ71" s="7"/>
      <c r="SHA71" s="7"/>
      <c r="SHB71" s="7"/>
      <c r="SHC71" s="7"/>
      <c r="SHD71" s="7"/>
      <c r="SHE71" s="7"/>
      <c r="SHF71" s="7"/>
      <c r="SHG71" s="7"/>
      <c r="SHH71" s="7"/>
      <c r="SHI71" s="7"/>
      <c r="SHJ71" s="7"/>
      <c r="SHK71" s="7"/>
      <c r="SHL71" s="7"/>
      <c r="SHM71" s="7"/>
      <c r="SHN71" s="7"/>
      <c r="SHO71" s="7"/>
      <c r="SHP71" s="7"/>
      <c r="SHQ71" s="7"/>
      <c r="SHR71" s="7"/>
      <c r="SHS71" s="7"/>
      <c r="SHT71" s="7"/>
      <c r="SHU71" s="7"/>
      <c r="SHV71" s="7"/>
      <c r="SHW71" s="7"/>
      <c r="SHX71" s="7"/>
      <c r="SHY71" s="7"/>
      <c r="SHZ71" s="7"/>
      <c r="SIA71" s="7"/>
      <c r="SIB71" s="7"/>
      <c r="SIC71" s="7"/>
      <c r="SID71" s="7"/>
      <c r="SIE71" s="7"/>
      <c r="SIF71" s="7"/>
      <c r="SIG71" s="7"/>
      <c r="SIH71" s="7"/>
      <c r="SII71" s="7"/>
      <c r="SIJ71" s="7"/>
      <c r="SIK71" s="7"/>
      <c r="SIL71" s="7"/>
      <c r="SIM71" s="7"/>
      <c r="SIN71" s="7"/>
      <c r="SIO71" s="7"/>
      <c r="SIP71" s="7"/>
      <c r="SIQ71" s="7"/>
      <c r="SIR71" s="7"/>
      <c r="SIS71" s="7"/>
      <c r="SIT71" s="7"/>
      <c r="SIU71" s="7"/>
      <c r="SIV71" s="7"/>
      <c r="SIW71" s="7"/>
      <c r="SIX71" s="7"/>
      <c r="SIY71" s="7"/>
      <c r="SIZ71" s="7"/>
      <c r="SJA71" s="7"/>
      <c r="SJB71" s="7"/>
      <c r="SJC71" s="7"/>
      <c r="SJD71" s="7"/>
      <c r="SJE71" s="7"/>
      <c r="SJF71" s="7"/>
      <c r="SJG71" s="7"/>
      <c r="SJH71" s="7"/>
      <c r="SJI71" s="7"/>
      <c r="SJJ71" s="7"/>
      <c r="SJK71" s="7"/>
      <c r="SJL71" s="7"/>
      <c r="SJM71" s="7"/>
      <c r="SJN71" s="7"/>
      <c r="SJO71" s="7"/>
      <c r="SJP71" s="7"/>
      <c r="SJQ71" s="7"/>
      <c r="SJR71" s="7"/>
      <c r="SJS71" s="7"/>
      <c r="SJT71" s="7"/>
      <c r="SJU71" s="7"/>
      <c r="SJV71" s="7"/>
      <c r="SJW71" s="7"/>
      <c r="SJX71" s="7"/>
      <c r="SJY71" s="7"/>
      <c r="SJZ71" s="7"/>
      <c r="SKA71" s="7"/>
      <c r="SKB71" s="7"/>
      <c r="SKC71" s="7"/>
      <c r="SKD71" s="7"/>
      <c r="SKE71" s="7"/>
      <c r="SKF71" s="7"/>
      <c r="SKG71" s="7"/>
      <c r="SKH71" s="7"/>
      <c r="SKI71" s="7"/>
      <c r="SKJ71" s="7"/>
      <c r="SKK71" s="7"/>
      <c r="SKL71" s="7"/>
      <c r="SKM71" s="7"/>
      <c r="SKN71" s="7"/>
      <c r="SKO71" s="7"/>
      <c r="SKP71" s="7"/>
      <c r="SKQ71" s="7"/>
      <c r="SKR71" s="7"/>
      <c r="SKS71" s="7"/>
      <c r="SKT71" s="7"/>
      <c r="SKU71" s="7"/>
      <c r="SKV71" s="7"/>
      <c r="SKW71" s="7"/>
      <c r="SKX71" s="7"/>
      <c r="SKY71" s="7"/>
      <c r="SKZ71" s="7"/>
      <c r="SLA71" s="7"/>
      <c r="SLB71" s="7"/>
      <c r="SLC71" s="7"/>
      <c r="SLD71" s="7"/>
      <c r="SLE71" s="7"/>
      <c r="SLF71" s="7"/>
      <c r="SLG71" s="7"/>
      <c r="SLH71" s="7"/>
      <c r="SLI71" s="7"/>
      <c r="SLJ71" s="7"/>
      <c r="SLK71" s="7"/>
      <c r="SLL71" s="7"/>
      <c r="SLM71" s="7"/>
      <c r="SLN71" s="7"/>
      <c r="SLO71" s="7"/>
      <c r="SLP71" s="7"/>
      <c r="SLQ71" s="7"/>
      <c r="SLR71" s="7"/>
      <c r="SLS71" s="7"/>
      <c r="SLT71" s="7"/>
      <c r="SLU71" s="7"/>
      <c r="SLV71" s="7"/>
      <c r="SLW71" s="7"/>
      <c r="SLX71" s="7"/>
      <c r="SLY71" s="7"/>
      <c r="SLZ71" s="7"/>
      <c r="SMA71" s="7"/>
      <c r="SMB71" s="7"/>
      <c r="SMC71" s="7"/>
      <c r="SMD71" s="7"/>
      <c r="SME71" s="7"/>
      <c r="SMF71" s="7"/>
      <c r="SMG71" s="7"/>
      <c r="SMH71" s="7"/>
      <c r="SMI71" s="7"/>
      <c r="SMJ71" s="7"/>
      <c r="SMK71" s="7"/>
      <c r="SML71" s="7"/>
      <c r="SMM71" s="7"/>
      <c r="SMN71" s="7"/>
      <c r="SMO71" s="7"/>
      <c r="SMP71" s="7"/>
      <c r="SMQ71" s="7"/>
      <c r="SMR71" s="7"/>
      <c r="SMS71" s="7"/>
      <c r="SMT71" s="7"/>
      <c r="SMU71" s="7"/>
      <c r="SMV71" s="7"/>
      <c r="SMW71" s="7"/>
      <c r="SMX71" s="7"/>
      <c r="SMY71" s="7"/>
      <c r="SMZ71" s="7"/>
      <c r="SNA71" s="7"/>
      <c r="SNB71" s="7"/>
      <c r="SNC71" s="7"/>
      <c r="SND71" s="7"/>
      <c r="SNE71" s="7"/>
      <c r="SNF71" s="7"/>
      <c r="SNG71" s="7"/>
      <c r="SNH71" s="7"/>
      <c r="SNI71" s="7"/>
      <c r="SNJ71" s="7"/>
      <c r="SNK71" s="7"/>
      <c r="SNL71" s="7"/>
      <c r="SNM71" s="7"/>
      <c r="SNN71" s="7"/>
      <c r="SNO71" s="7"/>
      <c r="SNP71" s="7"/>
      <c r="SNQ71" s="7"/>
      <c r="SNR71" s="7"/>
      <c r="SNS71" s="7"/>
      <c r="SNT71" s="7"/>
      <c r="SNU71" s="7"/>
      <c r="SNV71" s="7"/>
      <c r="SNW71" s="7"/>
      <c r="SNX71" s="7"/>
      <c r="SNY71" s="7"/>
      <c r="SNZ71" s="7"/>
      <c r="SOA71" s="7"/>
      <c r="SOB71" s="7"/>
      <c r="SOC71" s="7"/>
      <c r="SOD71" s="7"/>
      <c r="SOE71" s="7"/>
      <c r="SOF71" s="7"/>
      <c r="SOG71" s="7"/>
      <c r="SOH71" s="7"/>
      <c r="SOI71" s="7"/>
      <c r="SOJ71" s="7"/>
      <c r="SOK71" s="7"/>
      <c r="SOL71" s="7"/>
      <c r="SOM71" s="7"/>
      <c r="SON71" s="7"/>
      <c r="SOO71" s="7"/>
      <c r="SOP71" s="7"/>
      <c r="SOQ71" s="7"/>
      <c r="SOR71" s="7"/>
      <c r="SOS71" s="7"/>
      <c r="SOT71" s="7"/>
      <c r="SOU71" s="7"/>
      <c r="SOV71" s="7"/>
      <c r="SOW71" s="7"/>
      <c r="SOX71" s="7"/>
      <c r="SOY71" s="7"/>
      <c r="SOZ71" s="7"/>
      <c r="SPA71" s="7"/>
      <c r="SPB71" s="7"/>
      <c r="SPC71" s="7"/>
      <c r="SPD71" s="7"/>
      <c r="SPE71" s="7"/>
      <c r="SPF71" s="7"/>
      <c r="SPG71" s="7"/>
      <c r="SPH71" s="7"/>
      <c r="SPI71" s="7"/>
      <c r="SPJ71" s="7"/>
      <c r="SPK71" s="7"/>
      <c r="SPL71" s="7"/>
      <c r="SPM71" s="7"/>
      <c r="SPN71" s="7"/>
      <c r="SPO71" s="7"/>
      <c r="SPP71" s="7"/>
      <c r="SPQ71" s="7"/>
      <c r="SPR71" s="7"/>
      <c r="SPS71" s="7"/>
      <c r="SPT71" s="7"/>
      <c r="SPU71" s="7"/>
      <c r="SPV71" s="7"/>
      <c r="SPW71" s="7"/>
      <c r="SPX71" s="7"/>
      <c r="SPY71" s="7"/>
      <c r="SPZ71" s="7"/>
      <c r="SQA71" s="7"/>
      <c r="SQB71" s="7"/>
      <c r="SQC71" s="7"/>
      <c r="SQD71" s="7"/>
      <c r="SQE71" s="7"/>
      <c r="SQF71" s="7"/>
      <c r="SQG71" s="7"/>
      <c r="SQH71" s="7"/>
      <c r="SQI71" s="7"/>
      <c r="SQJ71" s="7"/>
      <c r="SQK71" s="7"/>
      <c r="SQL71" s="7"/>
      <c r="SQM71" s="7"/>
      <c r="SQN71" s="7"/>
      <c r="SQO71" s="7"/>
      <c r="SQP71" s="7"/>
      <c r="SQQ71" s="7"/>
      <c r="SQR71" s="7"/>
      <c r="SQS71" s="7"/>
      <c r="SQT71" s="7"/>
      <c r="SQU71" s="7"/>
      <c r="SQV71" s="7"/>
      <c r="SQW71" s="7"/>
      <c r="SQX71" s="7"/>
      <c r="SQY71" s="7"/>
      <c r="SQZ71" s="7"/>
      <c r="SRA71" s="7"/>
      <c r="SRB71" s="7"/>
      <c r="SRC71" s="7"/>
      <c r="SRD71" s="7"/>
      <c r="SRE71" s="7"/>
      <c r="SRF71" s="7"/>
      <c r="SRG71" s="7"/>
      <c r="SRH71" s="7"/>
      <c r="SRI71" s="7"/>
      <c r="SRJ71" s="7"/>
      <c r="SRK71" s="7"/>
      <c r="SRL71" s="7"/>
      <c r="SRM71" s="7"/>
      <c r="SRN71" s="7"/>
      <c r="SRO71" s="7"/>
      <c r="SRP71" s="7"/>
      <c r="SRQ71" s="7"/>
      <c r="SRR71" s="7"/>
      <c r="SRS71" s="7"/>
      <c r="SRT71" s="7"/>
      <c r="SRU71" s="7"/>
      <c r="SRV71" s="7"/>
      <c r="SRW71" s="7"/>
      <c r="SRX71" s="7"/>
      <c r="SRY71" s="7"/>
      <c r="SRZ71" s="7"/>
      <c r="SSA71" s="7"/>
      <c r="SSB71" s="7"/>
      <c r="SSC71" s="7"/>
      <c r="SSD71" s="7"/>
      <c r="SSE71" s="7"/>
      <c r="SSF71" s="7"/>
      <c r="SSG71" s="7"/>
      <c r="SSH71" s="7"/>
      <c r="SSI71" s="7"/>
      <c r="SSJ71" s="7"/>
      <c r="SSK71" s="7"/>
      <c r="SSL71" s="7"/>
      <c r="SSM71" s="7"/>
      <c r="SSN71" s="7"/>
      <c r="SSO71" s="7"/>
      <c r="SSP71" s="7"/>
      <c r="SSQ71" s="7"/>
      <c r="SSR71" s="7"/>
      <c r="SSS71" s="7"/>
      <c r="SST71" s="7"/>
      <c r="SSU71" s="7"/>
      <c r="SSV71" s="7"/>
      <c r="SSW71" s="7"/>
      <c r="SSX71" s="7"/>
      <c r="SSY71" s="7"/>
      <c r="SSZ71" s="7"/>
      <c r="STA71" s="7"/>
      <c r="STB71" s="7"/>
      <c r="STC71" s="7"/>
      <c r="STD71" s="7"/>
      <c r="STE71" s="7"/>
      <c r="STF71" s="7"/>
      <c r="STG71" s="7"/>
      <c r="STH71" s="7"/>
      <c r="STI71" s="7"/>
      <c r="STJ71" s="7"/>
      <c r="STK71" s="7"/>
      <c r="STL71" s="7"/>
      <c r="STM71" s="7"/>
      <c r="STN71" s="7"/>
      <c r="STO71" s="7"/>
      <c r="STP71" s="7"/>
      <c r="STQ71" s="7"/>
      <c r="STR71" s="7"/>
      <c r="STS71" s="7"/>
      <c r="STT71" s="7"/>
      <c r="STU71" s="7"/>
      <c r="STV71" s="7"/>
      <c r="STW71" s="7"/>
      <c r="STX71" s="7"/>
      <c r="STY71" s="7"/>
      <c r="STZ71" s="7"/>
      <c r="SUA71" s="7"/>
      <c r="SUB71" s="7"/>
      <c r="SUC71" s="7"/>
      <c r="SUD71" s="7"/>
      <c r="SUE71" s="7"/>
      <c r="SUF71" s="7"/>
      <c r="SUG71" s="7"/>
      <c r="SUH71" s="7"/>
      <c r="SUI71" s="7"/>
      <c r="SUJ71" s="7"/>
      <c r="SUK71" s="7"/>
      <c r="SUL71" s="7"/>
      <c r="SUM71" s="7"/>
      <c r="SUN71" s="7"/>
      <c r="SUO71" s="7"/>
      <c r="SUP71" s="7"/>
      <c r="SUQ71" s="7"/>
      <c r="SUR71" s="7"/>
      <c r="SUS71" s="7"/>
      <c r="SUT71" s="7"/>
      <c r="SUU71" s="7"/>
      <c r="SUV71" s="7"/>
      <c r="SUW71" s="7"/>
      <c r="SUX71" s="7"/>
      <c r="SUY71" s="7"/>
      <c r="SUZ71" s="7"/>
      <c r="SVA71" s="7"/>
      <c r="SVB71" s="7"/>
      <c r="SVC71" s="7"/>
      <c r="SVD71" s="7"/>
      <c r="SVE71" s="7"/>
      <c r="SVF71" s="7"/>
      <c r="SVG71" s="7"/>
      <c r="SVH71" s="7"/>
      <c r="SVI71" s="7"/>
      <c r="SVJ71" s="7"/>
      <c r="SVK71" s="7"/>
      <c r="SVL71" s="7"/>
      <c r="SVM71" s="7"/>
      <c r="SVN71" s="7"/>
      <c r="SVO71" s="7"/>
      <c r="SVP71" s="7"/>
      <c r="SVQ71" s="7"/>
      <c r="SVR71" s="7"/>
      <c r="SVS71" s="7"/>
      <c r="SVT71" s="7"/>
      <c r="SVU71" s="7"/>
      <c r="SVV71" s="7"/>
      <c r="SVW71" s="7"/>
      <c r="SVX71" s="7"/>
      <c r="SVY71" s="7"/>
      <c r="SVZ71" s="7"/>
      <c r="SWA71" s="7"/>
      <c r="SWB71" s="7"/>
      <c r="SWC71" s="7"/>
      <c r="SWD71" s="7"/>
      <c r="SWE71" s="7"/>
      <c r="SWF71" s="7"/>
      <c r="SWG71" s="7"/>
      <c r="SWH71" s="7"/>
      <c r="SWI71" s="7"/>
      <c r="SWJ71" s="7"/>
      <c r="SWK71" s="7"/>
      <c r="SWL71" s="7"/>
      <c r="SWM71" s="7"/>
      <c r="SWN71" s="7"/>
      <c r="SWO71" s="7"/>
      <c r="SWP71" s="7"/>
      <c r="SWQ71" s="7"/>
      <c r="SWR71" s="7"/>
      <c r="SWS71" s="7"/>
      <c r="SWT71" s="7"/>
      <c r="SWU71" s="7"/>
      <c r="SWV71" s="7"/>
      <c r="SWW71" s="7"/>
      <c r="SWX71" s="7"/>
      <c r="SWY71" s="7"/>
      <c r="SWZ71" s="7"/>
      <c r="SXA71" s="7"/>
      <c r="SXB71" s="7"/>
      <c r="SXC71" s="7"/>
      <c r="SXD71" s="7"/>
      <c r="SXE71" s="7"/>
      <c r="SXF71" s="7"/>
      <c r="SXG71" s="7"/>
      <c r="SXH71" s="7"/>
      <c r="SXI71" s="7"/>
      <c r="SXJ71" s="7"/>
      <c r="SXK71" s="7"/>
      <c r="SXL71" s="7"/>
      <c r="SXM71" s="7"/>
      <c r="SXN71" s="7"/>
      <c r="SXO71" s="7"/>
      <c r="SXP71" s="7"/>
      <c r="SXQ71" s="7"/>
      <c r="SXR71" s="7"/>
      <c r="SXS71" s="7"/>
      <c r="SXT71" s="7"/>
      <c r="SXU71" s="7"/>
      <c r="SXV71" s="7"/>
      <c r="SXW71" s="7"/>
      <c r="SXX71" s="7"/>
      <c r="SXY71" s="7"/>
      <c r="SXZ71" s="7"/>
      <c r="SYA71" s="7"/>
      <c r="SYB71" s="7"/>
      <c r="SYC71" s="7"/>
      <c r="SYD71" s="7"/>
      <c r="SYE71" s="7"/>
      <c r="SYF71" s="7"/>
      <c r="SYG71" s="7"/>
      <c r="SYH71" s="7"/>
      <c r="SYI71" s="7"/>
      <c r="SYJ71" s="7"/>
      <c r="SYK71" s="7"/>
      <c r="SYL71" s="7"/>
      <c r="SYM71" s="7"/>
      <c r="SYN71" s="7"/>
      <c r="SYO71" s="7"/>
      <c r="SYP71" s="7"/>
      <c r="SYQ71" s="7"/>
      <c r="SYR71" s="7"/>
      <c r="SYS71" s="7"/>
      <c r="SYT71" s="7"/>
      <c r="SYU71" s="7"/>
      <c r="SYV71" s="7"/>
      <c r="SYW71" s="7"/>
      <c r="SYX71" s="7"/>
      <c r="SYY71" s="7"/>
      <c r="SYZ71" s="7"/>
      <c r="SZA71" s="7"/>
      <c r="SZB71" s="7"/>
      <c r="SZC71" s="7"/>
      <c r="SZD71" s="7"/>
      <c r="SZE71" s="7"/>
      <c r="SZF71" s="7"/>
      <c r="SZG71" s="7"/>
      <c r="SZH71" s="7"/>
      <c r="SZI71" s="7"/>
      <c r="SZJ71" s="7"/>
      <c r="SZK71" s="7"/>
      <c r="SZL71" s="7"/>
      <c r="SZM71" s="7"/>
      <c r="SZN71" s="7"/>
      <c r="SZO71" s="7"/>
      <c r="SZP71" s="7"/>
      <c r="SZQ71" s="7"/>
      <c r="SZR71" s="7"/>
      <c r="SZS71" s="7"/>
      <c r="SZT71" s="7"/>
      <c r="SZU71" s="7"/>
      <c r="SZV71" s="7"/>
      <c r="SZW71" s="7"/>
      <c r="SZX71" s="7"/>
      <c r="SZY71" s="7"/>
      <c r="SZZ71" s="7"/>
      <c r="TAA71" s="7"/>
      <c r="TAB71" s="7"/>
      <c r="TAC71" s="7"/>
      <c r="TAD71" s="7"/>
      <c r="TAE71" s="7"/>
      <c r="TAF71" s="7"/>
      <c r="TAG71" s="7"/>
      <c r="TAH71" s="7"/>
      <c r="TAI71" s="7"/>
      <c r="TAJ71" s="7"/>
      <c r="TAK71" s="7"/>
      <c r="TAL71" s="7"/>
      <c r="TAM71" s="7"/>
      <c r="TAN71" s="7"/>
      <c r="TAO71" s="7"/>
      <c r="TAP71" s="7"/>
      <c r="TAQ71" s="7"/>
      <c r="TAR71" s="7"/>
      <c r="TAS71" s="7"/>
      <c r="TAT71" s="7"/>
      <c r="TAU71" s="7"/>
      <c r="TAV71" s="7"/>
      <c r="TAW71" s="7"/>
      <c r="TAX71" s="7"/>
      <c r="TAY71" s="7"/>
      <c r="TAZ71" s="7"/>
      <c r="TBA71" s="7"/>
      <c r="TBB71" s="7"/>
      <c r="TBC71" s="7"/>
      <c r="TBD71" s="7"/>
      <c r="TBE71" s="7"/>
      <c r="TBF71" s="7"/>
      <c r="TBG71" s="7"/>
      <c r="TBH71" s="7"/>
      <c r="TBI71" s="7"/>
      <c r="TBJ71" s="7"/>
      <c r="TBK71" s="7"/>
      <c r="TBL71" s="7"/>
      <c r="TBM71" s="7"/>
      <c r="TBN71" s="7"/>
      <c r="TBO71" s="7"/>
      <c r="TBP71" s="7"/>
      <c r="TBQ71" s="7"/>
      <c r="TBR71" s="7"/>
      <c r="TBS71" s="7"/>
      <c r="TBT71" s="7"/>
      <c r="TBU71" s="7"/>
      <c r="TBV71" s="7"/>
      <c r="TBW71" s="7"/>
      <c r="TBX71" s="7"/>
      <c r="TBY71" s="7"/>
      <c r="TBZ71" s="7"/>
      <c r="TCA71" s="7"/>
      <c r="TCB71" s="7"/>
      <c r="TCC71" s="7"/>
      <c r="TCD71" s="7"/>
      <c r="TCE71" s="7"/>
      <c r="TCF71" s="7"/>
      <c r="TCG71" s="7"/>
      <c r="TCH71" s="7"/>
      <c r="TCI71" s="7"/>
      <c r="TCJ71" s="7"/>
      <c r="TCK71" s="7"/>
      <c r="TCL71" s="7"/>
      <c r="TCM71" s="7"/>
      <c r="TCN71" s="7"/>
      <c r="TCO71" s="7"/>
      <c r="TCP71" s="7"/>
      <c r="TCQ71" s="7"/>
      <c r="TCR71" s="7"/>
      <c r="TCS71" s="7"/>
      <c r="TCT71" s="7"/>
      <c r="TCU71" s="7"/>
      <c r="TCV71" s="7"/>
      <c r="TCW71" s="7"/>
      <c r="TCX71" s="7"/>
      <c r="TCY71" s="7"/>
      <c r="TCZ71" s="7"/>
      <c r="TDA71" s="7"/>
      <c r="TDB71" s="7"/>
      <c r="TDC71" s="7"/>
      <c r="TDD71" s="7"/>
      <c r="TDE71" s="7"/>
      <c r="TDF71" s="7"/>
      <c r="TDG71" s="7"/>
      <c r="TDH71" s="7"/>
      <c r="TDI71" s="7"/>
      <c r="TDJ71" s="7"/>
      <c r="TDK71" s="7"/>
      <c r="TDL71" s="7"/>
      <c r="TDM71" s="7"/>
      <c r="TDN71" s="7"/>
      <c r="TDO71" s="7"/>
      <c r="TDP71" s="7"/>
      <c r="TDQ71" s="7"/>
      <c r="TDR71" s="7"/>
      <c r="TDS71" s="7"/>
      <c r="TDT71" s="7"/>
      <c r="TDU71" s="7"/>
      <c r="TDV71" s="7"/>
      <c r="TDW71" s="7"/>
      <c r="TDX71" s="7"/>
      <c r="TDY71" s="7"/>
      <c r="TDZ71" s="7"/>
      <c r="TEA71" s="7"/>
      <c r="TEB71" s="7"/>
      <c r="TEC71" s="7"/>
      <c r="TED71" s="7"/>
      <c r="TEE71" s="7"/>
      <c r="TEF71" s="7"/>
      <c r="TEG71" s="7"/>
      <c r="TEH71" s="7"/>
      <c r="TEI71" s="7"/>
      <c r="TEJ71" s="7"/>
      <c r="TEK71" s="7"/>
      <c r="TEL71" s="7"/>
      <c r="TEM71" s="7"/>
      <c r="TEN71" s="7"/>
      <c r="TEO71" s="7"/>
      <c r="TEP71" s="7"/>
      <c r="TEQ71" s="7"/>
      <c r="TER71" s="7"/>
      <c r="TES71" s="7"/>
      <c r="TET71" s="7"/>
      <c r="TEU71" s="7"/>
      <c r="TEV71" s="7"/>
      <c r="TEW71" s="7"/>
      <c r="TEX71" s="7"/>
      <c r="TEY71" s="7"/>
      <c r="TEZ71" s="7"/>
      <c r="TFA71" s="7"/>
      <c r="TFB71" s="7"/>
      <c r="TFC71" s="7"/>
      <c r="TFD71" s="7"/>
      <c r="TFE71" s="7"/>
      <c r="TFF71" s="7"/>
      <c r="TFG71" s="7"/>
      <c r="TFH71" s="7"/>
      <c r="TFI71" s="7"/>
      <c r="TFJ71" s="7"/>
      <c r="TFK71" s="7"/>
      <c r="TFL71" s="7"/>
      <c r="TFM71" s="7"/>
      <c r="TFN71" s="7"/>
      <c r="TFO71" s="7"/>
      <c r="TFP71" s="7"/>
      <c r="TFQ71" s="7"/>
      <c r="TFR71" s="7"/>
      <c r="TFS71" s="7"/>
      <c r="TFT71" s="7"/>
      <c r="TFU71" s="7"/>
      <c r="TFV71" s="7"/>
      <c r="TFW71" s="7"/>
      <c r="TFX71" s="7"/>
      <c r="TFY71" s="7"/>
      <c r="TFZ71" s="7"/>
      <c r="TGA71" s="7"/>
      <c r="TGB71" s="7"/>
      <c r="TGC71" s="7"/>
      <c r="TGD71" s="7"/>
      <c r="TGE71" s="7"/>
      <c r="TGF71" s="7"/>
      <c r="TGG71" s="7"/>
      <c r="TGH71" s="7"/>
      <c r="TGI71" s="7"/>
      <c r="TGJ71" s="7"/>
      <c r="TGK71" s="7"/>
      <c r="TGL71" s="7"/>
      <c r="TGM71" s="7"/>
      <c r="TGN71" s="7"/>
      <c r="TGO71" s="7"/>
      <c r="TGP71" s="7"/>
      <c r="TGQ71" s="7"/>
      <c r="TGR71" s="7"/>
      <c r="TGS71" s="7"/>
      <c r="TGT71" s="7"/>
      <c r="TGU71" s="7"/>
      <c r="TGV71" s="7"/>
      <c r="TGW71" s="7"/>
      <c r="TGX71" s="7"/>
      <c r="TGY71" s="7"/>
      <c r="TGZ71" s="7"/>
      <c r="THA71" s="7"/>
      <c r="THB71" s="7"/>
      <c r="THC71" s="7"/>
      <c r="THD71" s="7"/>
      <c r="THE71" s="7"/>
      <c r="THF71" s="7"/>
      <c r="THG71" s="7"/>
      <c r="THH71" s="7"/>
      <c r="THI71" s="7"/>
      <c r="THJ71" s="7"/>
      <c r="THK71" s="7"/>
      <c r="THL71" s="7"/>
      <c r="THM71" s="7"/>
      <c r="THN71" s="7"/>
      <c r="THO71" s="7"/>
      <c r="THP71" s="7"/>
      <c r="THQ71" s="7"/>
      <c r="THR71" s="7"/>
      <c r="THS71" s="7"/>
      <c r="THT71" s="7"/>
      <c r="THU71" s="7"/>
      <c r="THV71" s="7"/>
      <c r="THW71" s="7"/>
      <c r="THX71" s="7"/>
      <c r="THY71" s="7"/>
      <c r="THZ71" s="7"/>
      <c r="TIA71" s="7"/>
      <c r="TIB71" s="7"/>
      <c r="TIC71" s="7"/>
      <c r="TID71" s="7"/>
      <c r="TIE71" s="7"/>
      <c r="TIF71" s="7"/>
      <c r="TIG71" s="7"/>
      <c r="TIH71" s="7"/>
      <c r="TII71" s="7"/>
      <c r="TIJ71" s="7"/>
      <c r="TIK71" s="7"/>
      <c r="TIL71" s="7"/>
      <c r="TIM71" s="7"/>
      <c r="TIN71" s="7"/>
      <c r="TIO71" s="7"/>
      <c r="TIP71" s="7"/>
      <c r="TIQ71" s="7"/>
      <c r="TIR71" s="7"/>
      <c r="TIS71" s="7"/>
      <c r="TIT71" s="7"/>
      <c r="TIU71" s="7"/>
      <c r="TIV71" s="7"/>
      <c r="TIW71" s="7"/>
      <c r="TIX71" s="7"/>
      <c r="TIY71" s="7"/>
      <c r="TIZ71" s="7"/>
      <c r="TJA71" s="7"/>
      <c r="TJB71" s="7"/>
      <c r="TJC71" s="7"/>
      <c r="TJD71" s="7"/>
      <c r="TJE71" s="7"/>
      <c r="TJF71" s="7"/>
      <c r="TJG71" s="7"/>
      <c r="TJH71" s="7"/>
      <c r="TJI71" s="7"/>
      <c r="TJJ71" s="7"/>
      <c r="TJK71" s="7"/>
      <c r="TJL71" s="7"/>
      <c r="TJM71" s="7"/>
      <c r="TJN71" s="7"/>
      <c r="TJO71" s="7"/>
      <c r="TJP71" s="7"/>
      <c r="TJQ71" s="7"/>
      <c r="TJR71" s="7"/>
      <c r="TJS71" s="7"/>
      <c r="TJT71" s="7"/>
      <c r="TJU71" s="7"/>
      <c r="TJV71" s="7"/>
      <c r="TJW71" s="7"/>
      <c r="TJX71" s="7"/>
      <c r="TJY71" s="7"/>
      <c r="TJZ71" s="7"/>
      <c r="TKA71" s="7"/>
      <c r="TKB71" s="7"/>
      <c r="TKC71" s="7"/>
      <c r="TKD71" s="7"/>
      <c r="TKE71" s="7"/>
      <c r="TKF71" s="7"/>
      <c r="TKG71" s="7"/>
      <c r="TKH71" s="7"/>
      <c r="TKI71" s="7"/>
      <c r="TKJ71" s="7"/>
      <c r="TKK71" s="7"/>
      <c r="TKL71" s="7"/>
      <c r="TKM71" s="7"/>
      <c r="TKN71" s="7"/>
      <c r="TKO71" s="7"/>
      <c r="TKP71" s="7"/>
      <c r="TKQ71" s="7"/>
      <c r="TKR71" s="7"/>
      <c r="TKS71" s="7"/>
      <c r="TKT71" s="7"/>
      <c r="TKU71" s="7"/>
      <c r="TKV71" s="7"/>
      <c r="TKW71" s="7"/>
      <c r="TKX71" s="7"/>
      <c r="TKY71" s="7"/>
      <c r="TKZ71" s="7"/>
      <c r="TLA71" s="7"/>
      <c r="TLB71" s="7"/>
      <c r="TLC71" s="7"/>
      <c r="TLD71" s="7"/>
      <c r="TLE71" s="7"/>
      <c r="TLF71" s="7"/>
      <c r="TLG71" s="7"/>
      <c r="TLH71" s="7"/>
      <c r="TLI71" s="7"/>
      <c r="TLJ71" s="7"/>
      <c r="TLK71" s="7"/>
      <c r="TLL71" s="7"/>
      <c r="TLM71" s="7"/>
      <c r="TLN71" s="7"/>
      <c r="TLO71" s="7"/>
      <c r="TLP71" s="7"/>
      <c r="TLQ71" s="7"/>
      <c r="TLR71" s="7"/>
      <c r="TLS71" s="7"/>
      <c r="TLT71" s="7"/>
      <c r="TLU71" s="7"/>
      <c r="TLV71" s="7"/>
      <c r="TLW71" s="7"/>
      <c r="TLX71" s="7"/>
      <c r="TLY71" s="7"/>
      <c r="TLZ71" s="7"/>
      <c r="TMA71" s="7"/>
      <c r="TMB71" s="7"/>
      <c r="TMC71" s="7"/>
      <c r="TMD71" s="7"/>
      <c r="TME71" s="7"/>
      <c r="TMF71" s="7"/>
      <c r="TMG71" s="7"/>
      <c r="TMH71" s="7"/>
      <c r="TMI71" s="7"/>
      <c r="TMJ71" s="7"/>
      <c r="TMK71" s="7"/>
      <c r="TML71" s="7"/>
      <c r="TMM71" s="7"/>
      <c r="TMN71" s="7"/>
      <c r="TMO71" s="7"/>
      <c r="TMP71" s="7"/>
      <c r="TMQ71" s="7"/>
      <c r="TMR71" s="7"/>
      <c r="TMS71" s="7"/>
      <c r="TMT71" s="7"/>
      <c r="TMU71" s="7"/>
      <c r="TMV71" s="7"/>
      <c r="TMW71" s="7"/>
      <c r="TMX71" s="7"/>
      <c r="TMY71" s="7"/>
      <c r="TMZ71" s="7"/>
      <c r="TNA71" s="7"/>
      <c r="TNB71" s="7"/>
      <c r="TNC71" s="7"/>
      <c r="TND71" s="7"/>
      <c r="TNE71" s="7"/>
      <c r="TNF71" s="7"/>
      <c r="TNG71" s="7"/>
      <c r="TNH71" s="7"/>
      <c r="TNI71" s="7"/>
      <c r="TNJ71" s="7"/>
      <c r="TNK71" s="7"/>
      <c r="TNL71" s="7"/>
      <c r="TNM71" s="7"/>
      <c r="TNN71" s="7"/>
      <c r="TNO71" s="7"/>
      <c r="TNP71" s="7"/>
      <c r="TNQ71" s="7"/>
      <c r="TNR71" s="7"/>
      <c r="TNS71" s="7"/>
      <c r="TNT71" s="7"/>
      <c r="TNU71" s="7"/>
      <c r="TNV71" s="7"/>
      <c r="TNW71" s="7"/>
      <c r="TNX71" s="7"/>
      <c r="TNY71" s="7"/>
      <c r="TNZ71" s="7"/>
      <c r="TOA71" s="7"/>
      <c r="TOB71" s="7"/>
      <c r="TOC71" s="7"/>
      <c r="TOD71" s="7"/>
      <c r="TOE71" s="7"/>
      <c r="TOF71" s="7"/>
      <c r="TOG71" s="7"/>
      <c r="TOH71" s="7"/>
      <c r="TOI71" s="7"/>
      <c r="TOJ71" s="7"/>
      <c r="TOK71" s="7"/>
      <c r="TOL71" s="7"/>
      <c r="TOM71" s="7"/>
      <c r="TON71" s="7"/>
      <c r="TOO71" s="7"/>
      <c r="TOP71" s="7"/>
      <c r="TOQ71" s="7"/>
      <c r="TOR71" s="7"/>
      <c r="TOS71" s="7"/>
      <c r="TOT71" s="7"/>
      <c r="TOU71" s="7"/>
      <c r="TOV71" s="7"/>
      <c r="TOW71" s="7"/>
      <c r="TOX71" s="7"/>
      <c r="TOY71" s="7"/>
      <c r="TOZ71" s="7"/>
      <c r="TPA71" s="7"/>
      <c r="TPB71" s="7"/>
      <c r="TPC71" s="7"/>
      <c r="TPD71" s="7"/>
      <c r="TPE71" s="7"/>
      <c r="TPF71" s="7"/>
      <c r="TPG71" s="7"/>
      <c r="TPH71" s="7"/>
      <c r="TPI71" s="7"/>
      <c r="TPJ71" s="7"/>
      <c r="TPK71" s="7"/>
      <c r="TPL71" s="7"/>
      <c r="TPM71" s="7"/>
      <c r="TPN71" s="7"/>
      <c r="TPO71" s="7"/>
      <c r="TPP71" s="7"/>
      <c r="TPQ71" s="7"/>
      <c r="TPR71" s="7"/>
      <c r="TPS71" s="7"/>
      <c r="TPT71" s="7"/>
      <c r="TPU71" s="7"/>
      <c r="TPV71" s="7"/>
      <c r="TPW71" s="7"/>
      <c r="TPX71" s="7"/>
      <c r="TPY71" s="7"/>
      <c r="TPZ71" s="7"/>
      <c r="TQA71" s="7"/>
      <c r="TQB71" s="7"/>
      <c r="TQC71" s="7"/>
      <c r="TQD71" s="7"/>
      <c r="TQE71" s="7"/>
      <c r="TQF71" s="7"/>
      <c r="TQG71" s="7"/>
      <c r="TQH71" s="7"/>
      <c r="TQI71" s="7"/>
      <c r="TQJ71" s="7"/>
      <c r="TQK71" s="7"/>
      <c r="TQL71" s="7"/>
      <c r="TQM71" s="7"/>
      <c r="TQN71" s="7"/>
      <c r="TQO71" s="7"/>
      <c r="TQP71" s="7"/>
      <c r="TQQ71" s="7"/>
      <c r="TQR71" s="7"/>
      <c r="TQS71" s="7"/>
      <c r="TQT71" s="7"/>
      <c r="TQU71" s="7"/>
      <c r="TQV71" s="7"/>
      <c r="TQW71" s="7"/>
      <c r="TQX71" s="7"/>
      <c r="TQY71" s="7"/>
      <c r="TQZ71" s="7"/>
      <c r="TRA71" s="7"/>
      <c r="TRB71" s="7"/>
      <c r="TRC71" s="7"/>
      <c r="TRD71" s="7"/>
      <c r="TRE71" s="7"/>
      <c r="TRF71" s="7"/>
      <c r="TRG71" s="7"/>
      <c r="TRH71" s="7"/>
      <c r="TRI71" s="7"/>
      <c r="TRJ71" s="7"/>
      <c r="TRK71" s="7"/>
      <c r="TRL71" s="7"/>
      <c r="TRM71" s="7"/>
      <c r="TRN71" s="7"/>
      <c r="TRO71" s="7"/>
      <c r="TRP71" s="7"/>
      <c r="TRQ71" s="7"/>
      <c r="TRR71" s="7"/>
      <c r="TRS71" s="7"/>
      <c r="TRT71" s="7"/>
      <c r="TRU71" s="7"/>
      <c r="TRV71" s="7"/>
      <c r="TRW71" s="7"/>
      <c r="TRX71" s="7"/>
      <c r="TRY71" s="7"/>
      <c r="TRZ71" s="7"/>
      <c r="TSA71" s="7"/>
      <c r="TSB71" s="7"/>
      <c r="TSC71" s="7"/>
      <c r="TSD71" s="7"/>
      <c r="TSE71" s="7"/>
      <c r="TSF71" s="7"/>
      <c r="TSG71" s="7"/>
      <c r="TSH71" s="7"/>
      <c r="TSI71" s="7"/>
      <c r="TSJ71" s="7"/>
      <c r="TSK71" s="7"/>
      <c r="TSL71" s="7"/>
      <c r="TSM71" s="7"/>
      <c r="TSN71" s="7"/>
      <c r="TSO71" s="7"/>
      <c r="TSP71" s="7"/>
      <c r="TSQ71" s="7"/>
      <c r="TSR71" s="7"/>
      <c r="TSS71" s="7"/>
      <c r="TST71" s="7"/>
      <c r="TSU71" s="7"/>
      <c r="TSV71" s="7"/>
      <c r="TSW71" s="7"/>
      <c r="TSX71" s="7"/>
      <c r="TSY71" s="7"/>
      <c r="TSZ71" s="7"/>
      <c r="TTA71" s="7"/>
      <c r="TTB71" s="7"/>
      <c r="TTC71" s="7"/>
      <c r="TTD71" s="7"/>
      <c r="TTE71" s="7"/>
      <c r="TTF71" s="7"/>
      <c r="TTG71" s="7"/>
      <c r="TTH71" s="7"/>
      <c r="TTI71" s="7"/>
      <c r="TTJ71" s="7"/>
      <c r="TTK71" s="7"/>
      <c r="TTL71" s="7"/>
      <c r="TTM71" s="7"/>
      <c r="TTN71" s="7"/>
      <c r="TTO71" s="7"/>
      <c r="TTP71" s="7"/>
      <c r="TTQ71" s="7"/>
      <c r="TTR71" s="7"/>
      <c r="TTS71" s="7"/>
      <c r="TTT71" s="7"/>
      <c r="TTU71" s="7"/>
      <c r="TTV71" s="7"/>
      <c r="TTW71" s="7"/>
      <c r="TTX71" s="7"/>
      <c r="TTY71" s="7"/>
      <c r="TTZ71" s="7"/>
      <c r="TUA71" s="7"/>
      <c r="TUB71" s="7"/>
      <c r="TUC71" s="7"/>
      <c r="TUD71" s="7"/>
      <c r="TUE71" s="7"/>
      <c r="TUF71" s="7"/>
      <c r="TUG71" s="7"/>
      <c r="TUH71" s="7"/>
      <c r="TUI71" s="7"/>
      <c r="TUJ71" s="7"/>
      <c r="TUK71" s="7"/>
      <c r="TUL71" s="7"/>
      <c r="TUM71" s="7"/>
      <c r="TUN71" s="7"/>
      <c r="TUO71" s="7"/>
      <c r="TUP71" s="7"/>
      <c r="TUQ71" s="7"/>
      <c r="TUR71" s="7"/>
      <c r="TUS71" s="7"/>
      <c r="TUT71" s="7"/>
      <c r="TUU71" s="7"/>
      <c r="TUV71" s="7"/>
      <c r="TUW71" s="7"/>
      <c r="TUX71" s="7"/>
      <c r="TUY71" s="7"/>
      <c r="TUZ71" s="7"/>
      <c r="TVA71" s="7"/>
      <c r="TVB71" s="7"/>
      <c r="TVC71" s="7"/>
      <c r="TVD71" s="7"/>
      <c r="TVE71" s="7"/>
      <c r="TVF71" s="7"/>
      <c r="TVG71" s="7"/>
      <c r="TVH71" s="7"/>
      <c r="TVI71" s="7"/>
      <c r="TVJ71" s="7"/>
      <c r="TVK71" s="7"/>
      <c r="TVL71" s="7"/>
      <c r="TVM71" s="7"/>
      <c r="TVN71" s="7"/>
      <c r="TVO71" s="7"/>
      <c r="TVP71" s="7"/>
      <c r="TVQ71" s="7"/>
      <c r="TVR71" s="7"/>
      <c r="TVS71" s="7"/>
      <c r="TVT71" s="7"/>
      <c r="TVU71" s="7"/>
      <c r="TVV71" s="7"/>
      <c r="TVW71" s="7"/>
      <c r="TVX71" s="7"/>
      <c r="TVY71" s="7"/>
      <c r="TVZ71" s="7"/>
      <c r="TWA71" s="7"/>
      <c r="TWB71" s="7"/>
      <c r="TWC71" s="7"/>
      <c r="TWD71" s="7"/>
      <c r="TWE71" s="7"/>
      <c r="TWF71" s="7"/>
      <c r="TWG71" s="7"/>
      <c r="TWH71" s="7"/>
      <c r="TWI71" s="7"/>
      <c r="TWJ71" s="7"/>
      <c r="TWK71" s="7"/>
      <c r="TWL71" s="7"/>
      <c r="TWM71" s="7"/>
      <c r="TWN71" s="7"/>
      <c r="TWO71" s="7"/>
      <c r="TWP71" s="7"/>
      <c r="TWQ71" s="7"/>
      <c r="TWR71" s="7"/>
      <c r="TWS71" s="7"/>
      <c r="TWT71" s="7"/>
      <c r="TWU71" s="7"/>
      <c r="TWV71" s="7"/>
      <c r="TWW71" s="7"/>
      <c r="TWX71" s="7"/>
      <c r="TWY71" s="7"/>
      <c r="TWZ71" s="7"/>
      <c r="TXA71" s="7"/>
      <c r="TXB71" s="7"/>
      <c r="TXC71" s="7"/>
      <c r="TXD71" s="7"/>
      <c r="TXE71" s="7"/>
      <c r="TXF71" s="7"/>
      <c r="TXG71" s="7"/>
      <c r="TXH71" s="7"/>
      <c r="TXI71" s="7"/>
      <c r="TXJ71" s="7"/>
      <c r="TXK71" s="7"/>
      <c r="TXL71" s="7"/>
      <c r="TXM71" s="7"/>
      <c r="TXN71" s="7"/>
      <c r="TXO71" s="7"/>
      <c r="TXP71" s="7"/>
      <c r="TXQ71" s="7"/>
      <c r="TXR71" s="7"/>
      <c r="TXS71" s="7"/>
      <c r="TXT71" s="7"/>
      <c r="TXU71" s="7"/>
      <c r="TXV71" s="7"/>
      <c r="TXW71" s="7"/>
      <c r="TXX71" s="7"/>
      <c r="TXY71" s="7"/>
      <c r="TXZ71" s="7"/>
      <c r="TYA71" s="7"/>
      <c r="TYB71" s="7"/>
      <c r="TYC71" s="7"/>
      <c r="TYD71" s="7"/>
      <c r="TYE71" s="7"/>
      <c r="TYF71" s="7"/>
      <c r="TYG71" s="7"/>
      <c r="TYH71" s="7"/>
      <c r="TYI71" s="7"/>
      <c r="TYJ71" s="7"/>
      <c r="TYK71" s="7"/>
      <c r="TYL71" s="7"/>
      <c r="TYM71" s="7"/>
      <c r="TYN71" s="7"/>
      <c r="TYO71" s="7"/>
      <c r="TYP71" s="7"/>
      <c r="TYQ71" s="7"/>
      <c r="TYR71" s="7"/>
      <c r="TYS71" s="7"/>
      <c r="TYT71" s="7"/>
      <c r="TYU71" s="7"/>
      <c r="TYV71" s="7"/>
      <c r="TYW71" s="7"/>
      <c r="TYX71" s="7"/>
      <c r="TYY71" s="7"/>
      <c r="TYZ71" s="7"/>
      <c r="TZA71" s="7"/>
      <c r="TZB71" s="7"/>
      <c r="TZC71" s="7"/>
      <c r="TZD71" s="7"/>
      <c r="TZE71" s="7"/>
      <c r="TZF71" s="7"/>
      <c r="TZG71" s="7"/>
      <c r="TZH71" s="7"/>
      <c r="TZI71" s="7"/>
      <c r="TZJ71" s="7"/>
      <c r="TZK71" s="7"/>
      <c r="TZL71" s="7"/>
      <c r="TZM71" s="7"/>
      <c r="TZN71" s="7"/>
      <c r="TZO71" s="7"/>
      <c r="TZP71" s="7"/>
      <c r="TZQ71" s="7"/>
      <c r="TZR71" s="7"/>
      <c r="TZS71" s="7"/>
      <c r="TZT71" s="7"/>
      <c r="TZU71" s="7"/>
      <c r="TZV71" s="7"/>
      <c r="TZW71" s="7"/>
      <c r="TZX71" s="7"/>
      <c r="TZY71" s="7"/>
      <c r="TZZ71" s="7"/>
      <c r="UAA71" s="7"/>
      <c r="UAB71" s="7"/>
      <c r="UAC71" s="7"/>
      <c r="UAD71" s="7"/>
      <c r="UAE71" s="7"/>
      <c r="UAF71" s="7"/>
      <c r="UAG71" s="7"/>
      <c r="UAH71" s="7"/>
      <c r="UAI71" s="7"/>
      <c r="UAJ71" s="7"/>
      <c r="UAK71" s="7"/>
      <c r="UAL71" s="7"/>
      <c r="UAM71" s="7"/>
      <c r="UAN71" s="7"/>
      <c r="UAO71" s="7"/>
      <c r="UAP71" s="7"/>
      <c r="UAQ71" s="7"/>
      <c r="UAR71" s="7"/>
      <c r="UAS71" s="7"/>
      <c r="UAT71" s="7"/>
      <c r="UAU71" s="7"/>
      <c r="UAV71" s="7"/>
      <c r="UAW71" s="7"/>
      <c r="UAX71" s="7"/>
      <c r="UAY71" s="7"/>
      <c r="UAZ71" s="7"/>
      <c r="UBA71" s="7"/>
      <c r="UBB71" s="7"/>
      <c r="UBC71" s="7"/>
      <c r="UBD71" s="7"/>
      <c r="UBE71" s="7"/>
      <c r="UBF71" s="7"/>
      <c r="UBG71" s="7"/>
      <c r="UBH71" s="7"/>
      <c r="UBI71" s="7"/>
      <c r="UBJ71" s="7"/>
      <c r="UBK71" s="7"/>
      <c r="UBL71" s="7"/>
      <c r="UBM71" s="7"/>
      <c r="UBN71" s="7"/>
      <c r="UBO71" s="7"/>
      <c r="UBP71" s="7"/>
      <c r="UBQ71" s="7"/>
      <c r="UBR71" s="7"/>
      <c r="UBS71" s="7"/>
      <c r="UBT71" s="7"/>
      <c r="UBU71" s="7"/>
      <c r="UBV71" s="7"/>
      <c r="UBW71" s="7"/>
      <c r="UBX71" s="7"/>
      <c r="UBY71" s="7"/>
      <c r="UBZ71" s="7"/>
      <c r="UCA71" s="7"/>
      <c r="UCB71" s="7"/>
      <c r="UCC71" s="7"/>
      <c r="UCD71" s="7"/>
      <c r="UCE71" s="7"/>
      <c r="UCF71" s="7"/>
      <c r="UCG71" s="7"/>
      <c r="UCH71" s="7"/>
      <c r="UCI71" s="7"/>
      <c r="UCJ71" s="7"/>
      <c r="UCK71" s="7"/>
      <c r="UCL71" s="7"/>
      <c r="UCM71" s="7"/>
      <c r="UCN71" s="7"/>
      <c r="UCO71" s="7"/>
      <c r="UCP71" s="7"/>
      <c r="UCQ71" s="7"/>
      <c r="UCR71" s="7"/>
      <c r="UCS71" s="7"/>
      <c r="UCT71" s="7"/>
      <c r="UCU71" s="7"/>
      <c r="UCV71" s="7"/>
      <c r="UCW71" s="7"/>
      <c r="UCX71" s="7"/>
      <c r="UCY71" s="7"/>
      <c r="UCZ71" s="7"/>
      <c r="UDA71" s="7"/>
      <c r="UDB71" s="7"/>
      <c r="UDC71" s="7"/>
      <c r="UDD71" s="7"/>
      <c r="UDE71" s="7"/>
      <c r="UDF71" s="7"/>
      <c r="UDG71" s="7"/>
      <c r="UDH71" s="7"/>
      <c r="UDI71" s="7"/>
      <c r="UDJ71" s="7"/>
      <c r="UDK71" s="7"/>
      <c r="UDL71" s="7"/>
      <c r="UDM71" s="7"/>
      <c r="UDN71" s="7"/>
      <c r="UDO71" s="7"/>
      <c r="UDP71" s="7"/>
      <c r="UDQ71" s="7"/>
      <c r="UDR71" s="7"/>
      <c r="UDS71" s="7"/>
      <c r="UDT71" s="7"/>
      <c r="UDU71" s="7"/>
      <c r="UDV71" s="7"/>
      <c r="UDW71" s="7"/>
      <c r="UDX71" s="7"/>
      <c r="UDY71" s="7"/>
      <c r="UDZ71" s="7"/>
      <c r="UEA71" s="7"/>
      <c r="UEB71" s="7"/>
      <c r="UEC71" s="7"/>
      <c r="UED71" s="7"/>
      <c r="UEE71" s="7"/>
      <c r="UEF71" s="7"/>
      <c r="UEG71" s="7"/>
      <c r="UEH71" s="7"/>
      <c r="UEI71" s="7"/>
      <c r="UEJ71" s="7"/>
      <c r="UEK71" s="7"/>
      <c r="UEL71" s="7"/>
      <c r="UEM71" s="7"/>
      <c r="UEN71" s="7"/>
      <c r="UEO71" s="7"/>
      <c r="UEP71" s="7"/>
      <c r="UEQ71" s="7"/>
      <c r="UER71" s="7"/>
      <c r="UES71" s="7"/>
      <c r="UET71" s="7"/>
      <c r="UEU71" s="7"/>
      <c r="UEV71" s="7"/>
      <c r="UEW71" s="7"/>
      <c r="UEX71" s="7"/>
      <c r="UEY71" s="7"/>
      <c r="UEZ71" s="7"/>
      <c r="UFA71" s="7"/>
      <c r="UFB71" s="7"/>
      <c r="UFC71" s="7"/>
      <c r="UFD71" s="7"/>
      <c r="UFE71" s="7"/>
      <c r="UFF71" s="7"/>
      <c r="UFG71" s="7"/>
      <c r="UFH71" s="7"/>
      <c r="UFI71" s="7"/>
      <c r="UFJ71" s="7"/>
      <c r="UFK71" s="7"/>
      <c r="UFL71" s="7"/>
      <c r="UFM71" s="7"/>
      <c r="UFN71" s="7"/>
      <c r="UFO71" s="7"/>
      <c r="UFP71" s="7"/>
      <c r="UFQ71" s="7"/>
      <c r="UFR71" s="7"/>
      <c r="UFS71" s="7"/>
      <c r="UFT71" s="7"/>
      <c r="UFU71" s="7"/>
      <c r="UFV71" s="7"/>
      <c r="UFW71" s="7"/>
      <c r="UFX71" s="7"/>
      <c r="UFY71" s="7"/>
      <c r="UFZ71" s="7"/>
      <c r="UGA71" s="7"/>
      <c r="UGB71" s="7"/>
      <c r="UGC71" s="7"/>
      <c r="UGD71" s="7"/>
      <c r="UGE71" s="7"/>
      <c r="UGF71" s="7"/>
      <c r="UGG71" s="7"/>
      <c r="UGH71" s="7"/>
      <c r="UGI71" s="7"/>
      <c r="UGJ71" s="7"/>
      <c r="UGK71" s="7"/>
      <c r="UGL71" s="7"/>
      <c r="UGM71" s="7"/>
      <c r="UGN71" s="7"/>
      <c r="UGO71" s="7"/>
      <c r="UGP71" s="7"/>
      <c r="UGQ71" s="7"/>
      <c r="UGR71" s="7"/>
      <c r="UGS71" s="7"/>
      <c r="UGT71" s="7"/>
      <c r="UGU71" s="7"/>
      <c r="UGV71" s="7"/>
      <c r="UGW71" s="7"/>
      <c r="UGX71" s="7"/>
      <c r="UGY71" s="7"/>
      <c r="UGZ71" s="7"/>
      <c r="UHA71" s="7"/>
      <c r="UHB71" s="7"/>
      <c r="UHC71" s="7"/>
      <c r="UHD71" s="7"/>
      <c r="UHE71" s="7"/>
      <c r="UHF71" s="7"/>
      <c r="UHG71" s="7"/>
      <c r="UHH71" s="7"/>
      <c r="UHI71" s="7"/>
      <c r="UHJ71" s="7"/>
      <c r="UHK71" s="7"/>
      <c r="UHL71" s="7"/>
      <c r="UHM71" s="7"/>
      <c r="UHN71" s="7"/>
      <c r="UHO71" s="7"/>
      <c r="UHP71" s="7"/>
      <c r="UHQ71" s="7"/>
      <c r="UHR71" s="7"/>
      <c r="UHS71" s="7"/>
      <c r="UHT71" s="7"/>
      <c r="UHU71" s="7"/>
      <c r="UHV71" s="7"/>
      <c r="UHW71" s="7"/>
      <c r="UHX71" s="7"/>
      <c r="UHY71" s="7"/>
      <c r="UHZ71" s="7"/>
      <c r="UIA71" s="7"/>
      <c r="UIB71" s="7"/>
      <c r="UIC71" s="7"/>
      <c r="UID71" s="7"/>
      <c r="UIE71" s="7"/>
      <c r="UIF71" s="7"/>
      <c r="UIG71" s="7"/>
      <c r="UIH71" s="7"/>
      <c r="UII71" s="7"/>
      <c r="UIJ71" s="7"/>
      <c r="UIK71" s="7"/>
      <c r="UIL71" s="7"/>
      <c r="UIM71" s="7"/>
      <c r="UIN71" s="7"/>
      <c r="UIO71" s="7"/>
      <c r="UIP71" s="7"/>
      <c r="UIQ71" s="7"/>
      <c r="UIR71" s="7"/>
      <c r="UIS71" s="7"/>
      <c r="UIT71" s="7"/>
      <c r="UIU71" s="7"/>
      <c r="UIV71" s="7"/>
      <c r="UIW71" s="7"/>
      <c r="UIX71" s="7"/>
      <c r="UIY71" s="7"/>
      <c r="UIZ71" s="7"/>
      <c r="UJA71" s="7"/>
      <c r="UJB71" s="7"/>
      <c r="UJC71" s="7"/>
      <c r="UJD71" s="7"/>
      <c r="UJE71" s="7"/>
      <c r="UJF71" s="7"/>
      <c r="UJG71" s="7"/>
      <c r="UJH71" s="7"/>
      <c r="UJI71" s="7"/>
      <c r="UJJ71" s="7"/>
      <c r="UJK71" s="7"/>
      <c r="UJL71" s="7"/>
      <c r="UJM71" s="7"/>
      <c r="UJN71" s="7"/>
      <c r="UJO71" s="7"/>
      <c r="UJP71" s="7"/>
      <c r="UJQ71" s="7"/>
      <c r="UJR71" s="7"/>
      <c r="UJS71" s="7"/>
      <c r="UJT71" s="7"/>
      <c r="UJU71" s="7"/>
      <c r="UJV71" s="7"/>
      <c r="UJW71" s="7"/>
      <c r="UJX71" s="7"/>
      <c r="UJY71" s="7"/>
      <c r="UJZ71" s="7"/>
      <c r="UKA71" s="7"/>
      <c r="UKB71" s="7"/>
      <c r="UKC71" s="7"/>
      <c r="UKD71" s="7"/>
      <c r="UKE71" s="7"/>
      <c r="UKF71" s="7"/>
      <c r="UKG71" s="7"/>
      <c r="UKH71" s="7"/>
      <c r="UKI71" s="7"/>
      <c r="UKJ71" s="7"/>
      <c r="UKK71" s="7"/>
      <c r="UKL71" s="7"/>
      <c r="UKM71" s="7"/>
      <c r="UKN71" s="7"/>
      <c r="UKO71" s="7"/>
      <c r="UKP71" s="7"/>
      <c r="UKQ71" s="7"/>
      <c r="UKR71" s="7"/>
      <c r="UKS71" s="7"/>
      <c r="UKT71" s="7"/>
      <c r="UKU71" s="7"/>
      <c r="UKV71" s="7"/>
      <c r="UKW71" s="7"/>
      <c r="UKX71" s="7"/>
      <c r="UKY71" s="7"/>
      <c r="UKZ71" s="7"/>
      <c r="ULA71" s="7"/>
      <c r="ULB71" s="7"/>
      <c r="ULC71" s="7"/>
      <c r="ULD71" s="7"/>
      <c r="ULE71" s="7"/>
      <c r="ULF71" s="7"/>
      <c r="ULG71" s="7"/>
      <c r="ULH71" s="7"/>
      <c r="ULI71" s="7"/>
      <c r="ULJ71" s="7"/>
      <c r="ULK71" s="7"/>
      <c r="ULL71" s="7"/>
      <c r="ULM71" s="7"/>
      <c r="ULN71" s="7"/>
      <c r="ULO71" s="7"/>
      <c r="ULP71" s="7"/>
      <c r="ULQ71" s="7"/>
      <c r="ULR71" s="7"/>
      <c r="ULS71" s="7"/>
      <c r="ULT71" s="7"/>
      <c r="ULU71" s="7"/>
      <c r="ULV71" s="7"/>
      <c r="ULW71" s="7"/>
      <c r="ULX71" s="7"/>
      <c r="ULY71" s="7"/>
      <c r="ULZ71" s="7"/>
      <c r="UMA71" s="7"/>
      <c r="UMB71" s="7"/>
      <c r="UMC71" s="7"/>
      <c r="UMD71" s="7"/>
      <c r="UME71" s="7"/>
      <c r="UMF71" s="7"/>
      <c r="UMG71" s="7"/>
      <c r="UMH71" s="7"/>
      <c r="UMI71" s="7"/>
      <c r="UMJ71" s="7"/>
      <c r="UMK71" s="7"/>
      <c r="UML71" s="7"/>
      <c r="UMM71" s="7"/>
      <c r="UMN71" s="7"/>
      <c r="UMO71" s="7"/>
      <c r="UMP71" s="7"/>
      <c r="UMQ71" s="7"/>
      <c r="UMR71" s="7"/>
      <c r="UMS71" s="7"/>
      <c r="UMT71" s="7"/>
      <c r="UMU71" s="7"/>
      <c r="UMV71" s="7"/>
      <c r="UMW71" s="7"/>
      <c r="UMX71" s="7"/>
      <c r="UMY71" s="7"/>
      <c r="UMZ71" s="7"/>
      <c r="UNA71" s="7"/>
      <c r="UNB71" s="7"/>
      <c r="UNC71" s="7"/>
      <c r="UND71" s="7"/>
      <c r="UNE71" s="7"/>
      <c r="UNF71" s="7"/>
      <c r="UNG71" s="7"/>
      <c r="UNH71" s="7"/>
      <c r="UNI71" s="7"/>
      <c r="UNJ71" s="7"/>
      <c r="UNK71" s="7"/>
      <c r="UNL71" s="7"/>
      <c r="UNM71" s="7"/>
      <c r="UNN71" s="7"/>
      <c r="UNO71" s="7"/>
      <c r="UNP71" s="7"/>
      <c r="UNQ71" s="7"/>
      <c r="UNR71" s="7"/>
      <c r="UNS71" s="7"/>
      <c r="UNT71" s="7"/>
      <c r="UNU71" s="7"/>
      <c r="UNV71" s="7"/>
      <c r="UNW71" s="7"/>
      <c r="UNX71" s="7"/>
      <c r="UNY71" s="7"/>
      <c r="UNZ71" s="7"/>
      <c r="UOA71" s="7"/>
      <c r="UOB71" s="7"/>
      <c r="UOC71" s="7"/>
      <c r="UOD71" s="7"/>
      <c r="UOE71" s="7"/>
      <c r="UOF71" s="7"/>
      <c r="UOG71" s="7"/>
      <c r="UOH71" s="7"/>
      <c r="UOI71" s="7"/>
      <c r="UOJ71" s="7"/>
      <c r="UOK71" s="7"/>
      <c r="UOL71" s="7"/>
      <c r="UOM71" s="7"/>
      <c r="UON71" s="7"/>
      <c r="UOO71" s="7"/>
      <c r="UOP71" s="7"/>
      <c r="UOQ71" s="7"/>
      <c r="UOR71" s="7"/>
      <c r="UOS71" s="7"/>
      <c r="UOT71" s="7"/>
      <c r="UOU71" s="7"/>
      <c r="UOV71" s="7"/>
      <c r="UOW71" s="7"/>
      <c r="UOX71" s="7"/>
      <c r="UOY71" s="7"/>
      <c r="UOZ71" s="7"/>
      <c r="UPA71" s="7"/>
      <c r="UPB71" s="7"/>
      <c r="UPC71" s="7"/>
      <c r="UPD71" s="7"/>
      <c r="UPE71" s="7"/>
      <c r="UPF71" s="7"/>
      <c r="UPG71" s="7"/>
      <c r="UPH71" s="7"/>
      <c r="UPI71" s="7"/>
      <c r="UPJ71" s="7"/>
      <c r="UPK71" s="7"/>
      <c r="UPL71" s="7"/>
      <c r="UPM71" s="7"/>
      <c r="UPN71" s="7"/>
      <c r="UPO71" s="7"/>
      <c r="UPP71" s="7"/>
      <c r="UPQ71" s="7"/>
      <c r="UPR71" s="7"/>
      <c r="UPS71" s="7"/>
      <c r="UPT71" s="7"/>
      <c r="UPU71" s="7"/>
      <c r="UPV71" s="7"/>
      <c r="UPW71" s="7"/>
      <c r="UPX71" s="7"/>
      <c r="UPY71" s="7"/>
      <c r="UPZ71" s="7"/>
      <c r="UQA71" s="7"/>
      <c r="UQB71" s="7"/>
      <c r="UQC71" s="7"/>
      <c r="UQD71" s="7"/>
      <c r="UQE71" s="7"/>
      <c r="UQF71" s="7"/>
      <c r="UQG71" s="7"/>
      <c r="UQH71" s="7"/>
      <c r="UQI71" s="7"/>
      <c r="UQJ71" s="7"/>
      <c r="UQK71" s="7"/>
      <c r="UQL71" s="7"/>
      <c r="UQM71" s="7"/>
      <c r="UQN71" s="7"/>
      <c r="UQO71" s="7"/>
      <c r="UQP71" s="7"/>
      <c r="UQQ71" s="7"/>
      <c r="UQR71" s="7"/>
      <c r="UQS71" s="7"/>
      <c r="UQT71" s="7"/>
      <c r="UQU71" s="7"/>
      <c r="UQV71" s="7"/>
      <c r="UQW71" s="7"/>
      <c r="UQX71" s="7"/>
      <c r="UQY71" s="7"/>
      <c r="UQZ71" s="7"/>
      <c r="URA71" s="7"/>
      <c r="URB71" s="7"/>
      <c r="URC71" s="7"/>
      <c r="URD71" s="7"/>
      <c r="URE71" s="7"/>
      <c r="URF71" s="7"/>
      <c r="URG71" s="7"/>
      <c r="URH71" s="7"/>
      <c r="URI71" s="7"/>
      <c r="URJ71" s="7"/>
      <c r="URK71" s="7"/>
      <c r="URL71" s="7"/>
      <c r="URM71" s="7"/>
      <c r="URN71" s="7"/>
      <c r="URO71" s="7"/>
      <c r="URP71" s="7"/>
      <c r="URQ71" s="7"/>
      <c r="URR71" s="7"/>
      <c r="URS71" s="7"/>
      <c r="URT71" s="7"/>
      <c r="URU71" s="7"/>
      <c r="URV71" s="7"/>
      <c r="URW71" s="7"/>
      <c r="URX71" s="7"/>
      <c r="URY71" s="7"/>
      <c r="URZ71" s="7"/>
      <c r="USA71" s="7"/>
      <c r="USB71" s="7"/>
      <c r="USC71" s="7"/>
      <c r="USD71" s="7"/>
      <c r="USE71" s="7"/>
      <c r="USF71" s="7"/>
      <c r="USG71" s="7"/>
      <c r="USH71" s="7"/>
      <c r="USI71" s="7"/>
      <c r="USJ71" s="7"/>
      <c r="USK71" s="7"/>
      <c r="USL71" s="7"/>
      <c r="USM71" s="7"/>
      <c r="USN71" s="7"/>
      <c r="USO71" s="7"/>
      <c r="USP71" s="7"/>
      <c r="USQ71" s="7"/>
      <c r="USR71" s="7"/>
      <c r="USS71" s="7"/>
      <c r="UST71" s="7"/>
      <c r="USU71" s="7"/>
      <c r="USV71" s="7"/>
      <c r="USW71" s="7"/>
      <c r="USX71" s="7"/>
      <c r="USY71" s="7"/>
      <c r="USZ71" s="7"/>
      <c r="UTA71" s="7"/>
      <c r="UTB71" s="7"/>
      <c r="UTC71" s="7"/>
      <c r="UTD71" s="7"/>
      <c r="UTE71" s="7"/>
      <c r="UTF71" s="7"/>
      <c r="UTG71" s="7"/>
      <c r="UTH71" s="7"/>
      <c r="UTI71" s="7"/>
      <c r="UTJ71" s="7"/>
      <c r="UTK71" s="7"/>
      <c r="UTL71" s="7"/>
      <c r="UTM71" s="7"/>
      <c r="UTN71" s="7"/>
      <c r="UTO71" s="7"/>
      <c r="UTP71" s="7"/>
      <c r="UTQ71" s="7"/>
      <c r="UTR71" s="7"/>
      <c r="UTS71" s="7"/>
      <c r="UTT71" s="7"/>
      <c r="UTU71" s="7"/>
      <c r="UTV71" s="7"/>
      <c r="UTW71" s="7"/>
      <c r="UTX71" s="7"/>
      <c r="UTY71" s="7"/>
      <c r="UTZ71" s="7"/>
      <c r="UUA71" s="7"/>
      <c r="UUB71" s="7"/>
      <c r="UUC71" s="7"/>
      <c r="UUD71" s="7"/>
      <c r="UUE71" s="7"/>
      <c r="UUF71" s="7"/>
      <c r="UUG71" s="7"/>
      <c r="UUH71" s="7"/>
      <c r="UUI71" s="7"/>
      <c r="UUJ71" s="7"/>
      <c r="UUK71" s="7"/>
      <c r="UUL71" s="7"/>
      <c r="UUM71" s="7"/>
      <c r="UUN71" s="7"/>
      <c r="UUO71" s="7"/>
      <c r="UUP71" s="7"/>
      <c r="UUQ71" s="7"/>
      <c r="UUR71" s="7"/>
      <c r="UUS71" s="7"/>
      <c r="UUT71" s="7"/>
      <c r="UUU71" s="7"/>
      <c r="UUV71" s="7"/>
      <c r="UUW71" s="7"/>
      <c r="UUX71" s="7"/>
      <c r="UUY71" s="7"/>
      <c r="UUZ71" s="7"/>
      <c r="UVA71" s="7"/>
      <c r="UVB71" s="7"/>
      <c r="UVC71" s="7"/>
      <c r="UVD71" s="7"/>
      <c r="UVE71" s="7"/>
      <c r="UVF71" s="7"/>
      <c r="UVG71" s="7"/>
      <c r="UVH71" s="7"/>
      <c r="UVI71" s="7"/>
      <c r="UVJ71" s="7"/>
      <c r="UVK71" s="7"/>
      <c r="UVL71" s="7"/>
      <c r="UVM71" s="7"/>
      <c r="UVN71" s="7"/>
      <c r="UVO71" s="7"/>
      <c r="UVP71" s="7"/>
      <c r="UVQ71" s="7"/>
      <c r="UVR71" s="7"/>
      <c r="UVS71" s="7"/>
      <c r="UVT71" s="7"/>
      <c r="UVU71" s="7"/>
      <c r="UVV71" s="7"/>
      <c r="UVW71" s="7"/>
      <c r="UVX71" s="7"/>
      <c r="UVY71" s="7"/>
      <c r="UVZ71" s="7"/>
      <c r="UWA71" s="7"/>
      <c r="UWB71" s="7"/>
      <c r="UWC71" s="7"/>
      <c r="UWD71" s="7"/>
      <c r="UWE71" s="7"/>
      <c r="UWF71" s="7"/>
      <c r="UWG71" s="7"/>
      <c r="UWH71" s="7"/>
      <c r="UWI71" s="7"/>
      <c r="UWJ71" s="7"/>
      <c r="UWK71" s="7"/>
      <c r="UWL71" s="7"/>
      <c r="UWM71" s="7"/>
      <c r="UWN71" s="7"/>
      <c r="UWO71" s="7"/>
      <c r="UWP71" s="7"/>
      <c r="UWQ71" s="7"/>
      <c r="UWR71" s="7"/>
      <c r="UWS71" s="7"/>
      <c r="UWT71" s="7"/>
      <c r="UWU71" s="7"/>
      <c r="UWV71" s="7"/>
      <c r="UWW71" s="7"/>
      <c r="UWX71" s="7"/>
      <c r="UWY71" s="7"/>
      <c r="UWZ71" s="7"/>
      <c r="UXA71" s="7"/>
      <c r="UXB71" s="7"/>
      <c r="UXC71" s="7"/>
      <c r="UXD71" s="7"/>
      <c r="UXE71" s="7"/>
      <c r="UXF71" s="7"/>
      <c r="UXG71" s="7"/>
      <c r="UXH71" s="7"/>
      <c r="UXI71" s="7"/>
      <c r="UXJ71" s="7"/>
      <c r="UXK71" s="7"/>
      <c r="UXL71" s="7"/>
      <c r="UXM71" s="7"/>
      <c r="UXN71" s="7"/>
      <c r="UXO71" s="7"/>
      <c r="UXP71" s="7"/>
      <c r="UXQ71" s="7"/>
      <c r="UXR71" s="7"/>
      <c r="UXS71" s="7"/>
      <c r="UXT71" s="7"/>
      <c r="UXU71" s="7"/>
      <c r="UXV71" s="7"/>
      <c r="UXW71" s="7"/>
      <c r="UXX71" s="7"/>
      <c r="UXY71" s="7"/>
      <c r="UXZ71" s="7"/>
      <c r="UYA71" s="7"/>
      <c r="UYB71" s="7"/>
      <c r="UYC71" s="7"/>
      <c r="UYD71" s="7"/>
      <c r="UYE71" s="7"/>
      <c r="UYF71" s="7"/>
      <c r="UYG71" s="7"/>
      <c r="UYH71" s="7"/>
      <c r="UYI71" s="7"/>
      <c r="UYJ71" s="7"/>
      <c r="UYK71" s="7"/>
      <c r="UYL71" s="7"/>
      <c r="UYM71" s="7"/>
      <c r="UYN71" s="7"/>
      <c r="UYO71" s="7"/>
      <c r="UYP71" s="7"/>
      <c r="UYQ71" s="7"/>
      <c r="UYR71" s="7"/>
      <c r="UYS71" s="7"/>
      <c r="UYT71" s="7"/>
      <c r="UYU71" s="7"/>
      <c r="UYV71" s="7"/>
      <c r="UYW71" s="7"/>
      <c r="UYX71" s="7"/>
      <c r="UYY71" s="7"/>
      <c r="UYZ71" s="7"/>
      <c r="UZA71" s="7"/>
      <c r="UZB71" s="7"/>
      <c r="UZC71" s="7"/>
      <c r="UZD71" s="7"/>
      <c r="UZE71" s="7"/>
      <c r="UZF71" s="7"/>
      <c r="UZG71" s="7"/>
      <c r="UZH71" s="7"/>
      <c r="UZI71" s="7"/>
      <c r="UZJ71" s="7"/>
      <c r="UZK71" s="7"/>
      <c r="UZL71" s="7"/>
      <c r="UZM71" s="7"/>
      <c r="UZN71" s="7"/>
      <c r="UZO71" s="7"/>
      <c r="UZP71" s="7"/>
      <c r="UZQ71" s="7"/>
      <c r="UZR71" s="7"/>
      <c r="UZS71" s="7"/>
      <c r="UZT71" s="7"/>
      <c r="UZU71" s="7"/>
      <c r="UZV71" s="7"/>
      <c r="UZW71" s="7"/>
      <c r="UZX71" s="7"/>
      <c r="UZY71" s="7"/>
      <c r="UZZ71" s="7"/>
      <c r="VAA71" s="7"/>
      <c r="VAB71" s="7"/>
      <c r="VAC71" s="7"/>
      <c r="VAD71" s="7"/>
      <c r="VAE71" s="7"/>
      <c r="VAF71" s="7"/>
      <c r="VAG71" s="7"/>
      <c r="VAH71" s="7"/>
      <c r="VAI71" s="7"/>
      <c r="VAJ71" s="7"/>
      <c r="VAK71" s="7"/>
      <c r="VAL71" s="7"/>
      <c r="VAM71" s="7"/>
      <c r="VAN71" s="7"/>
      <c r="VAO71" s="7"/>
      <c r="VAP71" s="7"/>
      <c r="VAQ71" s="7"/>
      <c r="VAR71" s="7"/>
      <c r="VAS71" s="7"/>
      <c r="VAT71" s="7"/>
      <c r="VAU71" s="7"/>
      <c r="VAV71" s="7"/>
      <c r="VAW71" s="7"/>
      <c r="VAX71" s="7"/>
      <c r="VAY71" s="7"/>
      <c r="VAZ71" s="7"/>
      <c r="VBA71" s="7"/>
      <c r="VBB71" s="7"/>
      <c r="VBC71" s="7"/>
      <c r="VBD71" s="7"/>
      <c r="VBE71" s="7"/>
      <c r="VBF71" s="7"/>
      <c r="VBG71" s="7"/>
      <c r="VBH71" s="7"/>
      <c r="VBI71" s="7"/>
      <c r="VBJ71" s="7"/>
      <c r="VBK71" s="7"/>
      <c r="VBL71" s="7"/>
      <c r="VBM71" s="7"/>
      <c r="VBN71" s="7"/>
      <c r="VBO71" s="7"/>
      <c r="VBP71" s="7"/>
      <c r="VBQ71" s="7"/>
      <c r="VBR71" s="7"/>
      <c r="VBS71" s="7"/>
      <c r="VBT71" s="7"/>
      <c r="VBU71" s="7"/>
      <c r="VBV71" s="7"/>
      <c r="VBW71" s="7"/>
      <c r="VBX71" s="7"/>
      <c r="VBY71" s="7"/>
      <c r="VBZ71" s="7"/>
      <c r="VCA71" s="7"/>
      <c r="VCB71" s="7"/>
      <c r="VCC71" s="7"/>
      <c r="VCD71" s="7"/>
      <c r="VCE71" s="7"/>
      <c r="VCF71" s="7"/>
      <c r="VCG71" s="7"/>
      <c r="VCH71" s="7"/>
      <c r="VCI71" s="7"/>
      <c r="VCJ71" s="7"/>
      <c r="VCK71" s="7"/>
      <c r="VCL71" s="7"/>
      <c r="VCM71" s="7"/>
      <c r="VCN71" s="7"/>
      <c r="VCO71" s="7"/>
      <c r="VCP71" s="7"/>
      <c r="VCQ71" s="7"/>
      <c r="VCR71" s="7"/>
      <c r="VCS71" s="7"/>
      <c r="VCT71" s="7"/>
      <c r="VCU71" s="7"/>
      <c r="VCV71" s="7"/>
      <c r="VCW71" s="7"/>
      <c r="VCX71" s="7"/>
      <c r="VCY71" s="7"/>
      <c r="VCZ71" s="7"/>
      <c r="VDA71" s="7"/>
      <c r="VDB71" s="7"/>
      <c r="VDC71" s="7"/>
      <c r="VDD71" s="7"/>
      <c r="VDE71" s="7"/>
      <c r="VDF71" s="7"/>
      <c r="VDG71" s="7"/>
      <c r="VDH71" s="7"/>
      <c r="VDI71" s="7"/>
      <c r="VDJ71" s="7"/>
      <c r="VDK71" s="7"/>
      <c r="VDL71" s="7"/>
      <c r="VDM71" s="7"/>
      <c r="VDN71" s="7"/>
      <c r="VDO71" s="7"/>
      <c r="VDP71" s="7"/>
      <c r="VDQ71" s="7"/>
      <c r="VDR71" s="7"/>
      <c r="VDS71" s="7"/>
      <c r="VDT71" s="7"/>
      <c r="VDU71" s="7"/>
      <c r="VDV71" s="7"/>
      <c r="VDW71" s="7"/>
      <c r="VDX71" s="7"/>
      <c r="VDY71" s="7"/>
      <c r="VDZ71" s="7"/>
      <c r="VEA71" s="7"/>
      <c r="VEB71" s="7"/>
      <c r="VEC71" s="7"/>
      <c r="VED71" s="7"/>
      <c r="VEE71" s="7"/>
      <c r="VEF71" s="7"/>
      <c r="VEG71" s="7"/>
      <c r="VEH71" s="7"/>
      <c r="VEI71" s="7"/>
      <c r="VEJ71" s="7"/>
      <c r="VEK71" s="7"/>
      <c r="VEL71" s="7"/>
      <c r="VEM71" s="7"/>
      <c r="VEN71" s="7"/>
      <c r="VEO71" s="7"/>
      <c r="VEP71" s="7"/>
      <c r="VEQ71" s="7"/>
      <c r="VER71" s="7"/>
      <c r="VES71" s="7"/>
      <c r="VET71" s="7"/>
      <c r="VEU71" s="7"/>
      <c r="VEV71" s="7"/>
      <c r="VEW71" s="7"/>
      <c r="VEX71" s="7"/>
      <c r="VEY71" s="7"/>
      <c r="VEZ71" s="7"/>
      <c r="VFA71" s="7"/>
      <c r="VFB71" s="7"/>
      <c r="VFC71" s="7"/>
      <c r="VFD71" s="7"/>
      <c r="VFE71" s="7"/>
      <c r="VFF71" s="7"/>
      <c r="VFG71" s="7"/>
      <c r="VFH71" s="7"/>
      <c r="VFI71" s="7"/>
      <c r="VFJ71" s="7"/>
      <c r="VFK71" s="7"/>
      <c r="VFL71" s="7"/>
      <c r="VFM71" s="7"/>
      <c r="VFN71" s="7"/>
      <c r="VFO71" s="7"/>
      <c r="VFP71" s="7"/>
      <c r="VFQ71" s="7"/>
      <c r="VFR71" s="7"/>
      <c r="VFS71" s="7"/>
      <c r="VFT71" s="7"/>
      <c r="VFU71" s="7"/>
      <c r="VFV71" s="7"/>
      <c r="VFW71" s="7"/>
      <c r="VFX71" s="7"/>
      <c r="VFY71" s="7"/>
      <c r="VFZ71" s="7"/>
      <c r="VGA71" s="7"/>
      <c r="VGB71" s="7"/>
      <c r="VGC71" s="7"/>
      <c r="VGD71" s="7"/>
      <c r="VGE71" s="7"/>
      <c r="VGF71" s="7"/>
      <c r="VGG71" s="7"/>
      <c r="VGH71" s="7"/>
      <c r="VGI71" s="7"/>
      <c r="VGJ71" s="7"/>
      <c r="VGK71" s="7"/>
      <c r="VGL71" s="7"/>
      <c r="VGM71" s="7"/>
      <c r="VGN71" s="7"/>
      <c r="VGO71" s="7"/>
      <c r="VGP71" s="7"/>
      <c r="VGQ71" s="7"/>
      <c r="VGR71" s="7"/>
      <c r="VGS71" s="7"/>
      <c r="VGT71" s="7"/>
      <c r="VGU71" s="7"/>
      <c r="VGV71" s="7"/>
      <c r="VGW71" s="7"/>
      <c r="VGX71" s="7"/>
      <c r="VGY71" s="7"/>
      <c r="VGZ71" s="7"/>
      <c r="VHA71" s="7"/>
      <c r="VHB71" s="7"/>
      <c r="VHC71" s="7"/>
      <c r="VHD71" s="7"/>
      <c r="VHE71" s="7"/>
      <c r="VHF71" s="7"/>
      <c r="VHG71" s="7"/>
      <c r="VHH71" s="7"/>
      <c r="VHI71" s="7"/>
      <c r="VHJ71" s="7"/>
      <c r="VHK71" s="7"/>
      <c r="VHL71" s="7"/>
      <c r="VHM71" s="7"/>
      <c r="VHN71" s="7"/>
      <c r="VHO71" s="7"/>
      <c r="VHP71" s="7"/>
      <c r="VHQ71" s="7"/>
      <c r="VHR71" s="7"/>
      <c r="VHS71" s="7"/>
      <c r="VHT71" s="7"/>
      <c r="VHU71" s="7"/>
      <c r="VHV71" s="7"/>
      <c r="VHW71" s="7"/>
      <c r="VHX71" s="7"/>
      <c r="VHY71" s="7"/>
      <c r="VHZ71" s="7"/>
      <c r="VIA71" s="7"/>
      <c r="VIB71" s="7"/>
      <c r="VIC71" s="7"/>
      <c r="VID71" s="7"/>
      <c r="VIE71" s="7"/>
      <c r="VIF71" s="7"/>
      <c r="VIG71" s="7"/>
      <c r="VIH71" s="7"/>
      <c r="VII71" s="7"/>
      <c r="VIJ71" s="7"/>
      <c r="VIK71" s="7"/>
      <c r="VIL71" s="7"/>
      <c r="VIM71" s="7"/>
      <c r="VIN71" s="7"/>
      <c r="VIO71" s="7"/>
      <c r="VIP71" s="7"/>
      <c r="VIQ71" s="7"/>
      <c r="VIR71" s="7"/>
      <c r="VIS71" s="7"/>
      <c r="VIT71" s="7"/>
      <c r="VIU71" s="7"/>
      <c r="VIV71" s="7"/>
      <c r="VIW71" s="7"/>
      <c r="VIX71" s="7"/>
      <c r="VIY71" s="7"/>
      <c r="VIZ71" s="7"/>
      <c r="VJA71" s="7"/>
      <c r="VJB71" s="7"/>
      <c r="VJC71" s="7"/>
      <c r="VJD71" s="7"/>
      <c r="VJE71" s="7"/>
      <c r="VJF71" s="7"/>
      <c r="VJG71" s="7"/>
      <c r="VJH71" s="7"/>
      <c r="VJI71" s="7"/>
      <c r="VJJ71" s="7"/>
      <c r="VJK71" s="7"/>
      <c r="VJL71" s="7"/>
      <c r="VJM71" s="7"/>
      <c r="VJN71" s="7"/>
      <c r="VJO71" s="7"/>
      <c r="VJP71" s="7"/>
      <c r="VJQ71" s="7"/>
      <c r="VJR71" s="7"/>
      <c r="VJS71" s="7"/>
      <c r="VJT71" s="7"/>
      <c r="VJU71" s="7"/>
      <c r="VJV71" s="7"/>
      <c r="VJW71" s="7"/>
      <c r="VJX71" s="7"/>
      <c r="VJY71" s="7"/>
      <c r="VJZ71" s="7"/>
      <c r="VKA71" s="7"/>
      <c r="VKB71" s="7"/>
      <c r="VKC71" s="7"/>
      <c r="VKD71" s="7"/>
      <c r="VKE71" s="7"/>
      <c r="VKF71" s="7"/>
      <c r="VKG71" s="7"/>
      <c r="VKH71" s="7"/>
      <c r="VKI71" s="7"/>
      <c r="VKJ71" s="7"/>
      <c r="VKK71" s="7"/>
      <c r="VKL71" s="7"/>
      <c r="VKM71" s="7"/>
      <c r="VKN71" s="7"/>
      <c r="VKO71" s="7"/>
      <c r="VKP71" s="7"/>
      <c r="VKQ71" s="7"/>
      <c r="VKR71" s="7"/>
      <c r="VKS71" s="7"/>
      <c r="VKT71" s="7"/>
      <c r="VKU71" s="7"/>
      <c r="VKV71" s="7"/>
      <c r="VKW71" s="7"/>
      <c r="VKX71" s="7"/>
      <c r="VKY71" s="7"/>
      <c r="VKZ71" s="7"/>
      <c r="VLA71" s="7"/>
      <c r="VLB71" s="7"/>
      <c r="VLC71" s="7"/>
      <c r="VLD71" s="7"/>
      <c r="VLE71" s="7"/>
      <c r="VLF71" s="7"/>
      <c r="VLG71" s="7"/>
      <c r="VLH71" s="7"/>
      <c r="VLI71" s="7"/>
      <c r="VLJ71" s="7"/>
      <c r="VLK71" s="7"/>
      <c r="VLL71" s="7"/>
      <c r="VLM71" s="7"/>
      <c r="VLN71" s="7"/>
      <c r="VLO71" s="7"/>
      <c r="VLP71" s="7"/>
      <c r="VLQ71" s="7"/>
      <c r="VLR71" s="7"/>
      <c r="VLS71" s="7"/>
      <c r="VLT71" s="7"/>
      <c r="VLU71" s="7"/>
      <c r="VLV71" s="7"/>
      <c r="VLW71" s="7"/>
      <c r="VLX71" s="7"/>
      <c r="VLY71" s="7"/>
      <c r="VLZ71" s="7"/>
      <c r="VMA71" s="7"/>
      <c r="VMB71" s="7"/>
      <c r="VMC71" s="7"/>
      <c r="VMD71" s="7"/>
      <c r="VME71" s="7"/>
      <c r="VMF71" s="7"/>
      <c r="VMG71" s="7"/>
      <c r="VMH71" s="7"/>
      <c r="VMI71" s="7"/>
      <c r="VMJ71" s="7"/>
      <c r="VMK71" s="7"/>
      <c r="VML71" s="7"/>
      <c r="VMM71" s="7"/>
      <c r="VMN71" s="7"/>
      <c r="VMO71" s="7"/>
      <c r="VMP71" s="7"/>
      <c r="VMQ71" s="7"/>
      <c r="VMR71" s="7"/>
      <c r="VMS71" s="7"/>
      <c r="VMT71" s="7"/>
      <c r="VMU71" s="7"/>
      <c r="VMV71" s="7"/>
      <c r="VMW71" s="7"/>
      <c r="VMX71" s="7"/>
      <c r="VMY71" s="7"/>
      <c r="VMZ71" s="7"/>
      <c r="VNA71" s="7"/>
      <c r="VNB71" s="7"/>
      <c r="VNC71" s="7"/>
      <c r="VND71" s="7"/>
      <c r="VNE71" s="7"/>
      <c r="VNF71" s="7"/>
      <c r="VNG71" s="7"/>
      <c r="VNH71" s="7"/>
      <c r="VNI71" s="7"/>
      <c r="VNJ71" s="7"/>
      <c r="VNK71" s="7"/>
      <c r="VNL71" s="7"/>
      <c r="VNM71" s="7"/>
      <c r="VNN71" s="7"/>
      <c r="VNO71" s="7"/>
      <c r="VNP71" s="7"/>
      <c r="VNQ71" s="7"/>
      <c r="VNR71" s="7"/>
      <c r="VNS71" s="7"/>
      <c r="VNT71" s="7"/>
      <c r="VNU71" s="7"/>
      <c r="VNV71" s="7"/>
      <c r="VNW71" s="7"/>
      <c r="VNX71" s="7"/>
      <c r="VNY71" s="7"/>
      <c r="VNZ71" s="7"/>
      <c r="VOA71" s="7"/>
      <c r="VOB71" s="7"/>
      <c r="VOC71" s="7"/>
      <c r="VOD71" s="7"/>
      <c r="VOE71" s="7"/>
      <c r="VOF71" s="7"/>
      <c r="VOG71" s="7"/>
      <c r="VOH71" s="7"/>
      <c r="VOI71" s="7"/>
      <c r="VOJ71" s="7"/>
      <c r="VOK71" s="7"/>
      <c r="VOL71" s="7"/>
      <c r="VOM71" s="7"/>
      <c r="VON71" s="7"/>
      <c r="VOO71" s="7"/>
      <c r="VOP71" s="7"/>
      <c r="VOQ71" s="7"/>
      <c r="VOR71" s="7"/>
      <c r="VOS71" s="7"/>
      <c r="VOT71" s="7"/>
      <c r="VOU71" s="7"/>
      <c r="VOV71" s="7"/>
      <c r="VOW71" s="7"/>
      <c r="VOX71" s="7"/>
      <c r="VOY71" s="7"/>
      <c r="VOZ71" s="7"/>
      <c r="VPA71" s="7"/>
      <c r="VPB71" s="7"/>
      <c r="VPC71" s="7"/>
      <c r="VPD71" s="7"/>
      <c r="VPE71" s="7"/>
      <c r="VPF71" s="7"/>
      <c r="VPG71" s="7"/>
      <c r="VPH71" s="7"/>
      <c r="VPI71" s="7"/>
      <c r="VPJ71" s="7"/>
      <c r="VPK71" s="7"/>
      <c r="VPL71" s="7"/>
      <c r="VPM71" s="7"/>
      <c r="VPN71" s="7"/>
      <c r="VPO71" s="7"/>
      <c r="VPP71" s="7"/>
      <c r="VPQ71" s="7"/>
      <c r="VPR71" s="7"/>
      <c r="VPS71" s="7"/>
      <c r="VPT71" s="7"/>
      <c r="VPU71" s="7"/>
      <c r="VPV71" s="7"/>
      <c r="VPW71" s="7"/>
      <c r="VPX71" s="7"/>
      <c r="VPY71" s="7"/>
      <c r="VPZ71" s="7"/>
      <c r="VQA71" s="7"/>
      <c r="VQB71" s="7"/>
      <c r="VQC71" s="7"/>
      <c r="VQD71" s="7"/>
      <c r="VQE71" s="7"/>
      <c r="VQF71" s="7"/>
      <c r="VQG71" s="7"/>
      <c r="VQH71" s="7"/>
      <c r="VQI71" s="7"/>
      <c r="VQJ71" s="7"/>
      <c r="VQK71" s="7"/>
      <c r="VQL71" s="7"/>
      <c r="VQM71" s="7"/>
      <c r="VQN71" s="7"/>
      <c r="VQO71" s="7"/>
      <c r="VQP71" s="7"/>
      <c r="VQQ71" s="7"/>
      <c r="VQR71" s="7"/>
      <c r="VQS71" s="7"/>
      <c r="VQT71" s="7"/>
      <c r="VQU71" s="7"/>
      <c r="VQV71" s="7"/>
      <c r="VQW71" s="7"/>
      <c r="VQX71" s="7"/>
      <c r="VQY71" s="7"/>
      <c r="VQZ71" s="7"/>
      <c r="VRA71" s="7"/>
      <c r="VRB71" s="7"/>
      <c r="VRC71" s="7"/>
      <c r="VRD71" s="7"/>
      <c r="VRE71" s="7"/>
      <c r="VRF71" s="7"/>
      <c r="VRG71" s="7"/>
      <c r="VRH71" s="7"/>
      <c r="VRI71" s="7"/>
      <c r="VRJ71" s="7"/>
      <c r="VRK71" s="7"/>
      <c r="VRL71" s="7"/>
      <c r="VRM71" s="7"/>
      <c r="VRN71" s="7"/>
      <c r="VRO71" s="7"/>
      <c r="VRP71" s="7"/>
      <c r="VRQ71" s="7"/>
      <c r="VRR71" s="7"/>
      <c r="VRS71" s="7"/>
      <c r="VRT71" s="7"/>
      <c r="VRU71" s="7"/>
      <c r="VRV71" s="7"/>
      <c r="VRW71" s="7"/>
      <c r="VRX71" s="7"/>
      <c r="VRY71" s="7"/>
      <c r="VRZ71" s="7"/>
      <c r="VSA71" s="7"/>
      <c r="VSB71" s="7"/>
      <c r="VSC71" s="7"/>
      <c r="VSD71" s="7"/>
      <c r="VSE71" s="7"/>
      <c r="VSF71" s="7"/>
      <c r="VSG71" s="7"/>
      <c r="VSH71" s="7"/>
      <c r="VSI71" s="7"/>
      <c r="VSJ71" s="7"/>
      <c r="VSK71" s="7"/>
      <c r="VSL71" s="7"/>
      <c r="VSM71" s="7"/>
      <c r="VSN71" s="7"/>
      <c r="VSO71" s="7"/>
      <c r="VSP71" s="7"/>
      <c r="VSQ71" s="7"/>
      <c r="VSR71" s="7"/>
      <c r="VSS71" s="7"/>
      <c r="VST71" s="7"/>
      <c r="VSU71" s="7"/>
      <c r="VSV71" s="7"/>
      <c r="VSW71" s="7"/>
      <c r="VSX71" s="7"/>
      <c r="VSY71" s="7"/>
      <c r="VSZ71" s="7"/>
      <c r="VTA71" s="7"/>
      <c r="VTB71" s="7"/>
      <c r="VTC71" s="7"/>
      <c r="VTD71" s="7"/>
      <c r="VTE71" s="7"/>
      <c r="VTF71" s="7"/>
      <c r="VTG71" s="7"/>
      <c r="VTH71" s="7"/>
      <c r="VTI71" s="7"/>
      <c r="VTJ71" s="7"/>
      <c r="VTK71" s="7"/>
      <c r="VTL71" s="7"/>
      <c r="VTM71" s="7"/>
      <c r="VTN71" s="7"/>
      <c r="VTO71" s="7"/>
      <c r="VTP71" s="7"/>
      <c r="VTQ71" s="7"/>
      <c r="VTR71" s="7"/>
      <c r="VTS71" s="7"/>
      <c r="VTT71" s="7"/>
      <c r="VTU71" s="7"/>
      <c r="VTV71" s="7"/>
      <c r="VTW71" s="7"/>
      <c r="VTX71" s="7"/>
      <c r="VTY71" s="7"/>
      <c r="VTZ71" s="7"/>
      <c r="VUA71" s="7"/>
      <c r="VUB71" s="7"/>
      <c r="VUC71" s="7"/>
      <c r="VUD71" s="7"/>
      <c r="VUE71" s="7"/>
      <c r="VUF71" s="7"/>
      <c r="VUG71" s="7"/>
      <c r="VUH71" s="7"/>
      <c r="VUI71" s="7"/>
      <c r="VUJ71" s="7"/>
      <c r="VUK71" s="7"/>
      <c r="VUL71" s="7"/>
      <c r="VUM71" s="7"/>
      <c r="VUN71" s="7"/>
      <c r="VUO71" s="7"/>
      <c r="VUP71" s="7"/>
      <c r="VUQ71" s="7"/>
      <c r="VUR71" s="7"/>
      <c r="VUS71" s="7"/>
      <c r="VUT71" s="7"/>
      <c r="VUU71" s="7"/>
      <c r="VUV71" s="7"/>
      <c r="VUW71" s="7"/>
      <c r="VUX71" s="7"/>
      <c r="VUY71" s="7"/>
      <c r="VUZ71" s="7"/>
      <c r="VVA71" s="7"/>
      <c r="VVB71" s="7"/>
      <c r="VVC71" s="7"/>
      <c r="VVD71" s="7"/>
      <c r="VVE71" s="7"/>
      <c r="VVF71" s="7"/>
      <c r="VVG71" s="7"/>
      <c r="VVH71" s="7"/>
      <c r="VVI71" s="7"/>
      <c r="VVJ71" s="7"/>
      <c r="VVK71" s="7"/>
      <c r="VVL71" s="7"/>
      <c r="VVM71" s="7"/>
      <c r="VVN71" s="7"/>
      <c r="VVO71" s="7"/>
      <c r="VVP71" s="7"/>
      <c r="VVQ71" s="7"/>
      <c r="VVR71" s="7"/>
      <c r="VVS71" s="7"/>
      <c r="VVT71" s="7"/>
      <c r="VVU71" s="7"/>
      <c r="VVV71" s="7"/>
      <c r="VVW71" s="7"/>
      <c r="VVX71" s="7"/>
      <c r="VVY71" s="7"/>
      <c r="VVZ71" s="7"/>
      <c r="VWA71" s="7"/>
      <c r="VWB71" s="7"/>
      <c r="VWC71" s="7"/>
      <c r="VWD71" s="7"/>
      <c r="VWE71" s="7"/>
      <c r="VWF71" s="7"/>
      <c r="VWG71" s="7"/>
      <c r="VWH71" s="7"/>
      <c r="VWI71" s="7"/>
      <c r="VWJ71" s="7"/>
      <c r="VWK71" s="7"/>
      <c r="VWL71" s="7"/>
      <c r="VWM71" s="7"/>
      <c r="VWN71" s="7"/>
      <c r="VWO71" s="7"/>
      <c r="VWP71" s="7"/>
      <c r="VWQ71" s="7"/>
      <c r="VWR71" s="7"/>
      <c r="VWS71" s="7"/>
      <c r="VWT71" s="7"/>
      <c r="VWU71" s="7"/>
      <c r="VWV71" s="7"/>
      <c r="VWW71" s="7"/>
      <c r="VWX71" s="7"/>
      <c r="VWY71" s="7"/>
      <c r="VWZ71" s="7"/>
      <c r="VXA71" s="7"/>
      <c r="VXB71" s="7"/>
      <c r="VXC71" s="7"/>
      <c r="VXD71" s="7"/>
      <c r="VXE71" s="7"/>
      <c r="VXF71" s="7"/>
      <c r="VXG71" s="7"/>
      <c r="VXH71" s="7"/>
      <c r="VXI71" s="7"/>
      <c r="VXJ71" s="7"/>
      <c r="VXK71" s="7"/>
      <c r="VXL71" s="7"/>
      <c r="VXM71" s="7"/>
      <c r="VXN71" s="7"/>
      <c r="VXO71" s="7"/>
      <c r="VXP71" s="7"/>
      <c r="VXQ71" s="7"/>
      <c r="VXR71" s="7"/>
      <c r="VXS71" s="7"/>
      <c r="VXT71" s="7"/>
      <c r="VXU71" s="7"/>
      <c r="VXV71" s="7"/>
      <c r="VXW71" s="7"/>
      <c r="VXX71" s="7"/>
      <c r="VXY71" s="7"/>
      <c r="VXZ71" s="7"/>
      <c r="VYA71" s="7"/>
      <c r="VYB71" s="7"/>
      <c r="VYC71" s="7"/>
      <c r="VYD71" s="7"/>
      <c r="VYE71" s="7"/>
      <c r="VYF71" s="7"/>
      <c r="VYG71" s="7"/>
      <c r="VYH71" s="7"/>
      <c r="VYI71" s="7"/>
      <c r="VYJ71" s="7"/>
      <c r="VYK71" s="7"/>
      <c r="VYL71" s="7"/>
      <c r="VYM71" s="7"/>
      <c r="VYN71" s="7"/>
      <c r="VYO71" s="7"/>
      <c r="VYP71" s="7"/>
      <c r="VYQ71" s="7"/>
      <c r="VYR71" s="7"/>
      <c r="VYS71" s="7"/>
      <c r="VYT71" s="7"/>
      <c r="VYU71" s="7"/>
      <c r="VYV71" s="7"/>
      <c r="VYW71" s="7"/>
      <c r="VYX71" s="7"/>
      <c r="VYY71" s="7"/>
      <c r="VYZ71" s="7"/>
      <c r="VZA71" s="7"/>
      <c r="VZB71" s="7"/>
      <c r="VZC71" s="7"/>
      <c r="VZD71" s="7"/>
      <c r="VZE71" s="7"/>
      <c r="VZF71" s="7"/>
      <c r="VZG71" s="7"/>
      <c r="VZH71" s="7"/>
      <c r="VZI71" s="7"/>
      <c r="VZJ71" s="7"/>
      <c r="VZK71" s="7"/>
      <c r="VZL71" s="7"/>
      <c r="VZM71" s="7"/>
      <c r="VZN71" s="7"/>
      <c r="VZO71" s="7"/>
      <c r="VZP71" s="7"/>
      <c r="VZQ71" s="7"/>
      <c r="VZR71" s="7"/>
      <c r="VZS71" s="7"/>
      <c r="VZT71" s="7"/>
      <c r="VZU71" s="7"/>
      <c r="VZV71" s="7"/>
      <c r="VZW71" s="7"/>
      <c r="VZX71" s="7"/>
      <c r="VZY71" s="7"/>
      <c r="VZZ71" s="7"/>
      <c r="WAA71" s="7"/>
      <c r="WAB71" s="7"/>
      <c r="WAC71" s="7"/>
      <c r="WAD71" s="7"/>
      <c r="WAE71" s="7"/>
      <c r="WAF71" s="7"/>
      <c r="WAG71" s="7"/>
      <c r="WAH71" s="7"/>
      <c r="WAI71" s="7"/>
      <c r="WAJ71" s="7"/>
      <c r="WAK71" s="7"/>
      <c r="WAL71" s="7"/>
      <c r="WAM71" s="7"/>
      <c r="WAN71" s="7"/>
      <c r="WAO71" s="7"/>
      <c r="WAP71" s="7"/>
      <c r="WAQ71" s="7"/>
      <c r="WAR71" s="7"/>
      <c r="WAS71" s="7"/>
      <c r="WAT71" s="7"/>
      <c r="WAU71" s="7"/>
      <c r="WAV71" s="7"/>
      <c r="WAW71" s="7"/>
      <c r="WAX71" s="7"/>
      <c r="WAY71" s="7"/>
      <c r="WAZ71" s="7"/>
      <c r="WBA71" s="7"/>
      <c r="WBB71" s="7"/>
      <c r="WBC71" s="7"/>
      <c r="WBD71" s="7"/>
      <c r="WBE71" s="7"/>
      <c r="WBF71" s="7"/>
      <c r="WBG71" s="7"/>
      <c r="WBH71" s="7"/>
      <c r="WBI71" s="7"/>
      <c r="WBJ71" s="7"/>
      <c r="WBK71" s="7"/>
      <c r="WBL71" s="7"/>
      <c r="WBM71" s="7"/>
      <c r="WBN71" s="7"/>
      <c r="WBO71" s="7"/>
      <c r="WBP71" s="7"/>
      <c r="WBQ71" s="7"/>
      <c r="WBR71" s="7"/>
      <c r="WBS71" s="7"/>
      <c r="WBT71" s="7"/>
      <c r="WBU71" s="7"/>
      <c r="WBV71" s="7"/>
      <c r="WBW71" s="7"/>
      <c r="WBX71" s="7"/>
      <c r="WBY71" s="7"/>
      <c r="WBZ71" s="7"/>
      <c r="WCA71" s="7"/>
      <c r="WCB71" s="7"/>
      <c r="WCC71" s="7"/>
      <c r="WCD71" s="7"/>
      <c r="WCE71" s="7"/>
      <c r="WCF71" s="7"/>
      <c r="WCG71" s="7"/>
      <c r="WCH71" s="7"/>
      <c r="WCI71" s="7"/>
      <c r="WCJ71" s="7"/>
      <c r="WCK71" s="7"/>
      <c r="WCL71" s="7"/>
      <c r="WCM71" s="7"/>
      <c r="WCN71" s="7"/>
      <c r="WCO71" s="7"/>
      <c r="WCP71" s="7"/>
      <c r="WCQ71" s="7"/>
      <c r="WCR71" s="7"/>
      <c r="WCS71" s="7"/>
      <c r="WCT71" s="7"/>
      <c r="WCU71" s="7"/>
      <c r="WCV71" s="7"/>
      <c r="WCW71" s="7"/>
      <c r="WCX71" s="7"/>
      <c r="WCY71" s="7"/>
      <c r="WCZ71" s="7"/>
      <c r="WDA71" s="7"/>
      <c r="WDB71" s="7"/>
      <c r="WDC71" s="7"/>
      <c r="WDD71" s="7"/>
      <c r="WDE71" s="7"/>
      <c r="WDF71" s="7"/>
      <c r="WDG71" s="7"/>
      <c r="WDH71" s="7"/>
      <c r="WDI71" s="7"/>
      <c r="WDJ71" s="7"/>
      <c r="WDK71" s="7"/>
      <c r="WDL71" s="7"/>
      <c r="WDM71" s="7"/>
      <c r="WDN71" s="7"/>
      <c r="WDO71" s="7"/>
      <c r="WDP71" s="7"/>
      <c r="WDQ71" s="7"/>
      <c r="WDR71" s="7"/>
      <c r="WDS71" s="7"/>
      <c r="WDT71" s="7"/>
      <c r="WDU71" s="7"/>
      <c r="WDV71" s="7"/>
      <c r="WDW71" s="7"/>
      <c r="WDX71" s="7"/>
      <c r="WDY71" s="7"/>
      <c r="WDZ71" s="7"/>
      <c r="WEA71" s="7"/>
      <c r="WEB71" s="7"/>
      <c r="WEC71" s="7"/>
      <c r="WED71" s="7"/>
      <c r="WEE71" s="7"/>
      <c r="WEF71" s="7"/>
      <c r="WEG71" s="7"/>
      <c r="WEH71" s="7"/>
      <c r="WEI71" s="7"/>
      <c r="WEJ71" s="7"/>
      <c r="WEK71" s="7"/>
      <c r="WEL71" s="7"/>
      <c r="WEM71" s="7"/>
      <c r="WEN71" s="7"/>
      <c r="WEO71" s="7"/>
      <c r="WEP71" s="7"/>
      <c r="WEQ71" s="7"/>
      <c r="WER71" s="7"/>
      <c r="WES71" s="7"/>
      <c r="WET71" s="7"/>
      <c r="WEU71" s="7"/>
      <c r="WEV71" s="7"/>
      <c r="WEW71" s="7"/>
      <c r="WEX71" s="7"/>
      <c r="WEY71" s="7"/>
      <c r="WEZ71" s="7"/>
      <c r="WFA71" s="7"/>
      <c r="WFB71" s="7"/>
      <c r="WFC71" s="7"/>
      <c r="WFD71" s="7"/>
      <c r="WFE71" s="7"/>
      <c r="WFF71" s="7"/>
      <c r="WFG71" s="7"/>
      <c r="WFH71" s="7"/>
      <c r="WFI71" s="7"/>
      <c r="WFJ71" s="7"/>
      <c r="WFK71" s="7"/>
      <c r="WFL71" s="7"/>
      <c r="WFM71" s="7"/>
      <c r="WFN71" s="7"/>
      <c r="WFO71" s="7"/>
      <c r="WFP71" s="7"/>
      <c r="WFQ71" s="7"/>
      <c r="WFR71" s="7"/>
      <c r="WFS71" s="7"/>
      <c r="WFT71" s="7"/>
      <c r="WFU71" s="7"/>
      <c r="WFV71" s="7"/>
      <c r="WFW71" s="7"/>
      <c r="WFX71" s="7"/>
      <c r="WFY71" s="7"/>
      <c r="WFZ71" s="7"/>
      <c r="WGA71" s="7"/>
      <c r="WGB71" s="7"/>
      <c r="WGC71" s="7"/>
      <c r="WGD71" s="7"/>
      <c r="WGE71" s="7"/>
      <c r="WGF71" s="7"/>
      <c r="WGG71" s="7"/>
      <c r="WGH71" s="7"/>
      <c r="WGI71" s="7"/>
      <c r="WGJ71" s="7"/>
      <c r="WGK71" s="7"/>
      <c r="WGL71" s="7"/>
      <c r="WGM71" s="7"/>
      <c r="WGN71" s="7"/>
      <c r="WGO71" s="7"/>
      <c r="WGP71" s="7"/>
      <c r="WGQ71" s="7"/>
      <c r="WGR71" s="7"/>
      <c r="WGS71" s="7"/>
      <c r="WGT71" s="7"/>
      <c r="WGU71" s="7"/>
      <c r="WGV71" s="7"/>
      <c r="WGW71" s="7"/>
      <c r="WGX71" s="7"/>
      <c r="WGY71" s="7"/>
      <c r="WGZ71" s="7"/>
      <c r="WHA71" s="7"/>
      <c r="WHB71" s="7"/>
      <c r="WHC71" s="7"/>
      <c r="WHD71" s="7"/>
      <c r="WHE71" s="7"/>
      <c r="WHF71" s="7"/>
      <c r="WHG71" s="7"/>
      <c r="WHH71" s="7"/>
      <c r="WHI71" s="7"/>
      <c r="WHJ71" s="7"/>
      <c r="WHK71" s="7"/>
      <c r="WHL71" s="7"/>
      <c r="WHM71" s="7"/>
      <c r="WHN71" s="7"/>
      <c r="WHO71" s="7"/>
      <c r="WHP71" s="7"/>
      <c r="WHQ71" s="7"/>
      <c r="WHR71" s="7"/>
      <c r="WHS71" s="7"/>
      <c r="WHT71" s="7"/>
      <c r="WHU71" s="7"/>
      <c r="WHV71" s="7"/>
      <c r="WHW71" s="7"/>
      <c r="WHX71" s="7"/>
      <c r="WHY71" s="7"/>
      <c r="WHZ71" s="7"/>
      <c r="WIA71" s="7"/>
      <c r="WIB71" s="7"/>
      <c r="WIC71" s="7"/>
      <c r="WID71" s="7"/>
      <c r="WIE71" s="7"/>
      <c r="WIF71" s="7"/>
      <c r="WIG71" s="7"/>
      <c r="WIH71" s="7"/>
      <c r="WII71" s="7"/>
      <c r="WIJ71" s="7"/>
      <c r="WIK71" s="7"/>
      <c r="WIL71" s="7"/>
      <c r="WIM71" s="7"/>
      <c r="WIN71" s="7"/>
      <c r="WIO71" s="7"/>
      <c r="WIP71" s="7"/>
      <c r="WIQ71" s="7"/>
      <c r="WIR71" s="7"/>
      <c r="WIS71" s="7"/>
      <c r="WIT71" s="7"/>
      <c r="WIU71" s="7"/>
      <c r="WIV71" s="7"/>
      <c r="WIW71" s="7"/>
      <c r="WIX71" s="7"/>
      <c r="WIY71" s="7"/>
      <c r="WIZ71" s="7"/>
      <c r="WJA71" s="7"/>
      <c r="WJB71" s="7"/>
      <c r="WJC71" s="7"/>
      <c r="WJD71" s="7"/>
      <c r="WJE71" s="7"/>
      <c r="WJF71" s="7"/>
      <c r="WJG71" s="7"/>
      <c r="WJH71" s="7"/>
      <c r="WJI71" s="7"/>
      <c r="WJJ71" s="7"/>
      <c r="WJK71" s="7"/>
      <c r="WJL71" s="7"/>
      <c r="WJM71" s="7"/>
      <c r="WJN71" s="7"/>
      <c r="WJO71" s="7"/>
      <c r="WJP71" s="7"/>
      <c r="WJQ71" s="7"/>
      <c r="WJR71" s="7"/>
      <c r="WJS71" s="7"/>
      <c r="WJT71" s="7"/>
      <c r="WJU71" s="7"/>
      <c r="WJV71" s="7"/>
      <c r="WJW71" s="7"/>
      <c r="WJX71" s="7"/>
      <c r="WJY71" s="7"/>
      <c r="WJZ71" s="7"/>
      <c r="WKA71" s="7"/>
      <c r="WKB71" s="7"/>
      <c r="WKC71" s="7"/>
      <c r="WKD71" s="7"/>
      <c r="WKE71" s="7"/>
      <c r="WKF71" s="7"/>
      <c r="WKG71" s="7"/>
      <c r="WKH71" s="7"/>
      <c r="WKI71" s="7"/>
      <c r="WKJ71" s="7"/>
      <c r="WKK71" s="7"/>
      <c r="WKL71" s="7"/>
      <c r="WKM71" s="7"/>
      <c r="WKN71" s="7"/>
      <c r="WKO71" s="7"/>
      <c r="WKP71" s="7"/>
      <c r="WKQ71" s="7"/>
      <c r="WKR71" s="7"/>
      <c r="WKS71" s="7"/>
      <c r="WKT71" s="7"/>
      <c r="WKU71" s="7"/>
      <c r="WKV71" s="7"/>
      <c r="WKW71" s="7"/>
      <c r="WKX71" s="7"/>
      <c r="WKY71" s="7"/>
      <c r="WKZ71" s="7"/>
      <c r="WLA71" s="7"/>
      <c r="WLB71" s="7"/>
      <c r="WLC71" s="7"/>
      <c r="WLD71" s="7"/>
      <c r="WLE71" s="7"/>
      <c r="WLF71" s="7"/>
      <c r="WLG71" s="7"/>
      <c r="WLH71" s="7"/>
      <c r="WLI71" s="7"/>
      <c r="WLJ71" s="7"/>
      <c r="WLK71" s="7"/>
      <c r="WLL71" s="7"/>
      <c r="WLM71" s="7"/>
      <c r="WLN71" s="7"/>
      <c r="WLO71" s="7"/>
      <c r="WLP71" s="7"/>
      <c r="WLQ71" s="7"/>
      <c r="WLR71" s="7"/>
      <c r="WLS71" s="7"/>
      <c r="WLT71" s="7"/>
      <c r="WLU71" s="7"/>
      <c r="WLV71" s="7"/>
      <c r="WLW71" s="7"/>
      <c r="WLX71" s="7"/>
      <c r="WLY71" s="7"/>
      <c r="WLZ71" s="7"/>
      <c r="WMA71" s="7"/>
      <c r="WMB71" s="7"/>
      <c r="WMC71" s="7"/>
      <c r="WMD71" s="7"/>
      <c r="WME71" s="7"/>
      <c r="WMF71" s="7"/>
      <c r="WMG71" s="7"/>
      <c r="WMH71" s="7"/>
      <c r="WMI71" s="7"/>
      <c r="WMJ71" s="7"/>
      <c r="WMK71" s="7"/>
      <c r="WML71" s="7"/>
      <c r="WMM71" s="7"/>
      <c r="WMN71" s="7"/>
      <c r="WMO71" s="7"/>
      <c r="WMP71" s="7"/>
      <c r="WMQ71" s="7"/>
      <c r="WMR71" s="7"/>
      <c r="WMS71" s="7"/>
      <c r="WMT71" s="7"/>
      <c r="WMU71" s="7"/>
      <c r="WMV71" s="7"/>
      <c r="WMW71" s="7"/>
      <c r="WMX71" s="7"/>
      <c r="WMY71" s="7"/>
      <c r="WMZ71" s="7"/>
      <c r="WNA71" s="7"/>
      <c r="WNB71" s="7"/>
      <c r="WNC71" s="7"/>
      <c r="WND71" s="7"/>
      <c r="WNE71" s="7"/>
      <c r="WNF71" s="7"/>
      <c r="WNG71" s="7"/>
      <c r="WNH71" s="7"/>
      <c r="WNI71" s="7"/>
      <c r="WNJ71" s="7"/>
      <c r="WNK71" s="7"/>
      <c r="WNL71" s="7"/>
      <c r="WNM71" s="7"/>
      <c r="WNN71" s="7"/>
      <c r="WNO71" s="7"/>
      <c r="WNP71" s="7"/>
      <c r="WNQ71" s="7"/>
      <c r="WNR71" s="7"/>
      <c r="WNS71" s="7"/>
      <c r="WNT71" s="7"/>
      <c r="WNU71" s="7"/>
      <c r="WNV71" s="7"/>
      <c r="WNW71" s="7"/>
      <c r="WNX71" s="7"/>
      <c r="WNY71" s="7"/>
      <c r="WNZ71" s="7"/>
      <c r="WOA71" s="7"/>
      <c r="WOB71" s="7"/>
      <c r="WOC71" s="7"/>
      <c r="WOD71" s="7"/>
      <c r="WOE71" s="7"/>
      <c r="WOF71" s="7"/>
      <c r="WOG71" s="7"/>
      <c r="WOH71" s="7"/>
      <c r="WOI71" s="7"/>
      <c r="WOJ71" s="7"/>
      <c r="WOK71" s="7"/>
      <c r="WOL71" s="7"/>
      <c r="WOM71" s="7"/>
      <c r="WON71" s="7"/>
      <c r="WOO71" s="7"/>
      <c r="WOP71" s="7"/>
      <c r="WOQ71" s="7"/>
      <c r="WOR71" s="7"/>
      <c r="WOS71" s="7"/>
      <c r="WOT71" s="7"/>
      <c r="WOU71" s="7"/>
      <c r="WOV71" s="7"/>
      <c r="WOW71" s="7"/>
      <c r="WOX71" s="7"/>
      <c r="WOY71" s="7"/>
      <c r="WOZ71" s="7"/>
      <c r="WPA71" s="7"/>
      <c r="WPB71" s="7"/>
      <c r="WPC71" s="7"/>
      <c r="WPD71" s="7"/>
      <c r="WPE71" s="7"/>
      <c r="WPF71" s="7"/>
      <c r="WPG71" s="7"/>
      <c r="WPH71" s="7"/>
      <c r="WPI71" s="7"/>
      <c r="WPJ71" s="7"/>
      <c r="WPK71" s="7"/>
      <c r="WPL71" s="7"/>
      <c r="WPM71" s="7"/>
      <c r="WPN71" s="7"/>
      <c r="WPO71" s="7"/>
      <c r="WPP71" s="7"/>
      <c r="WPQ71" s="7"/>
      <c r="WPR71" s="7"/>
      <c r="WPS71" s="7"/>
      <c r="WPT71" s="7"/>
      <c r="WPU71" s="7"/>
      <c r="WPV71" s="7"/>
      <c r="WPW71" s="7"/>
      <c r="WPX71" s="7"/>
      <c r="WPY71" s="7"/>
      <c r="WPZ71" s="7"/>
      <c r="WQA71" s="7"/>
      <c r="WQB71" s="7"/>
      <c r="WQC71" s="7"/>
      <c r="WQD71" s="7"/>
      <c r="WQE71" s="7"/>
      <c r="WQF71" s="7"/>
      <c r="WQG71" s="7"/>
      <c r="WQH71" s="7"/>
      <c r="WQI71" s="7"/>
      <c r="WQJ71" s="7"/>
      <c r="WQK71" s="7"/>
      <c r="WQL71" s="7"/>
      <c r="WQM71" s="7"/>
      <c r="WQN71" s="7"/>
      <c r="WQO71" s="7"/>
      <c r="WQP71" s="7"/>
      <c r="WQQ71" s="7"/>
      <c r="WQR71" s="7"/>
      <c r="WQS71" s="7"/>
      <c r="WQT71" s="7"/>
      <c r="WQU71" s="7"/>
      <c r="WQV71" s="7"/>
      <c r="WQW71" s="7"/>
      <c r="WQX71" s="7"/>
      <c r="WQY71" s="7"/>
      <c r="WQZ71" s="7"/>
      <c r="WRA71" s="7"/>
      <c r="WRB71" s="7"/>
      <c r="WRC71" s="7"/>
      <c r="WRD71" s="7"/>
      <c r="WRE71" s="7"/>
      <c r="WRF71" s="7"/>
      <c r="WRG71" s="7"/>
      <c r="WRH71" s="7"/>
      <c r="WRI71" s="7"/>
      <c r="WRJ71" s="7"/>
      <c r="WRK71" s="7"/>
      <c r="WRL71" s="7"/>
      <c r="WRM71" s="7"/>
      <c r="WRN71" s="7"/>
      <c r="WRO71" s="7"/>
      <c r="WRP71" s="7"/>
      <c r="WRQ71" s="7"/>
      <c r="WRR71" s="7"/>
      <c r="WRS71" s="7"/>
      <c r="WRT71" s="7"/>
      <c r="WRU71" s="7"/>
      <c r="WRV71" s="7"/>
      <c r="WRW71" s="7"/>
      <c r="WRX71" s="7"/>
      <c r="WRY71" s="7"/>
      <c r="WRZ71" s="7"/>
      <c r="WSA71" s="7"/>
      <c r="WSB71" s="7"/>
      <c r="WSC71" s="7"/>
      <c r="WSD71" s="7"/>
      <c r="WSE71" s="7"/>
      <c r="WSF71" s="7"/>
      <c r="WSG71" s="7"/>
      <c r="WSH71" s="7"/>
      <c r="WSI71" s="7"/>
      <c r="WSJ71" s="7"/>
      <c r="WSK71" s="7"/>
      <c r="WSL71" s="7"/>
      <c r="WSM71" s="7"/>
      <c r="WSN71" s="7"/>
      <c r="WSO71" s="7"/>
      <c r="WSP71" s="7"/>
      <c r="WSQ71" s="7"/>
      <c r="WSR71" s="7"/>
      <c r="WSS71" s="7"/>
      <c r="WST71" s="7"/>
      <c r="WSU71" s="7"/>
      <c r="WSV71" s="7"/>
      <c r="WSW71" s="7"/>
      <c r="WSX71" s="7"/>
      <c r="WSY71" s="7"/>
      <c r="WSZ71" s="7"/>
      <c r="WTA71" s="7"/>
      <c r="WTB71" s="7"/>
      <c r="WTC71" s="7"/>
      <c r="WTD71" s="7"/>
      <c r="WTE71" s="7"/>
      <c r="WTF71" s="7"/>
      <c r="WTG71" s="7"/>
      <c r="WTH71" s="7"/>
      <c r="WTI71" s="7"/>
      <c r="WTJ71" s="7"/>
      <c r="WTK71" s="7"/>
      <c r="WTL71" s="7"/>
      <c r="WTM71" s="7"/>
      <c r="WTN71" s="7"/>
      <c r="WTO71" s="7"/>
      <c r="WTP71" s="7"/>
      <c r="WTQ71" s="7"/>
      <c r="WTR71" s="7"/>
      <c r="WTS71" s="7"/>
      <c r="WTT71" s="7"/>
      <c r="WTU71" s="7"/>
      <c r="WTV71" s="7"/>
      <c r="WTW71" s="7"/>
      <c r="WTX71" s="7"/>
      <c r="WTY71" s="7"/>
      <c r="WTZ71" s="7"/>
      <c r="WUA71" s="7"/>
      <c r="WUB71" s="7"/>
      <c r="WUC71" s="7"/>
      <c r="WUD71" s="7"/>
      <c r="WUE71" s="7"/>
      <c r="WUF71" s="7"/>
      <c r="WUG71" s="7"/>
      <c r="WUH71" s="7"/>
      <c r="WUI71" s="7"/>
      <c r="WUJ71" s="7"/>
      <c r="WUK71" s="7"/>
      <c r="WUL71" s="7"/>
      <c r="WUM71" s="7"/>
      <c r="WUN71" s="7"/>
      <c r="WUO71" s="7"/>
      <c r="WUP71" s="7"/>
      <c r="WUQ71" s="7"/>
      <c r="WUR71" s="7"/>
      <c r="WUS71" s="7"/>
      <c r="WUT71" s="7"/>
      <c r="WUU71" s="7"/>
      <c r="WUV71" s="7"/>
      <c r="WUW71" s="7"/>
      <c r="WUX71" s="7"/>
      <c r="WUY71" s="7"/>
      <c r="WUZ71" s="7"/>
      <c r="WVA71" s="7"/>
      <c r="WVB71" s="7"/>
      <c r="WVC71" s="7"/>
      <c r="WVD71" s="7"/>
      <c r="WVE71" s="7"/>
      <c r="WVF71" s="7"/>
      <c r="WVG71" s="7"/>
      <c r="WVH71" s="7"/>
      <c r="WVI71" s="7"/>
      <c r="WVJ71" s="7"/>
      <c r="WVK71" s="7"/>
      <c r="WVL71" s="7"/>
      <c r="WVM71" s="7"/>
      <c r="WVN71" s="7"/>
      <c r="WVO71" s="7"/>
      <c r="WVP71" s="7"/>
      <c r="WVQ71" s="7"/>
      <c r="WVR71" s="7"/>
      <c r="WVS71" s="7"/>
      <c r="WVT71" s="7"/>
      <c r="WVU71" s="7"/>
      <c r="WVV71" s="7"/>
      <c r="WVW71" s="7"/>
      <c r="WVX71" s="7"/>
      <c r="WVY71" s="7"/>
      <c r="WVZ71" s="7"/>
      <c r="WWA71" s="7"/>
      <c r="WWB71" s="7"/>
      <c r="WWC71" s="7"/>
      <c r="WWD71" s="7"/>
      <c r="WWE71" s="7"/>
      <c r="WWF71" s="7"/>
      <c r="WWG71" s="7"/>
      <c r="WWH71" s="7"/>
      <c r="WWI71" s="7"/>
      <c r="WWJ71" s="7"/>
      <c r="WWK71" s="7"/>
      <c r="WWL71" s="7"/>
      <c r="WWM71" s="7"/>
      <c r="WWN71" s="7"/>
      <c r="WWO71" s="7"/>
      <c r="WWP71" s="7"/>
      <c r="WWQ71" s="7"/>
      <c r="WWR71" s="7"/>
      <c r="WWS71" s="7"/>
      <c r="WWT71" s="7"/>
      <c r="WWU71" s="7"/>
      <c r="WWV71" s="7"/>
      <c r="WWW71" s="7"/>
      <c r="WWX71" s="7"/>
      <c r="WWY71" s="7"/>
      <c r="WWZ71" s="7"/>
      <c r="WXA71" s="7"/>
      <c r="WXB71" s="7"/>
      <c r="WXC71" s="7"/>
      <c r="WXD71" s="7"/>
      <c r="WXE71" s="7"/>
      <c r="WXF71" s="7"/>
      <c r="WXG71" s="7"/>
      <c r="WXH71" s="7"/>
      <c r="WXI71" s="7"/>
      <c r="WXJ71" s="7"/>
      <c r="WXK71" s="7"/>
      <c r="WXL71" s="7"/>
      <c r="WXM71" s="7"/>
      <c r="WXN71" s="7"/>
      <c r="WXO71" s="7"/>
      <c r="WXP71" s="7"/>
      <c r="WXQ71" s="7"/>
      <c r="WXR71" s="7"/>
      <c r="WXS71" s="7"/>
      <c r="WXT71" s="7"/>
      <c r="WXU71" s="7"/>
      <c r="WXV71" s="7"/>
      <c r="WXW71" s="7"/>
      <c r="WXX71" s="7"/>
      <c r="WXY71" s="7"/>
      <c r="WXZ71" s="7"/>
      <c r="WYA71" s="7"/>
      <c r="WYB71" s="7"/>
      <c r="WYC71" s="7"/>
      <c r="WYD71" s="7"/>
      <c r="WYE71" s="7"/>
      <c r="WYF71" s="7"/>
      <c r="WYG71" s="7"/>
      <c r="WYH71" s="7"/>
      <c r="WYI71" s="7"/>
      <c r="WYJ71" s="7"/>
      <c r="WYK71" s="7"/>
      <c r="WYL71" s="7"/>
      <c r="WYM71" s="7"/>
      <c r="WYN71" s="7"/>
      <c r="WYO71" s="7"/>
      <c r="WYP71" s="7"/>
      <c r="WYQ71" s="7"/>
      <c r="WYR71" s="7"/>
      <c r="WYS71" s="7"/>
      <c r="WYT71" s="7"/>
      <c r="WYU71" s="7"/>
      <c r="WYV71" s="7"/>
      <c r="WYW71" s="7"/>
      <c r="WYX71" s="7"/>
      <c r="WYY71" s="7"/>
      <c r="WYZ71" s="7"/>
      <c r="WZA71" s="7"/>
      <c r="WZB71" s="7"/>
      <c r="WZC71" s="7"/>
      <c r="WZD71" s="7"/>
      <c r="WZE71" s="7"/>
      <c r="WZF71" s="7"/>
      <c r="WZG71" s="7"/>
      <c r="WZH71" s="7"/>
      <c r="WZI71" s="7"/>
      <c r="WZJ71" s="7"/>
      <c r="WZK71" s="7"/>
      <c r="WZL71" s="7"/>
      <c r="WZM71" s="7"/>
      <c r="WZN71" s="7"/>
      <c r="WZO71" s="7"/>
      <c r="WZP71" s="7"/>
      <c r="WZQ71" s="7"/>
      <c r="WZR71" s="7"/>
      <c r="WZS71" s="7"/>
      <c r="WZT71" s="7"/>
      <c r="WZU71" s="7"/>
      <c r="WZV71" s="7"/>
      <c r="WZW71" s="7"/>
      <c r="WZX71" s="7"/>
      <c r="WZY71" s="7"/>
      <c r="WZZ71" s="7"/>
      <c r="XAA71" s="7"/>
      <c r="XAB71" s="7"/>
      <c r="XAC71" s="7"/>
      <c r="XAD71" s="7"/>
      <c r="XAE71" s="7"/>
      <c r="XAF71" s="7"/>
      <c r="XAG71" s="7"/>
      <c r="XAH71" s="7"/>
      <c r="XAI71" s="7"/>
      <c r="XAJ71" s="7"/>
      <c r="XAK71" s="7"/>
      <c r="XAL71" s="7"/>
      <c r="XAM71" s="7"/>
      <c r="XAN71" s="7"/>
      <c r="XAO71" s="7"/>
      <c r="XAP71" s="7"/>
      <c r="XAQ71" s="7"/>
      <c r="XAR71" s="7"/>
      <c r="XAS71" s="7"/>
      <c r="XAT71" s="7"/>
      <c r="XAU71" s="7"/>
      <c r="XAV71" s="7"/>
      <c r="XAW71" s="7"/>
      <c r="XAX71" s="7"/>
      <c r="XAY71" s="7"/>
      <c r="XAZ71" s="7"/>
      <c r="XBA71" s="7"/>
      <c r="XBB71" s="7"/>
      <c r="XBC71" s="7"/>
      <c r="XBD71" s="7"/>
      <c r="XBE71" s="7"/>
      <c r="XBF71" s="7"/>
      <c r="XBG71" s="7"/>
      <c r="XBH71" s="7"/>
      <c r="XBI71" s="7"/>
      <c r="XBJ71" s="7"/>
      <c r="XBK71" s="7"/>
      <c r="XBL71" s="7"/>
      <c r="XBM71" s="7"/>
      <c r="XBN71" s="7"/>
      <c r="XBO71" s="7"/>
      <c r="XBP71" s="7"/>
      <c r="XBQ71" s="7"/>
      <c r="XBR71" s="7"/>
      <c r="XBS71" s="7"/>
      <c r="XBT71" s="7"/>
      <c r="XBU71" s="7"/>
      <c r="XBV71" s="7"/>
      <c r="XBW71" s="7"/>
      <c r="XBX71" s="7"/>
      <c r="XBY71" s="7"/>
      <c r="XBZ71" s="7"/>
      <c r="XCA71" s="7"/>
      <c r="XCB71" s="7"/>
      <c r="XCC71" s="7"/>
      <c r="XCD71" s="7"/>
      <c r="XCE71" s="7"/>
      <c r="XCF71" s="7"/>
      <c r="XCG71" s="7"/>
      <c r="XCH71" s="7"/>
      <c r="XCI71" s="7"/>
      <c r="XCJ71" s="7"/>
      <c r="XCK71" s="7"/>
      <c r="XCL71" s="7"/>
      <c r="XCM71" s="7"/>
      <c r="XCN71" s="7"/>
      <c r="XCO71" s="7"/>
      <c r="XCP71" s="7"/>
      <c r="XCQ71" s="7"/>
      <c r="XCR71" s="7"/>
      <c r="XCS71" s="7"/>
      <c r="XCT71" s="7"/>
      <c r="XCU71" s="7"/>
      <c r="XCV71" s="7"/>
      <c r="XCW71" s="7"/>
      <c r="XCX71" s="7"/>
      <c r="XCY71" s="7"/>
      <c r="XCZ71" s="7"/>
      <c r="XDA71" s="7"/>
      <c r="XDB71" s="7"/>
      <c r="XDC71" s="7"/>
      <c r="XDD71" s="7"/>
      <c r="XDE71" s="7"/>
      <c r="XDF71" s="7"/>
      <c r="XDG71" s="7"/>
      <c r="XDH71" s="7"/>
      <c r="XDI71" s="7"/>
      <c r="XDJ71" s="7"/>
      <c r="XDK71" s="7"/>
      <c r="XDL71" s="7"/>
      <c r="XDM71" s="7"/>
      <c r="XDN71" s="7"/>
      <c r="XDO71" s="7"/>
      <c r="XDP71" s="7"/>
      <c r="XDQ71" s="7"/>
      <c r="XDR71" s="7"/>
      <c r="XDS71" s="7"/>
      <c r="XDT71" s="7"/>
      <c r="XDU71" s="7"/>
      <c r="XDV71" s="7"/>
      <c r="XDW71" s="7"/>
      <c r="XDX71" s="7"/>
      <c r="XDY71" s="7"/>
      <c r="XDZ71" s="7"/>
      <c r="XEA71" s="7"/>
      <c r="XEB71" s="7"/>
      <c r="XEC71" s="7"/>
      <c r="XED71" s="7"/>
      <c r="XEE71" s="7"/>
      <c r="XEF71" s="7"/>
      <c r="XEG71" s="7"/>
      <c r="XEH71" s="7"/>
      <c r="XEI71" s="7"/>
      <c r="XEJ71" s="7"/>
      <c r="XEK71" s="7"/>
      <c r="XEL71" s="7"/>
      <c r="XEM71" s="7"/>
      <c r="XEN71" s="7"/>
      <c r="XEO71" s="7"/>
      <c r="XEP71" s="7"/>
      <c r="XEQ71" s="7"/>
      <c r="XER71" s="7"/>
      <c r="XES71" s="7"/>
      <c r="XET71" s="7"/>
      <c r="XEU71" s="7"/>
      <c r="XEV71" s="7"/>
      <c r="XEW71" s="7"/>
      <c r="XEX71" s="7"/>
      <c r="XEY71" s="7"/>
      <c r="XEZ71" s="7"/>
      <c r="XFA71" s="7"/>
      <c r="XFB71" s="7"/>
    </row>
    <row r="72" spans="1:16382" x14ac:dyDescent="0.25">
      <c r="A72" s="79" t="s">
        <v>99</v>
      </c>
      <c r="B72" s="50"/>
      <c r="C72" s="50"/>
      <c r="D72" s="51"/>
      <c r="E72" s="51"/>
      <c r="F72" s="51"/>
    </row>
    <row r="73" spans="1:16382" x14ac:dyDescent="0.25">
      <c r="A73" s="80" t="s">
        <v>241</v>
      </c>
      <c r="B73" s="50"/>
      <c r="C73" s="50"/>
      <c r="D73" s="51"/>
      <c r="E73" s="51"/>
      <c r="F73" s="51"/>
    </row>
    <row r="74" spans="1:16382" x14ac:dyDescent="0.25">
      <c r="A74" s="430"/>
      <c r="B74" s="430"/>
      <c r="C74" s="430"/>
      <c r="D74" s="430"/>
      <c r="E74" s="430"/>
      <c r="F74" s="430"/>
    </row>
    <row r="75" spans="1:16382" ht="13.8" x14ac:dyDescent="0.25">
      <c r="A75" s="2"/>
    </row>
    <row r="76" spans="1:16382" ht="13.8" x14ac:dyDescent="0.25">
      <c r="A76" s="2"/>
    </row>
    <row r="77" spans="1:16382" ht="13.8" x14ac:dyDescent="0.25">
      <c r="A77" s="2"/>
    </row>
    <row r="78" spans="1:16382" ht="13.8" x14ac:dyDescent="0.25">
      <c r="A78" s="2"/>
    </row>
    <row r="79" spans="1:16382" ht="13.8" x14ac:dyDescent="0.25">
      <c r="A79" s="2"/>
    </row>
    <row r="80" spans="1:16382"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row r="533" spans="1:1" ht="13.8" x14ac:dyDescent="0.25">
      <c r="A533" s="2"/>
    </row>
    <row r="534" spans="1:1" ht="13.8" x14ac:dyDescent="0.25">
      <c r="A534" s="2"/>
    </row>
  </sheetData>
  <mergeCells count="4">
    <mergeCell ref="A1:F1"/>
    <mergeCell ref="A2:F2"/>
    <mergeCell ref="A70:F71"/>
    <mergeCell ref="A74:F74"/>
  </mergeCells>
  <printOptions horizontalCentered="1" verticalCentered="1"/>
  <pageMargins left="1.3385826771653544" right="0.78740157480314965" top="0.98425196850393704" bottom="0.98425196850393704" header="0" footer="0"/>
  <pageSetup paperSize="9" scale="72" orientation="landscape" r:id="rId1"/>
  <rowBreaks count="1" manualBreakCount="1">
    <brk id="7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11.109375" style="55" bestFit="1" customWidth="1"/>
    <col min="4" max="4" width="11.6640625" style="55" bestFit="1" customWidth="1"/>
    <col min="5" max="6" width="11.109375" style="55" bestFit="1" customWidth="1"/>
    <col min="7" max="7" width="11.109375" style="55" customWidth="1"/>
    <col min="8" max="8" width="15.5546875" style="55" bestFit="1" customWidth="1"/>
    <col min="9" max="16384" width="11.44140625" style="55"/>
  </cols>
  <sheetData>
    <row r="1" spans="1:11" s="69" customFormat="1" ht="48" customHeight="1" thickTop="1" x14ac:dyDescent="0.5">
      <c r="A1" s="426" t="s">
        <v>168</v>
      </c>
      <c r="B1" s="426"/>
      <c r="C1" s="426"/>
      <c r="D1" s="426"/>
      <c r="E1" s="426"/>
      <c r="F1" s="426"/>
      <c r="G1" s="426"/>
      <c r="H1" s="426"/>
    </row>
    <row r="2" spans="1:11" s="68" customFormat="1" ht="18" customHeight="1" x14ac:dyDescent="0.35">
      <c r="A2" s="423">
        <v>45412</v>
      </c>
      <c r="B2" s="423"/>
      <c r="C2" s="423"/>
      <c r="D2" s="423"/>
      <c r="E2" s="423"/>
      <c r="F2" s="423"/>
      <c r="G2" s="423"/>
      <c r="H2" s="423"/>
    </row>
    <row r="3" spans="1:11" s="68" customFormat="1" ht="18" customHeight="1" x14ac:dyDescent="0.3">
      <c r="A3" s="427" t="s">
        <v>51</v>
      </c>
      <c r="B3" s="427"/>
      <c r="C3" s="427"/>
      <c r="D3" s="427"/>
      <c r="E3" s="427"/>
      <c r="F3" s="427"/>
      <c r="G3" s="427"/>
      <c r="H3" s="427"/>
    </row>
    <row r="4" spans="1:11" s="56" customFormat="1" ht="14.25" customHeight="1" thickBot="1" x14ac:dyDescent="0.3">
      <c r="B4" s="59"/>
      <c r="C4" s="59"/>
      <c r="D4" s="59"/>
      <c r="E4" s="59"/>
      <c r="F4" s="59"/>
      <c r="G4" s="59"/>
      <c r="H4" s="67"/>
    </row>
    <row r="5" spans="1:11" s="48" customFormat="1" ht="45" customHeight="1" x14ac:dyDescent="0.3">
      <c r="A5" s="36" t="s">
        <v>83</v>
      </c>
      <c r="B5" s="96" t="s">
        <v>43</v>
      </c>
      <c r="C5" s="96" t="s">
        <v>82</v>
      </c>
      <c r="D5" s="96" t="s">
        <v>81</v>
      </c>
      <c r="E5" s="96" t="s">
        <v>321</v>
      </c>
      <c r="F5" s="96" t="s">
        <v>238</v>
      </c>
      <c r="G5" s="39" t="s">
        <v>44</v>
      </c>
      <c r="H5" s="39" t="s">
        <v>106</v>
      </c>
    </row>
    <row r="6" spans="1:11" s="48" customFormat="1" ht="4.5" customHeight="1" x14ac:dyDescent="0.3">
      <c r="A6" s="40"/>
      <c r="B6" s="41"/>
      <c r="C6" s="41"/>
      <c r="D6" s="41"/>
      <c r="E6" s="41"/>
      <c r="F6" s="41"/>
      <c r="G6" s="42"/>
      <c r="H6" s="42"/>
    </row>
    <row r="7" spans="1:11" s="48" customFormat="1" ht="4.5" customHeight="1" x14ac:dyDescent="0.3">
      <c r="A7" s="66"/>
      <c r="G7" s="65"/>
      <c r="H7" s="65"/>
    </row>
    <row r="8" spans="1:11" s="45" customFormat="1" ht="18.899999999999999" customHeight="1" x14ac:dyDescent="0.3">
      <c r="A8" s="45" t="s">
        <v>76</v>
      </c>
      <c r="B8" s="32">
        <v>0.65058291999999995</v>
      </c>
      <c r="C8" s="32">
        <v>1.4375959999999998E-2</v>
      </c>
      <c r="D8" s="32">
        <v>0.5772680400000002</v>
      </c>
      <c r="E8" s="32">
        <v>7.3120000000000005E-5</v>
      </c>
      <c r="F8" s="32">
        <v>7.2158599999999993E-3</v>
      </c>
      <c r="G8" s="34">
        <v>1.2495159000000002</v>
      </c>
      <c r="H8" s="211">
        <v>5.378001971538815</v>
      </c>
      <c r="I8" s="64"/>
    </row>
    <row r="9" spans="1:11" s="45" customFormat="1" ht="18.899999999999999" customHeight="1" x14ac:dyDescent="0.3">
      <c r="A9" s="45" t="s">
        <v>75</v>
      </c>
      <c r="B9" s="32">
        <v>0</v>
      </c>
      <c r="C9" s="32">
        <v>0</v>
      </c>
      <c r="D9" s="32">
        <v>8.6489999999999994E-5</v>
      </c>
      <c r="E9" s="32">
        <v>0</v>
      </c>
      <c r="F9" s="32">
        <v>0</v>
      </c>
      <c r="G9" s="34">
        <v>8.6489999999999994E-5</v>
      </c>
      <c r="H9" s="211">
        <v>3.7225888083408301E-4</v>
      </c>
      <c r="I9" s="64"/>
    </row>
    <row r="10" spans="1:11" s="45" customFormat="1" ht="18.899999999999999" customHeight="1" x14ac:dyDescent="0.3">
      <c r="A10" s="45" t="s">
        <v>74</v>
      </c>
      <c r="B10" s="32">
        <v>3.1955100000000004E-3</v>
      </c>
      <c r="C10" s="32">
        <v>0</v>
      </c>
      <c r="D10" s="32">
        <v>0.18691649000000002</v>
      </c>
      <c r="E10" s="32">
        <v>1.0988800000000002E-3</v>
      </c>
      <c r="F10" s="32">
        <v>0</v>
      </c>
      <c r="G10" s="34">
        <v>0.19121088000000003</v>
      </c>
      <c r="H10" s="211">
        <v>0.82298471721702127</v>
      </c>
      <c r="I10" s="64"/>
    </row>
    <row r="11" spans="1:11" s="45" customFormat="1" ht="18.899999999999999" customHeight="1" x14ac:dyDescent="0.3">
      <c r="A11" s="45" t="s">
        <v>8</v>
      </c>
      <c r="B11" s="32">
        <v>6.3838348199999997</v>
      </c>
      <c r="C11" s="32">
        <v>0.48123804999999992</v>
      </c>
      <c r="D11" s="32">
        <v>2.281279979999999</v>
      </c>
      <c r="E11" s="32">
        <v>0.15674028000000001</v>
      </c>
      <c r="F11" s="32">
        <v>0.17273416999999999</v>
      </c>
      <c r="G11" s="34">
        <v>9.4758272999999988</v>
      </c>
      <c r="H11" s="211">
        <v>40.784609384611521</v>
      </c>
      <c r="K11" s="252"/>
    </row>
    <row r="12" spans="1:11" s="45" customFormat="1" ht="18.899999999999999" customHeight="1" x14ac:dyDescent="0.3">
      <c r="A12" s="45" t="s">
        <v>73</v>
      </c>
      <c r="B12" s="32">
        <v>7.5646000000000003E-4</v>
      </c>
      <c r="C12" s="32">
        <v>0</v>
      </c>
      <c r="D12" s="32">
        <v>5.7786870000000004E-2</v>
      </c>
      <c r="E12" s="32">
        <v>0</v>
      </c>
      <c r="F12" s="32">
        <v>0</v>
      </c>
      <c r="G12" s="34">
        <v>5.8543330000000005E-2</v>
      </c>
      <c r="H12" s="211">
        <v>0.25197450001272287</v>
      </c>
      <c r="I12" s="64"/>
    </row>
    <row r="13" spans="1:11" s="45" customFormat="1" ht="18.899999999999999" customHeight="1" x14ac:dyDescent="0.3">
      <c r="A13" s="45" t="s">
        <v>72</v>
      </c>
      <c r="B13" s="32">
        <v>0</v>
      </c>
      <c r="C13" s="32">
        <v>0</v>
      </c>
      <c r="D13" s="32">
        <v>2.7474999999999998E-4</v>
      </c>
      <c r="E13" s="32">
        <v>0</v>
      </c>
      <c r="F13" s="32">
        <v>0</v>
      </c>
      <c r="G13" s="34">
        <v>2.7474999999999998E-4</v>
      </c>
      <c r="H13" s="211">
        <v>1.182542808523116E-3</v>
      </c>
      <c r="I13" s="64"/>
    </row>
    <row r="14" spans="1:11" s="45" customFormat="1" ht="18.899999999999999" customHeight="1" x14ac:dyDescent="0.3">
      <c r="A14" s="45" t="s">
        <v>71</v>
      </c>
      <c r="B14" s="32">
        <v>0</v>
      </c>
      <c r="C14" s="32">
        <v>0</v>
      </c>
      <c r="D14" s="32">
        <v>2.7228919999999997E-2</v>
      </c>
      <c r="E14" s="32">
        <v>0</v>
      </c>
      <c r="F14" s="32">
        <v>0</v>
      </c>
      <c r="G14" s="34">
        <v>2.7228919999999997E-2</v>
      </c>
      <c r="H14" s="211">
        <v>0.11719513568644675</v>
      </c>
      <c r="I14" s="64"/>
    </row>
    <row r="15" spans="1:11" s="45" customFormat="1" ht="18.899999999999999" customHeight="1" x14ac:dyDescent="0.3">
      <c r="A15" s="45" t="s">
        <v>70</v>
      </c>
      <c r="B15" s="32">
        <v>2.7596609900000004</v>
      </c>
      <c r="C15" s="32">
        <v>2.6372558800000001</v>
      </c>
      <c r="D15" s="32">
        <v>0.14327165</v>
      </c>
      <c r="E15" s="32">
        <v>0</v>
      </c>
      <c r="F15" s="32">
        <v>1.9534399999999999E-3</v>
      </c>
      <c r="G15" s="34">
        <v>5.5421419600000004</v>
      </c>
      <c r="H15" s="211">
        <v>23.853758393493024</v>
      </c>
      <c r="I15" s="64"/>
    </row>
    <row r="16" spans="1:11" s="45" customFormat="1" ht="18.899999999999999" customHeight="1" x14ac:dyDescent="0.3">
      <c r="A16" s="45" t="s">
        <v>69</v>
      </c>
      <c r="B16" s="32">
        <v>1.1246989699999996</v>
      </c>
      <c r="C16" s="32">
        <v>0.13712644000000002</v>
      </c>
      <c r="D16" s="32">
        <v>0.42808146000000002</v>
      </c>
      <c r="E16" s="32">
        <v>4.5646220000000001E-2</v>
      </c>
      <c r="F16" s="32">
        <v>8.1703000000000001E-3</v>
      </c>
      <c r="G16" s="34">
        <v>1.7437233899999998</v>
      </c>
      <c r="H16" s="211">
        <v>7.5051048403932619</v>
      </c>
      <c r="K16" s="252"/>
    </row>
    <row r="17" spans="1:11" s="45" customFormat="1" ht="18.899999999999999" customHeight="1" x14ac:dyDescent="0.3">
      <c r="A17" s="45" t="s">
        <v>68</v>
      </c>
      <c r="B17" s="32">
        <v>1.51517232</v>
      </c>
      <c r="C17" s="32">
        <v>0.14104023999999998</v>
      </c>
      <c r="D17" s="32">
        <v>0.27226361999999993</v>
      </c>
      <c r="E17" s="32">
        <v>6.3600499999999999E-3</v>
      </c>
      <c r="F17" s="32">
        <v>2.1213050000000004E-2</v>
      </c>
      <c r="G17" s="34">
        <v>1.95604928</v>
      </c>
      <c r="H17" s="211">
        <v>8.4189700061176325</v>
      </c>
      <c r="K17" s="252"/>
    </row>
    <row r="18" spans="1:11" s="45" customFormat="1" ht="18.899999999999999" customHeight="1" x14ac:dyDescent="0.3">
      <c r="A18" s="45" t="s">
        <v>67</v>
      </c>
      <c r="B18" s="32">
        <v>0</v>
      </c>
      <c r="C18" s="32">
        <v>0</v>
      </c>
      <c r="D18" s="32">
        <v>0</v>
      </c>
      <c r="E18" s="32">
        <v>0</v>
      </c>
      <c r="F18" s="32">
        <v>0</v>
      </c>
      <c r="G18" s="34">
        <v>0</v>
      </c>
      <c r="H18" s="211">
        <v>0</v>
      </c>
      <c r="I18" s="64"/>
    </row>
    <row r="19" spans="1:11" s="45" customFormat="1" ht="18.899999999999999" customHeight="1" x14ac:dyDescent="0.3">
      <c r="A19" s="45" t="s">
        <v>66</v>
      </c>
      <c r="B19" s="32">
        <v>0</v>
      </c>
      <c r="C19" s="32">
        <v>0</v>
      </c>
      <c r="D19" s="32">
        <v>2.79123E-3</v>
      </c>
      <c r="E19" s="32">
        <v>0</v>
      </c>
      <c r="F19" s="32">
        <v>0</v>
      </c>
      <c r="G19" s="34">
        <v>2.79123E-3</v>
      </c>
      <c r="H19" s="211">
        <v>1.2013644998849781E-2</v>
      </c>
      <c r="I19" s="64"/>
    </row>
    <row r="20" spans="1:11" s="45" customFormat="1" ht="18.899999999999999" customHeight="1" x14ac:dyDescent="0.3">
      <c r="A20" s="45" t="s">
        <v>65</v>
      </c>
      <c r="B20" s="32">
        <v>0.44912552</v>
      </c>
      <c r="C20" s="32">
        <v>3.3000000000000002E-2</v>
      </c>
      <c r="D20" s="32">
        <v>0.31093855999999997</v>
      </c>
      <c r="E20" s="32">
        <v>3.7630900000000002E-3</v>
      </c>
      <c r="F20" s="32">
        <v>6.4845200000000006E-3</v>
      </c>
      <c r="G20" s="34">
        <v>0.80331168999999991</v>
      </c>
      <c r="H20" s="211">
        <v>3.4575085059583288</v>
      </c>
      <c r="I20" s="64"/>
    </row>
    <row r="21" spans="1:11" s="45" customFormat="1" ht="18.899999999999999" customHeight="1" x14ac:dyDescent="0.3">
      <c r="A21" s="45" t="s">
        <v>64</v>
      </c>
      <c r="B21" s="32">
        <v>4.0440229999999994E-2</v>
      </c>
      <c r="C21" s="32">
        <v>0</v>
      </c>
      <c r="D21" s="32">
        <v>1.6206410000000001E-2</v>
      </c>
      <c r="E21" s="32">
        <v>0</v>
      </c>
      <c r="F21" s="32">
        <v>0</v>
      </c>
      <c r="G21" s="34">
        <v>5.6646639999999998E-2</v>
      </c>
      <c r="H21" s="211">
        <v>0.24381101641127531</v>
      </c>
      <c r="I21" s="64"/>
    </row>
    <row r="22" spans="1:11" s="45" customFormat="1" ht="18.899999999999999" customHeight="1" x14ac:dyDescent="0.3">
      <c r="A22" s="45" t="s">
        <v>63</v>
      </c>
      <c r="B22" s="32">
        <v>2.7157560000000001E-2</v>
      </c>
      <c r="C22" s="32">
        <v>0</v>
      </c>
      <c r="D22" s="32">
        <v>0.11890123999999999</v>
      </c>
      <c r="E22" s="32">
        <v>0</v>
      </c>
      <c r="F22" s="32">
        <v>0</v>
      </c>
      <c r="G22" s="34">
        <v>0.14605879999999999</v>
      </c>
      <c r="H22" s="211">
        <v>0.62864707392726515</v>
      </c>
      <c r="I22" s="64"/>
    </row>
    <row r="23" spans="1:11" s="45" customFormat="1" ht="18.899999999999999" customHeight="1" x14ac:dyDescent="0.3">
      <c r="A23" s="45" t="s">
        <v>62</v>
      </c>
      <c r="B23" s="32">
        <v>1.1482873599999999</v>
      </c>
      <c r="C23" s="32">
        <v>8.0625799999999997E-2</v>
      </c>
      <c r="D23" s="32">
        <v>0.70973936000000004</v>
      </c>
      <c r="E23" s="32">
        <v>2.4806859999999997E-2</v>
      </c>
      <c r="F23" s="32">
        <v>1.6961260000000002E-2</v>
      </c>
      <c r="G23" s="34">
        <v>1.9804206399999997</v>
      </c>
      <c r="H23" s="211">
        <v>8.5238660079444841</v>
      </c>
      <c r="K23" s="252"/>
    </row>
    <row r="24" spans="1:11" s="45" customFormat="1" ht="15" customHeight="1" x14ac:dyDescent="0.3">
      <c r="A24" s="46"/>
      <c r="B24" s="32"/>
      <c r="C24" s="32"/>
      <c r="D24" s="32"/>
      <c r="E24" s="32"/>
      <c r="F24" s="32"/>
      <c r="G24" s="269"/>
      <c r="H24" s="211"/>
    </row>
    <row r="25" spans="1:11" s="43" customFormat="1" ht="20.100000000000001" customHeight="1" x14ac:dyDescent="0.3">
      <c r="A25" s="46" t="s">
        <v>200</v>
      </c>
      <c r="B25" s="34">
        <v>14.102912659999998</v>
      </c>
      <c r="C25" s="34">
        <v>3.5246623700000002</v>
      </c>
      <c r="D25" s="34">
        <v>5.1330350699999991</v>
      </c>
      <c r="E25" s="34">
        <v>0.23848850000000002</v>
      </c>
      <c r="F25" s="34">
        <v>0.23473259999999999</v>
      </c>
      <c r="G25" s="34">
        <v>23.233831199999997</v>
      </c>
      <c r="H25" s="211">
        <v>100</v>
      </c>
    </row>
    <row r="26" spans="1:11" s="63" customFormat="1" ht="8.1" customHeight="1" thickBot="1" x14ac:dyDescent="0.35">
      <c r="A26" s="47"/>
      <c r="B26" s="9"/>
      <c r="C26" s="9"/>
      <c r="D26" s="9"/>
      <c r="E26" s="9"/>
      <c r="F26" s="9"/>
      <c r="G26" s="341"/>
      <c r="H26" s="9"/>
    </row>
    <row r="27" spans="1:11" s="48" customFormat="1" ht="9.9" customHeight="1" x14ac:dyDescent="0.3">
      <c r="G27" s="84"/>
    </row>
    <row r="28" spans="1:11" s="50" customFormat="1" ht="15.75" customHeight="1" x14ac:dyDescent="0.2">
      <c r="A28" s="49" t="s">
        <v>231</v>
      </c>
      <c r="F28" s="51"/>
      <c r="G28" s="51"/>
      <c r="H28" s="51"/>
    </row>
    <row r="29" spans="1:11" s="50" customFormat="1" ht="12.75" customHeight="1" x14ac:dyDescent="0.2">
      <c r="A29" s="49" t="s">
        <v>215</v>
      </c>
      <c r="F29" s="51"/>
      <c r="G29" s="51"/>
      <c r="H29" s="51"/>
    </row>
    <row r="30" spans="1:11" s="50" customFormat="1" ht="10.8" x14ac:dyDescent="0.2">
      <c r="A30" s="49" t="s">
        <v>99</v>
      </c>
      <c r="F30" s="51"/>
      <c r="G30" s="51"/>
      <c r="H30" s="102"/>
    </row>
    <row r="31" spans="1:11" s="50" customFormat="1" ht="10.8" x14ac:dyDescent="0.3">
      <c r="A31" s="422"/>
      <c r="B31" s="422"/>
      <c r="C31" s="422"/>
      <c r="D31" s="422"/>
      <c r="E31" s="422"/>
      <c r="F31" s="422"/>
      <c r="G31" s="422"/>
      <c r="H31" s="422"/>
    </row>
    <row r="32" spans="1:11" s="56" customFormat="1" x14ac:dyDescent="0.3">
      <c r="A32" s="222"/>
      <c r="B32" s="221"/>
      <c r="C32" s="221"/>
      <c r="D32" s="221"/>
      <c r="E32" s="221"/>
      <c r="F32" s="221"/>
      <c r="G32" s="221"/>
      <c r="H32" s="221"/>
    </row>
    <row r="33" spans="1:8" s="56" customFormat="1" x14ac:dyDescent="0.3">
      <c r="A33" s="61"/>
      <c r="B33" s="183"/>
      <c r="C33" s="183"/>
      <c r="D33" s="183"/>
      <c r="E33" s="183"/>
      <c r="F33" s="183"/>
      <c r="G33" s="183"/>
      <c r="H33" s="182"/>
    </row>
    <row r="34" spans="1:8" s="59" customFormat="1" x14ac:dyDescent="0.3">
      <c r="A34" s="60"/>
      <c r="B34" s="280"/>
      <c r="C34" s="280"/>
      <c r="D34" s="280"/>
      <c r="E34" s="280"/>
      <c r="F34" s="280"/>
      <c r="G34" s="280"/>
      <c r="H34" s="60"/>
    </row>
    <row r="35" spans="1:8" s="56" customFormat="1" x14ac:dyDescent="0.3">
      <c r="B35" s="57"/>
      <c r="C35" s="58"/>
    </row>
    <row r="36" spans="1:8" s="56" customFormat="1" x14ac:dyDescent="0.3">
      <c r="C36" s="57"/>
      <c r="D36" s="57"/>
      <c r="E36" s="57"/>
      <c r="F36" s="57"/>
      <c r="G36" s="57"/>
    </row>
    <row r="37" spans="1:8" s="56" customFormat="1" x14ac:dyDescent="0.3"/>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0E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33"/>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8.33203125" style="1" customWidth="1"/>
    <col min="8" max="9" width="10.6640625" style="1" customWidth="1"/>
    <col min="10" max="16384" width="11.44140625" style="1"/>
  </cols>
  <sheetData>
    <row r="1" spans="1:13" ht="49.5" customHeight="1" thickTop="1" x14ac:dyDescent="0.5">
      <c r="A1" s="424" t="s">
        <v>128</v>
      </c>
      <c r="B1" s="424"/>
      <c r="C1" s="424"/>
      <c r="D1" s="424"/>
      <c r="E1" s="424"/>
      <c r="F1" s="424"/>
      <c r="G1" s="35"/>
    </row>
    <row r="2" spans="1:13" ht="18" customHeight="1" x14ac:dyDescent="0.35">
      <c r="A2" s="423">
        <v>45412</v>
      </c>
      <c r="B2" s="423"/>
      <c r="C2" s="423"/>
      <c r="D2" s="423"/>
      <c r="E2" s="423"/>
      <c r="F2" s="423"/>
    </row>
    <row r="3" spans="1:13" ht="13.8" thickBot="1" x14ac:dyDescent="0.3"/>
    <row r="4" spans="1:13" ht="55.2" customHeight="1" x14ac:dyDescent="0.25">
      <c r="A4" s="36"/>
      <c r="B4" s="39" t="s">
        <v>110</v>
      </c>
      <c r="C4" s="39" t="s">
        <v>173</v>
      </c>
      <c r="D4" s="37"/>
      <c r="E4" s="39" t="s">
        <v>242</v>
      </c>
      <c r="F4" s="31" t="s">
        <v>174</v>
      </c>
    </row>
    <row r="5" spans="1:13" ht="2.25" customHeight="1" x14ac:dyDescent="0.25">
      <c r="A5" s="40"/>
      <c r="B5" s="42"/>
      <c r="C5" s="42"/>
      <c r="D5" s="41"/>
      <c r="E5" s="42"/>
      <c r="F5" s="42"/>
    </row>
    <row r="6" spans="1:13" ht="13.8" x14ac:dyDescent="0.3">
      <c r="A6" s="43" t="s">
        <v>43</v>
      </c>
      <c r="B6" s="84">
        <v>4.2136210500000004</v>
      </c>
      <c r="C6" s="84">
        <v>1.6418454421478025E-2</v>
      </c>
      <c r="D6" s="118"/>
      <c r="E6" s="218">
        <v>4763</v>
      </c>
      <c r="F6" s="84">
        <v>0.5106039019443257</v>
      </c>
      <c r="G6" s="216"/>
      <c r="H6" s="119"/>
      <c r="I6" s="151"/>
      <c r="J6" s="81"/>
      <c r="K6" s="81"/>
      <c r="L6" s="81"/>
      <c r="M6" s="81"/>
    </row>
    <row r="7" spans="1:13" ht="13.8" hidden="1" x14ac:dyDescent="0.3">
      <c r="A7" s="44" t="s">
        <v>2</v>
      </c>
      <c r="B7" s="74">
        <v>0</v>
      </c>
      <c r="C7" s="74">
        <v>0</v>
      </c>
      <c r="D7" s="112"/>
      <c r="E7" s="220">
        <v>0</v>
      </c>
      <c r="F7" s="74">
        <v>0</v>
      </c>
      <c r="H7" s="73"/>
      <c r="I7" s="152"/>
      <c r="J7" s="81"/>
      <c r="K7" s="81"/>
      <c r="L7" s="81"/>
      <c r="M7" s="81"/>
    </row>
    <row r="8" spans="1:13" ht="13.8" hidden="1" x14ac:dyDescent="0.3">
      <c r="A8" s="44" t="s">
        <v>8</v>
      </c>
      <c r="B8" s="74">
        <v>0</v>
      </c>
      <c r="C8" s="74">
        <v>0</v>
      </c>
      <c r="D8" s="112"/>
      <c r="E8" s="220">
        <v>0</v>
      </c>
      <c r="F8" s="74">
        <v>0</v>
      </c>
      <c r="H8" s="73"/>
      <c r="I8" s="152"/>
      <c r="J8" s="81"/>
      <c r="K8" s="81"/>
      <c r="L8" s="81"/>
      <c r="M8" s="81"/>
    </row>
    <row r="9" spans="1:13" ht="13.8" hidden="1" x14ac:dyDescent="0.3">
      <c r="A9" s="44" t="s">
        <v>3</v>
      </c>
      <c r="B9" s="74">
        <v>0</v>
      </c>
      <c r="C9" s="74">
        <v>0</v>
      </c>
      <c r="D9" s="112"/>
      <c r="E9" s="220">
        <v>0</v>
      </c>
      <c r="F9" s="74">
        <v>0</v>
      </c>
      <c r="H9" s="73"/>
      <c r="I9" s="152"/>
      <c r="J9" s="81"/>
      <c r="K9" s="81"/>
      <c r="L9" s="81"/>
      <c r="M9" s="81"/>
    </row>
    <row r="10" spans="1:13" ht="13.8" x14ac:dyDescent="0.3">
      <c r="A10" s="44" t="s">
        <v>6</v>
      </c>
      <c r="B10" s="74">
        <v>7.8807200000000008E-3</v>
      </c>
      <c r="C10" s="74">
        <v>2.7271502783701939E-3</v>
      </c>
      <c r="D10" s="112"/>
      <c r="E10" s="219">
        <v>4</v>
      </c>
      <c r="F10" s="74">
        <v>4.3835616438356165E-2</v>
      </c>
      <c r="H10" s="73"/>
      <c r="I10" s="152"/>
      <c r="J10" s="81"/>
      <c r="K10" s="81"/>
      <c r="L10" s="81"/>
      <c r="M10" s="81"/>
    </row>
    <row r="11" spans="1:13" ht="13.8" hidden="1" x14ac:dyDescent="0.3">
      <c r="A11" s="44" t="s">
        <v>104</v>
      </c>
      <c r="B11" s="74">
        <v>0</v>
      </c>
      <c r="C11" s="74">
        <v>0</v>
      </c>
      <c r="D11" s="112"/>
      <c r="E11" s="220">
        <v>0</v>
      </c>
      <c r="F11" s="74">
        <v>0</v>
      </c>
      <c r="H11" s="73"/>
      <c r="I11" s="152"/>
      <c r="J11" s="81"/>
      <c r="K11" s="81"/>
      <c r="L11" s="81"/>
      <c r="M11" s="81"/>
    </row>
    <row r="12" spans="1:13" ht="13.8" hidden="1" x14ac:dyDescent="0.3">
      <c r="A12" s="44" t="s">
        <v>5</v>
      </c>
      <c r="B12" s="74">
        <v>0</v>
      </c>
      <c r="C12" s="74">
        <v>0</v>
      </c>
      <c r="D12" s="112"/>
      <c r="E12" s="220">
        <v>0</v>
      </c>
      <c r="F12" s="74">
        <v>0</v>
      </c>
      <c r="H12" s="73"/>
      <c r="I12" s="152"/>
      <c r="J12" s="81"/>
      <c r="K12" s="81"/>
      <c r="L12" s="81"/>
      <c r="M12" s="81"/>
    </row>
    <row r="13" spans="1:13" ht="13.8" hidden="1" x14ac:dyDescent="0.3">
      <c r="A13" s="44" t="s">
        <v>22</v>
      </c>
      <c r="B13" s="74">
        <v>0</v>
      </c>
      <c r="C13" s="74">
        <v>0</v>
      </c>
      <c r="D13" s="112"/>
      <c r="E13" s="220">
        <v>0</v>
      </c>
      <c r="F13" s="74">
        <v>0</v>
      </c>
      <c r="H13" s="73"/>
      <c r="I13" s="152"/>
      <c r="J13" s="81"/>
      <c r="K13" s="81"/>
      <c r="L13" s="81"/>
      <c r="M13" s="81"/>
    </row>
    <row r="14" spans="1:13" ht="13.8" hidden="1" x14ac:dyDescent="0.3">
      <c r="A14" s="44" t="s">
        <v>4</v>
      </c>
      <c r="B14" s="74">
        <v>0</v>
      </c>
      <c r="C14" s="74">
        <v>0</v>
      </c>
      <c r="D14" s="112"/>
      <c r="E14" s="220">
        <v>0</v>
      </c>
      <c r="F14" s="74">
        <v>0</v>
      </c>
      <c r="H14" s="73"/>
      <c r="I14" s="152"/>
      <c r="J14" s="81"/>
      <c r="K14" s="81"/>
      <c r="L14" s="81"/>
      <c r="M14" s="81"/>
    </row>
    <row r="15" spans="1:13" ht="13.8" x14ac:dyDescent="0.3">
      <c r="A15" s="44" t="s">
        <v>7</v>
      </c>
      <c r="B15" s="74">
        <v>4.2057403300000002</v>
      </c>
      <c r="C15" s="74">
        <v>3.6401097546488584E-2</v>
      </c>
      <c r="D15" s="112"/>
      <c r="E15" s="219">
        <v>4759</v>
      </c>
      <c r="F15" s="74">
        <v>0.65532730562570751</v>
      </c>
      <c r="H15" s="73"/>
      <c r="I15" s="152"/>
      <c r="J15" s="81"/>
      <c r="K15" s="81"/>
      <c r="L15" s="81"/>
      <c r="M15" s="81"/>
    </row>
    <row r="16" spans="1:13" ht="13.8" hidden="1" x14ac:dyDescent="0.3">
      <c r="A16" s="44" t="s">
        <v>23</v>
      </c>
      <c r="B16" s="74">
        <v>0</v>
      </c>
      <c r="C16" s="74">
        <v>0</v>
      </c>
      <c r="D16" s="112"/>
      <c r="E16" s="220">
        <v>0</v>
      </c>
      <c r="F16" s="74">
        <v>0</v>
      </c>
      <c r="H16" s="73"/>
      <c r="I16" s="152"/>
      <c r="J16" s="81"/>
      <c r="K16" s="81"/>
      <c r="L16" s="81"/>
      <c r="M16" s="81"/>
    </row>
    <row r="17" spans="1:13" ht="13.8" hidden="1" x14ac:dyDescent="0.3">
      <c r="A17" s="44" t="s">
        <v>24</v>
      </c>
      <c r="B17" s="74">
        <v>0</v>
      </c>
      <c r="C17" s="74">
        <v>0</v>
      </c>
      <c r="D17" s="112"/>
      <c r="E17" s="220">
        <v>0</v>
      </c>
      <c r="F17" s="74">
        <v>0</v>
      </c>
      <c r="H17" s="73"/>
      <c r="I17" s="152"/>
      <c r="J17" s="81"/>
      <c r="K17" s="81"/>
      <c r="L17" s="81"/>
      <c r="M17" s="81"/>
    </row>
    <row r="18" spans="1:13" ht="13.8" hidden="1" x14ac:dyDescent="0.3">
      <c r="A18" s="44" t="s">
        <v>9</v>
      </c>
      <c r="B18" s="74">
        <v>0</v>
      </c>
      <c r="C18" s="74">
        <v>0</v>
      </c>
      <c r="D18" s="112"/>
      <c r="E18" s="220">
        <v>0</v>
      </c>
      <c r="F18" s="74">
        <v>0</v>
      </c>
      <c r="H18" s="73"/>
      <c r="I18" s="152"/>
      <c r="J18" s="81"/>
      <c r="K18" s="81"/>
      <c r="L18" s="81"/>
      <c r="M18" s="81"/>
    </row>
    <row r="19" spans="1:13" ht="13.8" hidden="1" x14ac:dyDescent="0.3">
      <c r="A19" s="44" t="s">
        <v>25</v>
      </c>
      <c r="B19" s="74">
        <v>0</v>
      </c>
      <c r="C19" s="74">
        <v>0</v>
      </c>
      <c r="D19" s="112"/>
      <c r="E19" s="220">
        <v>0</v>
      </c>
      <c r="F19" s="74" t="s">
        <v>195</v>
      </c>
      <c r="H19" s="73"/>
      <c r="I19" s="152"/>
      <c r="J19" s="81"/>
      <c r="K19" s="81"/>
      <c r="L19" s="81"/>
      <c r="M19" s="81"/>
    </row>
    <row r="20" spans="1:13" ht="13.8" hidden="1" x14ac:dyDescent="0.3">
      <c r="A20" s="44" t="s">
        <v>230</v>
      </c>
      <c r="B20" s="74">
        <v>0</v>
      </c>
      <c r="C20" s="74">
        <v>0</v>
      </c>
      <c r="D20" s="112"/>
      <c r="E20" s="220">
        <v>0</v>
      </c>
      <c r="F20" s="74">
        <v>0</v>
      </c>
      <c r="H20" s="73"/>
      <c r="I20" s="152"/>
      <c r="J20" s="81"/>
      <c r="K20" s="81"/>
      <c r="L20" s="81"/>
      <c r="M20" s="81"/>
    </row>
    <row r="21" spans="1:13" ht="13.8" hidden="1" x14ac:dyDescent="0.3">
      <c r="A21" s="44" t="s">
        <v>26</v>
      </c>
      <c r="B21" s="74">
        <v>0</v>
      </c>
      <c r="C21" s="74">
        <v>0</v>
      </c>
      <c r="D21" s="112"/>
      <c r="E21" s="220">
        <v>0</v>
      </c>
      <c r="F21" s="74" t="s">
        <v>195</v>
      </c>
      <c r="H21" s="73"/>
      <c r="I21" s="152"/>
      <c r="J21" s="81"/>
      <c r="K21" s="81"/>
      <c r="L21" s="81"/>
      <c r="M21" s="81"/>
    </row>
    <row r="22" spans="1:13" ht="13.8" hidden="1" x14ac:dyDescent="0.3">
      <c r="A22" s="44" t="s">
        <v>118</v>
      </c>
      <c r="B22" s="74">
        <v>0</v>
      </c>
      <c r="C22" s="74">
        <v>0</v>
      </c>
      <c r="D22" s="112"/>
      <c r="E22" s="220">
        <v>0</v>
      </c>
      <c r="F22" s="74" t="s">
        <v>195</v>
      </c>
      <c r="H22" s="73"/>
      <c r="I22" s="152"/>
      <c r="J22" s="81"/>
      <c r="K22" s="81"/>
      <c r="L22" s="81"/>
      <c r="M22" s="81"/>
    </row>
    <row r="23" spans="1:13" ht="13.8" hidden="1" x14ac:dyDescent="0.3">
      <c r="A23" s="44" t="s">
        <v>258</v>
      </c>
      <c r="B23" s="74">
        <v>0</v>
      </c>
      <c r="C23" s="74">
        <v>0</v>
      </c>
      <c r="D23" s="112"/>
      <c r="E23" s="220">
        <v>0</v>
      </c>
      <c r="F23" s="74" t="s">
        <v>195</v>
      </c>
      <c r="H23" s="73"/>
      <c r="I23" s="152"/>
      <c r="J23" s="81"/>
      <c r="K23" s="81"/>
      <c r="L23" s="81"/>
      <c r="M23" s="81"/>
    </row>
    <row r="24" spans="1:13" ht="13.8" x14ac:dyDescent="0.25">
      <c r="A24" s="45"/>
      <c r="B24" s="29"/>
      <c r="C24" s="29"/>
      <c r="D24" s="28"/>
      <c r="E24" s="131"/>
      <c r="F24" s="29"/>
      <c r="H24" s="120"/>
      <c r="I24" s="153"/>
      <c r="J24" s="81"/>
      <c r="K24" s="81"/>
      <c r="L24" s="81"/>
      <c r="M24" s="81"/>
    </row>
    <row r="25" spans="1:13" ht="13.8" x14ac:dyDescent="0.3">
      <c r="A25" s="43" t="s">
        <v>42</v>
      </c>
      <c r="B25" s="84">
        <v>2.2530844800000001</v>
      </c>
      <c r="C25" s="84">
        <v>3.1322142135513341E-2</v>
      </c>
      <c r="D25" s="118"/>
      <c r="E25" s="218">
        <v>4833</v>
      </c>
      <c r="F25" s="84">
        <v>0.38243383965790645</v>
      </c>
      <c r="G25" s="189"/>
      <c r="H25" s="119"/>
      <c r="I25" s="151"/>
      <c r="J25" s="81"/>
      <c r="K25" s="81"/>
      <c r="L25" s="81"/>
      <c r="M25" s="81"/>
    </row>
    <row r="26" spans="1:13" ht="13.8" x14ac:dyDescent="0.3">
      <c r="A26" s="44" t="s">
        <v>27</v>
      </c>
      <c r="B26" s="74">
        <v>0.2441873</v>
      </c>
      <c r="C26" s="74">
        <v>1.7638224890915775</v>
      </c>
      <c r="D26" s="112"/>
      <c r="E26" s="219">
        <v>77</v>
      </c>
      <c r="F26" s="74">
        <v>3.9345937659683186</v>
      </c>
      <c r="H26" s="73"/>
      <c r="I26" s="152"/>
      <c r="J26" s="81"/>
      <c r="K26" s="81"/>
      <c r="L26" s="81"/>
      <c r="M26" s="81"/>
    </row>
    <row r="27" spans="1:13" ht="13.8" x14ac:dyDescent="0.3">
      <c r="A27" s="44" t="s">
        <v>28</v>
      </c>
      <c r="B27" s="74">
        <v>5.7062559999999998E-2</v>
      </c>
      <c r="C27" s="74">
        <v>1.6132293389758752E-3</v>
      </c>
      <c r="D27" s="112"/>
      <c r="E27" s="219">
        <v>24</v>
      </c>
      <c r="F27" s="74">
        <v>2.6749650025412164E-3</v>
      </c>
      <c r="H27" s="73"/>
      <c r="I27" s="152"/>
      <c r="J27" s="81"/>
      <c r="K27" s="81"/>
      <c r="L27" s="81"/>
      <c r="M27" s="81"/>
    </row>
    <row r="28" spans="1:13" ht="13.8" x14ac:dyDescent="0.3">
      <c r="A28" s="44" t="s">
        <v>29</v>
      </c>
      <c r="B28" s="74">
        <v>1.2224213800000001</v>
      </c>
      <c r="C28" s="74">
        <v>6.504252430850381E-2</v>
      </c>
      <c r="D28" s="112"/>
      <c r="E28" s="219">
        <v>2975</v>
      </c>
      <c r="F28" s="74">
        <v>1.1911911911911912</v>
      </c>
      <c r="H28" s="73"/>
      <c r="I28" s="152"/>
      <c r="J28" s="81"/>
      <c r="K28" s="81"/>
      <c r="L28" s="81"/>
      <c r="M28" s="81"/>
    </row>
    <row r="29" spans="1:13" ht="13.8" x14ac:dyDescent="0.3">
      <c r="A29" s="44" t="s">
        <v>10</v>
      </c>
      <c r="B29" s="74">
        <v>8.2092890000000002E-2</v>
      </c>
      <c r="C29" s="74">
        <v>5.6046906078685947E-2</v>
      </c>
      <c r="D29" s="112"/>
      <c r="E29" s="219">
        <v>72</v>
      </c>
      <c r="F29" s="74">
        <v>0.3766675385822652</v>
      </c>
      <c r="H29" s="73"/>
      <c r="I29" s="152"/>
      <c r="J29" s="81"/>
      <c r="K29" s="81"/>
      <c r="L29" s="81"/>
      <c r="M29" s="81"/>
    </row>
    <row r="30" spans="1:13" ht="13.8" hidden="1" x14ac:dyDescent="0.3">
      <c r="A30" s="44" t="s">
        <v>30</v>
      </c>
      <c r="B30" s="74">
        <v>0</v>
      </c>
      <c r="C30" s="74">
        <v>0</v>
      </c>
      <c r="D30" s="112"/>
      <c r="E30" s="219">
        <v>0</v>
      </c>
      <c r="F30" s="74" t="s">
        <v>195</v>
      </c>
      <c r="H30" s="73"/>
      <c r="I30" s="152"/>
      <c r="J30" s="81"/>
      <c r="K30" s="81"/>
      <c r="L30" s="81"/>
      <c r="M30" s="81"/>
    </row>
    <row r="31" spans="1:13" ht="13.8" x14ac:dyDescent="0.3">
      <c r="A31" s="44" t="s">
        <v>31</v>
      </c>
      <c r="B31" s="74">
        <v>3.6324080000000002E-2</v>
      </c>
      <c r="C31" s="74">
        <v>2.537484590533717E-2</v>
      </c>
      <c r="D31" s="112"/>
      <c r="E31" s="219">
        <v>7</v>
      </c>
      <c r="F31" s="74">
        <v>4.6016302918748357E-2</v>
      </c>
      <c r="H31" s="73"/>
      <c r="I31" s="152"/>
      <c r="J31" s="81"/>
      <c r="K31" s="81"/>
      <c r="L31" s="81"/>
      <c r="M31" s="81"/>
    </row>
    <row r="32" spans="1:13" ht="13.8" hidden="1" x14ac:dyDescent="0.3">
      <c r="A32" s="44" t="s">
        <v>32</v>
      </c>
      <c r="B32" s="74">
        <v>0</v>
      </c>
      <c r="C32" s="74">
        <v>0</v>
      </c>
      <c r="D32" s="112"/>
      <c r="E32" s="219">
        <v>0</v>
      </c>
      <c r="F32" s="74">
        <v>0</v>
      </c>
      <c r="H32" s="73"/>
      <c r="I32" s="152"/>
      <c r="J32" s="81"/>
      <c r="K32" s="81"/>
      <c r="L32" s="81"/>
      <c r="M32" s="81"/>
    </row>
    <row r="33" spans="1:13" ht="13.8" x14ac:dyDescent="0.3">
      <c r="A33" s="44" t="s">
        <v>33</v>
      </c>
      <c r="B33" s="74">
        <v>0.30059407000000005</v>
      </c>
      <c r="C33" s="74">
        <v>5.9384777044832429E-2</v>
      </c>
      <c r="D33" s="112"/>
      <c r="E33" s="219">
        <v>649</v>
      </c>
      <c r="F33" s="74">
        <v>1.4407494561115306</v>
      </c>
      <c r="H33" s="73"/>
      <c r="I33" s="152"/>
      <c r="J33" s="81"/>
      <c r="K33" s="81"/>
      <c r="L33" s="81"/>
      <c r="M33" s="81"/>
    </row>
    <row r="34" spans="1:13" ht="13.8" x14ac:dyDescent="0.3">
      <c r="A34" s="44" t="s">
        <v>34</v>
      </c>
      <c r="B34" s="74">
        <v>0.31040220000000002</v>
      </c>
      <c r="C34" s="74">
        <v>9.2147294582593256E-2</v>
      </c>
      <c r="D34" s="112"/>
      <c r="E34" s="219">
        <v>1029</v>
      </c>
      <c r="F34" s="74">
        <v>2.4464468272271227</v>
      </c>
      <c r="H34" s="73"/>
      <c r="I34" s="152"/>
      <c r="J34" s="81"/>
      <c r="K34" s="81"/>
      <c r="L34" s="81"/>
      <c r="M34" s="81"/>
    </row>
    <row r="35" spans="1:13" ht="13.8" hidden="1" x14ac:dyDescent="0.3">
      <c r="A35" s="44" t="s">
        <v>384</v>
      </c>
      <c r="B35" s="74">
        <v>0</v>
      </c>
      <c r="C35" s="74">
        <v>0</v>
      </c>
      <c r="D35" s="112"/>
      <c r="E35" s="219">
        <v>0</v>
      </c>
      <c r="F35" s="74">
        <v>0</v>
      </c>
      <c r="H35" s="73"/>
      <c r="I35" s="152"/>
      <c r="J35" s="81"/>
      <c r="K35" s="81"/>
      <c r="L35" s="81"/>
      <c r="M35" s="81"/>
    </row>
    <row r="36" spans="1:13" ht="13.8" x14ac:dyDescent="0.25">
      <c r="A36" s="45"/>
      <c r="B36" s="29"/>
      <c r="C36" s="29"/>
      <c r="D36" s="28"/>
      <c r="E36" s="131"/>
      <c r="F36" s="29"/>
      <c r="H36" s="54"/>
      <c r="I36" s="154"/>
      <c r="J36" s="81"/>
      <c r="K36" s="81"/>
      <c r="L36" s="81"/>
      <c r="M36" s="81"/>
    </row>
    <row r="37" spans="1:13" ht="13.8" x14ac:dyDescent="0.3">
      <c r="A37" s="43" t="s">
        <v>0</v>
      </c>
      <c r="B37" s="84">
        <v>12.447313530000001</v>
      </c>
      <c r="C37" s="84">
        <v>4.8896038073160022E-2</v>
      </c>
      <c r="D37" s="118"/>
      <c r="E37" s="218">
        <v>14196</v>
      </c>
      <c r="F37" s="84">
        <v>0.88092058559251785</v>
      </c>
      <c r="G37" s="255"/>
      <c r="H37" s="119"/>
      <c r="I37" s="151"/>
      <c r="J37" s="81"/>
      <c r="K37" s="81"/>
      <c r="L37" s="81"/>
      <c r="M37" s="81"/>
    </row>
    <row r="38" spans="1:13" ht="13.8" x14ac:dyDescent="0.3">
      <c r="A38" s="44" t="s">
        <v>12</v>
      </c>
      <c r="B38" s="74">
        <v>1.5048297100000001</v>
      </c>
      <c r="C38" s="74">
        <v>2.3995333590586681E-2</v>
      </c>
      <c r="D38" s="112"/>
      <c r="E38" s="219">
        <v>2961</v>
      </c>
      <c r="F38" s="74">
        <v>0.63065077793041757</v>
      </c>
      <c r="H38" s="73"/>
      <c r="I38" s="152"/>
      <c r="J38" s="81"/>
      <c r="K38" s="81"/>
      <c r="L38" s="81"/>
      <c r="M38" s="81"/>
    </row>
    <row r="39" spans="1:13" ht="13.8" x14ac:dyDescent="0.3">
      <c r="A39" s="44" t="s">
        <v>11</v>
      </c>
      <c r="B39" s="74">
        <v>4.1371502400000004</v>
      </c>
      <c r="C39" s="74">
        <v>0.11402700169612247</v>
      </c>
      <c r="D39" s="112"/>
      <c r="E39" s="219">
        <v>1057</v>
      </c>
      <c r="F39" s="74">
        <v>0.39424411058230263</v>
      </c>
      <c r="H39" s="73"/>
      <c r="I39" s="152"/>
      <c r="J39" s="81"/>
      <c r="K39" s="81"/>
      <c r="L39" s="81"/>
      <c r="M39" s="81"/>
    </row>
    <row r="40" spans="1:13" ht="13.8" x14ac:dyDescent="0.3">
      <c r="A40" s="44" t="s">
        <v>35</v>
      </c>
      <c r="B40" s="74">
        <v>3.7853250000000005E-2</v>
      </c>
      <c r="C40" s="74">
        <v>4.8219936089892314E-2</v>
      </c>
      <c r="D40" s="112"/>
      <c r="E40" s="219">
        <v>13</v>
      </c>
      <c r="F40" s="74">
        <v>0.14505690694041509</v>
      </c>
      <c r="H40" s="73"/>
      <c r="I40" s="152"/>
      <c r="J40" s="81"/>
      <c r="K40" s="81"/>
      <c r="L40" s="81"/>
      <c r="M40" s="81"/>
    </row>
    <row r="41" spans="1:13" ht="13.8" x14ac:dyDescent="0.3">
      <c r="A41" s="44" t="s">
        <v>17</v>
      </c>
      <c r="B41" s="74">
        <v>2.3017988900000002</v>
      </c>
      <c r="C41" s="74">
        <v>4.0398568556724038E-2</v>
      </c>
      <c r="D41" s="112"/>
      <c r="E41" s="219">
        <v>2928</v>
      </c>
      <c r="F41" s="74">
        <v>0.69395890758353929</v>
      </c>
      <c r="H41" s="73"/>
      <c r="I41" s="152"/>
      <c r="J41" s="81"/>
      <c r="K41" s="81"/>
      <c r="L41" s="81"/>
      <c r="M41" s="81"/>
    </row>
    <row r="42" spans="1:13" ht="13.8" x14ac:dyDescent="0.3">
      <c r="A42" s="44" t="s">
        <v>19</v>
      </c>
      <c r="B42" s="74">
        <v>1.2007745700000001</v>
      </c>
      <c r="C42" s="74">
        <v>0.10047551756190151</v>
      </c>
      <c r="D42" s="112"/>
      <c r="E42" s="219">
        <v>874</v>
      </c>
      <c r="F42" s="74">
        <v>1.179025752404592</v>
      </c>
      <c r="H42" s="73"/>
      <c r="I42" s="152"/>
      <c r="J42" s="81"/>
      <c r="K42" s="81"/>
      <c r="L42" s="81"/>
      <c r="M42" s="81"/>
    </row>
    <row r="43" spans="1:13" ht="13.8" x14ac:dyDescent="0.3">
      <c r="A43" s="44" t="s">
        <v>18</v>
      </c>
      <c r="B43" s="74">
        <v>0.11489104</v>
      </c>
      <c r="C43" s="74">
        <v>3.9489632666103357E-2</v>
      </c>
      <c r="D43" s="112"/>
      <c r="E43" s="219">
        <v>177</v>
      </c>
      <c r="F43" s="74">
        <v>0.71230230592780386</v>
      </c>
      <c r="H43" s="73"/>
      <c r="I43" s="152"/>
      <c r="J43" s="81"/>
      <c r="K43" s="81"/>
      <c r="L43" s="81"/>
      <c r="M43" s="81"/>
    </row>
    <row r="44" spans="1:13" ht="13.8" x14ac:dyDescent="0.3">
      <c r="A44" s="44" t="s">
        <v>36</v>
      </c>
      <c r="B44" s="74">
        <v>1.5084000000000002E-3</v>
      </c>
      <c r="C44" s="74">
        <v>1.442206303311459E-3</v>
      </c>
      <c r="D44" s="112"/>
      <c r="E44" s="219">
        <v>32</v>
      </c>
      <c r="F44" s="74">
        <v>0.31809145129224653</v>
      </c>
      <c r="H44" s="73"/>
      <c r="I44" s="152"/>
      <c r="J44" s="81"/>
      <c r="K44" s="81"/>
      <c r="L44" s="81"/>
      <c r="M44" s="81"/>
    </row>
    <row r="45" spans="1:13" ht="13.8" x14ac:dyDescent="0.3">
      <c r="A45" s="44" t="s">
        <v>14</v>
      </c>
      <c r="B45" s="74">
        <v>1.09126915</v>
      </c>
      <c r="C45" s="74">
        <v>2.8721825059870934E-2</v>
      </c>
      <c r="D45" s="112"/>
      <c r="E45" s="219">
        <v>2706</v>
      </c>
      <c r="F45" s="74">
        <v>1.1211747060334611</v>
      </c>
      <c r="H45" s="73"/>
      <c r="I45" s="152"/>
      <c r="J45" s="81"/>
      <c r="K45" s="81"/>
      <c r="L45" s="81"/>
      <c r="M45" s="81"/>
    </row>
    <row r="46" spans="1:13" ht="13.8" x14ac:dyDescent="0.3">
      <c r="A46" s="44" t="s">
        <v>13</v>
      </c>
      <c r="B46" s="74">
        <v>1.7566096400000004</v>
      </c>
      <c r="C46" s="74">
        <v>0.10981579821383768</v>
      </c>
      <c r="D46" s="112"/>
      <c r="E46" s="219">
        <v>2963</v>
      </c>
      <c r="F46" s="74">
        <v>2.5863724446151428</v>
      </c>
      <c r="H46" s="73"/>
      <c r="I46" s="152"/>
      <c r="J46" s="81"/>
      <c r="K46" s="81"/>
      <c r="L46" s="81"/>
      <c r="M46" s="81"/>
    </row>
    <row r="47" spans="1:13" ht="13.8" hidden="1" x14ac:dyDescent="0.3">
      <c r="A47" s="44" t="s">
        <v>15</v>
      </c>
      <c r="B47" s="74">
        <v>0</v>
      </c>
      <c r="C47" s="74">
        <v>0</v>
      </c>
      <c r="D47" s="112"/>
      <c r="E47" s="219">
        <v>0</v>
      </c>
      <c r="F47" s="74">
        <v>0</v>
      </c>
      <c r="H47" s="73"/>
      <c r="I47" s="152"/>
      <c r="J47" s="81"/>
      <c r="K47" s="81"/>
      <c r="L47" s="81"/>
      <c r="M47" s="81"/>
    </row>
    <row r="48" spans="1:13" ht="13.8" x14ac:dyDescent="0.3">
      <c r="A48" s="44" t="s">
        <v>16</v>
      </c>
      <c r="B48" s="74">
        <v>0.29722541000000002</v>
      </c>
      <c r="C48" s="74">
        <v>1.4079863366443436E-2</v>
      </c>
      <c r="D48" s="112"/>
      <c r="E48" s="219">
        <v>483</v>
      </c>
      <c r="F48" s="74">
        <v>0.35854799198277781</v>
      </c>
      <c r="H48" s="73"/>
      <c r="I48" s="152"/>
      <c r="J48" s="81"/>
      <c r="K48" s="81"/>
      <c r="L48" s="81"/>
      <c r="M48" s="81"/>
    </row>
    <row r="49" spans="1:13" ht="12" customHeight="1" x14ac:dyDescent="0.3">
      <c r="A49" s="44" t="s">
        <v>37</v>
      </c>
      <c r="B49" s="74">
        <v>3.4032300000000001E-3</v>
      </c>
      <c r="C49" s="74">
        <v>1.9374591964076899E-3</v>
      </c>
      <c r="D49" s="112"/>
      <c r="E49" s="219">
        <v>2</v>
      </c>
      <c r="F49" s="74">
        <v>1.5022909937654923E-2</v>
      </c>
      <c r="H49" s="73"/>
      <c r="I49" s="152"/>
      <c r="J49" s="81"/>
      <c r="K49" s="81"/>
      <c r="L49" s="81"/>
      <c r="M49" s="81"/>
    </row>
    <row r="50" spans="1:13" ht="13.8" x14ac:dyDescent="0.25">
      <c r="A50" s="45"/>
      <c r="B50" s="29"/>
      <c r="C50" s="29"/>
      <c r="D50" s="28"/>
      <c r="E50" s="131"/>
      <c r="F50" s="29"/>
      <c r="H50" s="120"/>
      <c r="I50" s="153"/>
      <c r="J50" s="81"/>
      <c r="K50" s="81"/>
      <c r="L50" s="81"/>
      <c r="M50" s="81"/>
    </row>
    <row r="51" spans="1:13" ht="13.8" x14ac:dyDescent="0.3">
      <c r="A51" s="43" t="s">
        <v>1</v>
      </c>
      <c r="B51" s="84">
        <v>3.5671000000000001E-3</v>
      </c>
      <c r="C51" s="84">
        <v>5.3657581680284483E-4</v>
      </c>
      <c r="D51" s="118"/>
      <c r="E51" s="218">
        <v>10</v>
      </c>
      <c r="F51" s="84">
        <v>1.3231888852133642E-2</v>
      </c>
      <c r="G51" s="255"/>
      <c r="H51" s="119"/>
      <c r="I51" s="151"/>
      <c r="J51" s="81"/>
      <c r="K51" s="81"/>
      <c r="L51" s="81"/>
      <c r="M51" s="81"/>
    </row>
    <row r="52" spans="1:13" ht="13.8" hidden="1" x14ac:dyDescent="0.3">
      <c r="A52" s="44" t="s">
        <v>38</v>
      </c>
      <c r="B52" s="74">
        <v>0</v>
      </c>
      <c r="C52" s="74">
        <v>0</v>
      </c>
      <c r="D52" s="112"/>
      <c r="E52" s="219">
        <v>0</v>
      </c>
      <c r="F52" s="74">
        <v>0</v>
      </c>
      <c r="H52" s="73"/>
      <c r="I52" s="152"/>
      <c r="J52" s="81"/>
      <c r="K52" s="81"/>
      <c r="L52" s="81"/>
      <c r="M52" s="81"/>
    </row>
    <row r="53" spans="1:13" ht="13.8" x14ac:dyDescent="0.3">
      <c r="A53" s="44" t="s">
        <v>39</v>
      </c>
      <c r="B53" s="74">
        <v>3.5671000000000001E-3</v>
      </c>
      <c r="C53" s="74">
        <v>3.4686386994990329E-3</v>
      </c>
      <c r="D53" s="112"/>
      <c r="E53" s="219">
        <v>10</v>
      </c>
      <c r="F53" s="74">
        <v>0.12241400416207614</v>
      </c>
      <c r="H53" s="73"/>
      <c r="I53" s="152"/>
      <c r="J53" s="81"/>
      <c r="K53" s="81"/>
      <c r="L53" s="81"/>
      <c r="M53" s="81"/>
    </row>
    <row r="54" spans="1:13" ht="13.8" hidden="1" x14ac:dyDescent="0.3">
      <c r="A54" s="44" t="s">
        <v>40</v>
      </c>
      <c r="B54" s="74">
        <v>0</v>
      </c>
      <c r="C54" s="74">
        <v>0</v>
      </c>
      <c r="D54" s="112"/>
      <c r="E54" s="219">
        <v>0</v>
      </c>
      <c r="F54" s="74">
        <v>0</v>
      </c>
      <c r="H54" s="73"/>
      <c r="I54" s="152"/>
      <c r="J54" s="81"/>
      <c r="K54" s="81"/>
      <c r="L54" s="81"/>
      <c r="M54" s="81"/>
    </row>
    <row r="55" spans="1:13" ht="13.8" hidden="1" x14ac:dyDescent="0.3">
      <c r="A55" s="44" t="s">
        <v>41</v>
      </c>
      <c r="B55" s="74">
        <v>0</v>
      </c>
      <c r="C55" s="74">
        <v>0</v>
      </c>
      <c r="D55" s="112"/>
      <c r="E55" s="219">
        <v>0</v>
      </c>
      <c r="F55" s="74">
        <v>0</v>
      </c>
      <c r="H55" s="73"/>
      <c r="I55" s="152"/>
      <c r="J55" s="81"/>
      <c r="K55" s="81"/>
      <c r="L55" s="81"/>
      <c r="M55" s="81"/>
    </row>
    <row r="56" spans="1:13" ht="13.8" hidden="1" x14ac:dyDescent="0.3">
      <c r="A56" s="44" t="s">
        <v>120</v>
      </c>
      <c r="B56" s="74">
        <v>0</v>
      </c>
      <c r="C56" s="74">
        <v>0</v>
      </c>
      <c r="D56" s="112"/>
      <c r="E56" s="219">
        <v>0</v>
      </c>
      <c r="F56" s="74" t="s">
        <v>195</v>
      </c>
      <c r="H56" s="73"/>
      <c r="I56" s="152"/>
      <c r="J56" s="81"/>
      <c r="K56" s="81"/>
      <c r="L56" s="81"/>
      <c r="M56" s="81"/>
    </row>
    <row r="57" spans="1:13" ht="13.8" x14ac:dyDescent="0.25">
      <c r="A57" s="45"/>
      <c r="B57" s="29"/>
      <c r="C57" s="29"/>
      <c r="D57" s="28"/>
      <c r="E57" s="131"/>
      <c r="F57" s="29"/>
      <c r="H57" s="120"/>
      <c r="I57" s="153"/>
      <c r="J57" s="81"/>
      <c r="K57" s="81"/>
      <c r="L57" s="81"/>
      <c r="M57" s="81"/>
    </row>
    <row r="58" spans="1:13" ht="13.8" x14ac:dyDescent="0.3">
      <c r="A58" s="43" t="s">
        <v>238</v>
      </c>
      <c r="B58" s="84">
        <v>3.5871260000000002E-2</v>
      </c>
      <c r="C58" s="84">
        <v>5.2859866939422469E-3</v>
      </c>
      <c r="D58" s="118"/>
      <c r="E58" s="218">
        <v>302</v>
      </c>
      <c r="F58" s="84">
        <v>0.63063815569662551</v>
      </c>
      <c r="G58" s="189"/>
      <c r="H58" s="119"/>
      <c r="I58" s="151"/>
      <c r="J58" s="81"/>
      <c r="K58" s="81"/>
      <c r="L58" s="81"/>
      <c r="M58" s="81"/>
    </row>
    <row r="59" spans="1:13" ht="13.8" x14ac:dyDescent="0.3">
      <c r="A59" s="44" t="s">
        <v>315</v>
      </c>
      <c r="B59" s="74">
        <v>3.5871260000000002E-2</v>
      </c>
      <c r="C59" s="74">
        <v>1.8126036811606291E-2</v>
      </c>
      <c r="D59" s="112"/>
      <c r="E59" s="219">
        <v>302</v>
      </c>
      <c r="F59" s="74">
        <v>0.79679172603028869</v>
      </c>
      <c r="H59" s="73"/>
      <c r="I59" s="152"/>
      <c r="J59" s="81"/>
      <c r="K59" s="81"/>
      <c r="L59" s="81"/>
      <c r="M59" s="81"/>
    </row>
    <row r="60" spans="1:13" ht="13.8" hidden="1" x14ac:dyDescent="0.3">
      <c r="A60" s="44" t="s">
        <v>320</v>
      </c>
      <c r="B60" s="74">
        <v>0</v>
      </c>
      <c r="C60" s="74">
        <v>0</v>
      </c>
      <c r="D60" s="112"/>
      <c r="E60" s="74">
        <v>0</v>
      </c>
      <c r="F60" s="74">
        <v>0</v>
      </c>
      <c r="H60" s="73"/>
      <c r="I60" s="152"/>
      <c r="J60" s="81"/>
      <c r="K60" s="81"/>
      <c r="L60" s="81"/>
      <c r="M60" s="81"/>
    </row>
    <row r="61" spans="1:13" ht="13.8" hidden="1" x14ac:dyDescent="0.3">
      <c r="A61" s="44" t="s">
        <v>316</v>
      </c>
      <c r="B61" s="74">
        <v>0</v>
      </c>
      <c r="C61" s="74">
        <v>0</v>
      </c>
      <c r="D61" s="112"/>
      <c r="E61" s="74">
        <v>0</v>
      </c>
      <c r="F61" s="74" t="s">
        <v>195</v>
      </c>
      <c r="H61" s="73"/>
      <c r="I61" s="152"/>
      <c r="J61" s="81"/>
      <c r="K61" s="81"/>
      <c r="L61" s="81"/>
      <c r="M61" s="81"/>
    </row>
    <row r="62" spans="1:13" ht="13.8" hidden="1" x14ac:dyDescent="0.3">
      <c r="A62" s="44" t="s">
        <v>319</v>
      </c>
      <c r="B62" s="74">
        <v>0</v>
      </c>
      <c r="C62" s="74">
        <v>0</v>
      </c>
      <c r="D62" s="112"/>
      <c r="E62" s="74">
        <v>0</v>
      </c>
      <c r="F62" s="74">
        <v>0</v>
      </c>
      <c r="H62" s="73"/>
      <c r="I62" s="152"/>
      <c r="J62" s="81"/>
      <c r="K62" s="81"/>
      <c r="L62" s="81"/>
      <c r="M62" s="81"/>
    </row>
    <row r="63" spans="1:13" ht="13.8" hidden="1" x14ac:dyDescent="0.3">
      <c r="A63" s="44" t="s">
        <v>317</v>
      </c>
      <c r="B63" s="74">
        <v>0</v>
      </c>
      <c r="C63" s="74">
        <v>0</v>
      </c>
      <c r="D63" s="112"/>
      <c r="E63" s="74">
        <v>0</v>
      </c>
      <c r="F63" s="74">
        <v>0</v>
      </c>
      <c r="H63" s="73"/>
      <c r="I63" s="152"/>
      <c r="J63" s="81"/>
      <c r="K63" s="81"/>
      <c r="L63" s="81"/>
      <c r="M63" s="81"/>
    </row>
    <row r="64" spans="1:13" ht="13.8" hidden="1" x14ac:dyDescent="0.3">
      <c r="A64" s="44" t="s">
        <v>318</v>
      </c>
      <c r="B64" s="74">
        <v>0</v>
      </c>
      <c r="C64" s="74">
        <v>0</v>
      </c>
      <c r="D64" s="112"/>
      <c r="E64" s="74">
        <v>0</v>
      </c>
      <c r="F64" s="74">
        <v>0</v>
      </c>
      <c r="H64" s="73"/>
      <c r="I64" s="152"/>
      <c r="J64" s="81"/>
      <c r="K64" s="81"/>
      <c r="L64" s="81"/>
      <c r="M64" s="81"/>
    </row>
    <row r="65" spans="1:13" ht="13.8" x14ac:dyDescent="0.3">
      <c r="A65" s="4"/>
      <c r="B65" s="29"/>
      <c r="C65" s="29"/>
      <c r="D65" s="29"/>
      <c r="E65" s="74"/>
      <c r="F65" s="29"/>
      <c r="H65" s="73"/>
      <c r="I65" s="152"/>
      <c r="J65" s="81"/>
      <c r="K65" s="81"/>
      <c r="L65" s="81"/>
      <c r="M65" s="81"/>
    </row>
    <row r="66" spans="1:13" ht="13.8" x14ac:dyDescent="0.3">
      <c r="A66" s="12" t="s">
        <v>101</v>
      </c>
      <c r="B66" s="84">
        <v>18.953457419999999</v>
      </c>
      <c r="C66" s="84">
        <v>3.1770564802331466E-2</v>
      </c>
      <c r="D66" s="118"/>
      <c r="E66" s="218">
        <v>24104</v>
      </c>
      <c r="F66" s="84">
        <v>0.71271352724597603</v>
      </c>
      <c r="H66" s="11"/>
      <c r="I66" s="155"/>
      <c r="J66" s="81"/>
      <c r="K66" s="81"/>
      <c r="L66" s="81"/>
      <c r="M66" s="81"/>
    </row>
    <row r="67" spans="1:13" ht="13.8" thickBot="1" x14ac:dyDescent="0.3">
      <c r="A67" s="47"/>
      <c r="B67" s="9"/>
      <c r="C67" s="9"/>
      <c r="D67" s="9"/>
      <c r="E67" s="9"/>
      <c r="F67" s="9"/>
    </row>
    <row r="68" spans="1:13" ht="8.25" customHeight="1" x14ac:dyDescent="0.25">
      <c r="A68" s="48"/>
      <c r="B68" s="48"/>
      <c r="C68" s="48"/>
      <c r="D68" s="48"/>
      <c r="E68" s="48"/>
      <c r="F68" s="48"/>
    </row>
    <row r="69" spans="1:13" x14ac:dyDescent="0.25">
      <c r="A69" s="49" t="s">
        <v>149</v>
      </c>
      <c r="B69" s="50"/>
      <c r="C69" s="50"/>
      <c r="D69" s="51"/>
      <c r="E69" s="51"/>
      <c r="F69" s="51"/>
    </row>
    <row r="70" spans="1:13" x14ac:dyDescent="0.25">
      <c r="A70" s="431" t="s">
        <v>194</v>
      </c>
      <c r="B70" s="431"/>
      <c r="C70" s="431"/>
      <c r="D70" s="431"/>
      <c r="E70" s="431"/>
      <c r="F70" s="431"/>
    </row>
    <row r="71" spans="1:13" ht="13.5" customHeight="1" x14ac:dyDescent="0.25">
      <c r="A71" s="431"/>
      <c r="B71" s="431"/>
      <c r="C71" s="431"/>
      <c r="D71" s="431"/>
      <c r="E71" s="431"/>
      <c r="F71" s="431"/>
    </row>
    <row r="72" spans="1:13" x14ac:dyDescent="0.25">
      <c r="A72" s="79" t="s">
        <v>100</v>
      </c>
      <c r="B72" s="50"/>
      <c r="C72" s="50"/>
      <c r="D72" s="51"/>
      <c r="E72" s="51"/>
      <c r="F72" s="51"/>
    </row>
    <row r="73" spans="1:13" ht="13.2" customHeight="1" x14ac:dyDescent="0.25">
      <c r="A73" s="80" t="s">
        <v>241</v>
      </c>
      <c r="B73" s="50"/>
      <c r="C73" s="50"/>
      <c r="D73" s="51"/>
      <c r="E73" s="51"/>
      <c r="F73" s="51"/>
    </row>
    <row r="74" spans="1:13" x14ac:dyDescent="0.25">
      <c r="A74" s="430"/>
      <c r="B74" s="430"/>
      <c r="C74" s="430"/>
      <c r="D74" s="430"/>
      <c r="E74" s="430"/>
      <c r="F74" s="430"/>
    </row>
    <row r="75" spans="1:13" ht="13.8" x14ac:dyDescent="0.25">
      <c r="A75" s="2"/>
    </row>
    <row r="76" spans="1:13" ht="13.8" x14ac:dyDescent="0.25">
      <c r="A76" s="2"/>
      <c r="E76" s="189"/>
    </row>
    <row r="77" spans="1:13" ht="13.8" x14ac:dyDescent="0.25">
      <c r="A77" s="2"/>
    </row>
    <row r="78" spans="1:13" ht="13.8" x14ac:dyDescent="0.25">
      <c r="A78" s="2"/>
    </row>
    <row r="79" spans="1:13" ht="13.8" x14ac:dyDescent="0.25">
      <c r="A79" s="2"/>
    </row>
    <row r="80" spans="1:13"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1" ht="13.8" x14ac:dyDescent="0.25">
      <c r="A193" s="2"/>
    </row>
    <row r="194" spans="1:1" ht="13.8" x14ac:dyDescent="0.25">
      <c r="A194" s="2"/>
    </row>
    <row r="195" spans="1:1" ht="13.8" x14ac:dyDescent="0.25">
      <c r="A195" s="2"/>
    </row>
    <row r="196" spans="1:1" ht="13.8" x14ac:dyDescent="0.25">
      <c r="A196" s="2"/>
    </row>
    <row r="197" spans="1:1" ht="13.8" x14ac:dyDescent="0.25">
      <c r="A197" s="2"/>
    </row>
    <row r="198" spans="1:1" ht="13.8" x14ac:dyDescent="0.25">
      <c r="A198" s="2"/>
    </row>
    <row r="199" spans="1:1" ht="13.8" x14ac:dyDescent="0.25">
      <c r="A199" s="2"/>
    </row>
    <row r="200" spans="1:1" ht="13.8" x14ac:dyDescent="0.25">
      <c r="A200" s="2"/>
    </row>
    <row r="201" spans="1:1" ht="13.8" x14ac:dyDescent="0.25">
      <c r="A201" s="2"/>
    </row>
    <row r="202" spans="1:1" ht="13.8" x14ac:dyDescent="0.25">
      <c r="A202" s="2"/>
    </row>
    <row r="203" spans="1:1" ht="13.8" x14ac:dyDescent="0.25">
      <c r="A203" s="2"/>
    </row>
    <row r="204" spans="1:1" ht="13.8" x14ac:dyDescent="0.25">
      <c r="A204" s="2"/>
    </row>
    <row r="205" spans="1:1" ht="13.8" x14ac:dyDescent="0.25">
      <c r="A205" s="2"/>
    </row>
    <row r="206" spans="1:1" ht="13.8" x14ac:dyDescent="0.25">
      <c r="A206" s="2"/>
    </row>
    <row r="207" spans="1:1" ht="13.8" x14ac:dyDescent="0.25">
      <c r="A207" s="2"/>
    </row>
    <row r="208" spans="1:1"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row r="533" spans="1:1" ht="13.8" x14ac:dyDescent="0.25">
      <c r="A533" s="2"/>
    </row>
  </sheetData>
  <mergeCells count="4">
    <mergeCell ref="A1:F1"/>
    <mergeCell ref="A2:F2"/>
    <mergeCell ref="A70:F71"/>
    <mergeCell ref="A74:F74"/>
  </mergeCells>
  <printOptions horizontalCentered="1" verticalCentered="1"/>
  <pageMargins left="1.3385826771653544" right="0.78740157480314965" top="0.98425196850393704" bottom="0.98425196850393704" header="0.51181102362204722" footer="0.51181102362204722"/>
  <pageSetup paperSize="9" scale="6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5546875" style="55" customWidth="1"/>
    <col min="11" max="16384" width="11.44140625" style="55"/>
  </cols>
  <sheetData>
    <row r="1" spans="1:12" s="69" customFormat="1" ht="52.5" customHeight="1" thickTop="1" x14ac:dyDescent="0.5">
      <c r="A1" s="426" t="s">
        <v>169</v>
      </c>
      <c r="B1" s="426"/>
      <c r="C1" s="426"/>
      <c r="D1" s="426"/>
      <c r="E1" s="426"/>
      <c r="F1" s="426"/>
      <c r="G1" s="426"/>
      <c r="H1" s="426"/>
    </row>
    <row r="2" spans="1:12" s="68" customFormat="1" ht="21.9" customHeight="1" x14ac:dyDescent="0.35">
      <c r="A2" s="423">
        <v>45412</v>
      </c>
      <c r="B2" s="423"/>
      <c r="C2" s="423"/>
      <c r="D2" s="423"/>
      <c r="E2" s="423"/>
      <c r="F2" s="423"/>
      <c r="G2" s="423"/>
      <c r="H2" s="423"/>
    </row>
    <row r="3" spans="1:12" s="68" customFormat="1" ht="18" customHeight="1" x14ac:dyDescent="0.3">
      <c r="A3" s="427" t="s">
        <v>51</v>
      </c>
      <c r="B3" s="427"/>
      <c r="C3" s="427"/>
      <c r="D3" s="427"/>
      <c r="E3" s="427"/>
      <c r="F3" s="427"/>
      <c r="G3" s="427"/>
      <c r="H3" s="427"/>
    </row>
    <row r="4" spans="1:12" s="56" customFormat="1" ht="14.25" customHeight="1" thickBot="1" x14ac:dyDescent="0.3">
      <c r="B4" s="59"/>
      <c r="C4" s="59"/>
      <c r="D4" s="59"/>
      <c r="E4" s="59"/>
      <c r="F4" s="59"/>
      <c r="G4" s="59"/>
      <c r="H4" s="67"/>
    </row>
    <row r="5" spans="1:12" s="48" customFormat="1" ht="42" customHeight="1" x14ac:dyDescent="0.3">
      <c r="A5" s="36" t="s">
        <v>83</v>
      </c>
      <c r="B5" s="96" t="s">
        <v>43</v>
      </c>
      <c r="C5" s="96" t="s">
        <v>82</v>
      </c>
      <c r="D5" s="96" t="s">
        <v>81</v>
      </c>
      <c r="E5" s="96" t="s">
        <v>321</v>
      </c>
      <c r="F5" s="96" t="s">
        <v>238</v>
      </c>
      <c r="G5" s="39" t="s">
        <v>44</v>
      </c>
      <c r="H5" s="39" t="s">
        <v>106</v>
      </c>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76</v>
      </c>
      <c r="B8" s="112">
        <v>0.20154448999999999</v>
      </c>
      <c r="C8" s="112">
        <v>6.9160020000000016E-2</v>
      </c>
      <c r="D8" s="112">
        <v>0.63093093000000033</v>
      </c>
      <c r="E8" s="112">
        <v>0</v>
      </c>
      <c r="F8" s="112">
        <v>2.2030000000000001E-5</v>
      </c>
      <c r="G8" s="118">
        <v>0.90165747000000041</v>
      </c>
      <c r="H8" s="211">
        <v>4.7572189577023272</v>
      </c>
      <c r="I8" s="64"/>
      <c r="L8" s="252"/>
    </row>
    <row r="9" spans="1:12" s="45" customFormat="1" ht="18.899999999999999" customHeight="1" x14ac:dyDescent="0.3">
      <c r="A9" s="45" t="s">
        <v>75</v>
      </c>
      <c r="B9" s="112">
        <v>0</v>
      </c>
      <c r="C9" s="112">
        <v>4.0821E-4</v>
      </c>
      <c r="D9" s="112">
        <v>2.7282260000000006E-2</v>
      </c>
      <c r="E9" s="112">
        <v>0</v>
      </c>
      <c r="F9" s="112">
        <v>0</v>
      </c>
      <c r="G9" s="118">
        <v>2.7690470000000005E-2</v>
      </c>
      <c r="H9" s="211">
        <v>0.1460971967899157</v>
      </c>
      <c r="I9" s="64"/>
      <c r="L9" s="252"/>
    </row>
    <row r="10" spans="1:12" s="45" customFormat="1" ht="18.899999999999999" customHeight="1" x14ac:dyDescent="0.3">
      <c r="A10" s="45" t="s">
        <v>74</v>
      </c>
      <c r="B10" s="112">
        <v>0.27544155999999997</v>
      </c>
      <c r="C10" s="112">
        <v>0.31523932999999998</v>
      </c>
      <c r="D10" s="112">
        <v>0.91608312000000025</v>
      </c>
      <c r="E10" s="112">
        <v>0</v>
      </c>
      <c r="F10" s="112">
        <v>9.5593799999999993E-3</v>
      </c>
      <c r="G10" s="118">
        <v>1.5163233900000004</v>
      </c>
      <c r="H10" s="211">
        <v>8.0002468974337422</v>
      </c>
      <c r="I10" s="64"/>
      <c r="L10" s="252"/>
    </row>
    <row r="11" spans="1:12" s="45" customFormat="1" ht="18.899999999999999" customHeight="1" x14ac:dyDescent="0.3">
      <c r="A11" s="45" t="s">
        <v>8</v>
      </c>
      <c r="B11" s="112">
        <v>2.6438000599999998</v>
      </c>
      <c r="C11" s="112">
        <v>1.3294111000000006</v>
      </c>
      <c r="D11" s="112">
        <v>7.1402342600000042</v>
      </c>
      <c r="E11" s="112">
        <v>3.5670999999999997E-3</v>
      </c>
      <c r="F11" s="112">
        <v>2.141295E-2</v>
      </c>
      <c r="G11" s="118">
        <v>11.138425470000005</v>
      </c>
      <c r="H11" s="211">
        <v>58.767248725659037</v>
      </c>
      <c r="I11" s="64"/>
      <c r="L11" s="252"/>
    </row>
    <row r="12" spans="1:12" s="45" customFormat="1" ht="18.899999999999999" customHeight="1" x14ac:dyDescent="0.3">
      <c r="A12" s="45" t="s">
        <v>73</v>
      </c>
      <c r="B12" s="112">
        <v>0.12757355999999997</v>
      </c>
      <c r="C12" s="112">
        <v>2.9676710000000002E-2</v>
      </c>
      <c r="D12" s="112">
        <v>0.18237976999999991</v>
      </c>
      <c r="E12" s="112">
        <v>0</v>
      </c>
      <c r="F12" s="112">
        <v>8.659000000000001E-5</v>
      </c>
      <c r="G12" s="118">
        <v>0.33971662999999985</v>
      </c>
      <c r="H12" s="211">
        <v>1.792372875791453</v>
      </c>
      <c r="I12" s="64"/>
      <c r="L12" s="252"/>
    </row>
    <row r="13" spans="1:12" s="45" customFormat="1" ht="18.899999999999999" customHeight="1" x14ac:dyDescent="0.3">
      <c r="A13" s="45" t="s">
        <v>72</v>
      </c>
      <c r="B13" s="112">
        <v>2.36229E-3</v>
      </c>
      <c r="C13" s="112">
        <v>8.3741000000000002E-4</v>
      </c>
      <c r="D13" s="112">
        <v>4.9857600000000005E-3</v>
      </c>
      <c r="E13" s="112">
        <v>0</v>
      </c>
      <c r="F13" s="112">
        <v>0</v>
      </c>
      <c r="G13" s="118">
        <v>8.1854600000000003E-3</v>
      </c>
      <c r="H13" s="211">
        <v>4.3187160074783244E-2</v>
      </c>
      <c r="I13" s="64"/>
      <c r="L13" s="252"/>
    </row>
    <row r="14" spans="1:12" s="45" customFormat="1" ht="18.899999999999999" customHeight="1" x14ac:dyDescent="0.3">
      <c r="A14" s="45" t="s">
        <v>71</v>
      </c>
      <c r="B14" s="112">
        <v>1.5419760000000003E-2</v>
      </c>
      <c r="C14" s="112">
        <v>5.8381300000000004E-3</v>
      </c>
      <c r="D14" s="112">
        <v>4.3883730000000003E-2</v>
      </c>
      <c r="E14" s="112">
        <v>0</v>
      </c>
      <c r="F14" s="112">
        <v>0</v>
      </c>
      <c r="G14" s="118">
        <v>6.5141620000000011E-2</v>
      </c>
      <c r="H14" s="211">
        <v>0.34369254390965226</v>
      </c>
      <c r="I14" s="64"/>
      <c r="L14" s="252"/>
    </row>
    <row r="15" spans="1:12" s="45" customFormat="1" ht="18.899999999999999" customHeight="1" x14ac:dyDescent="0.3">
      <c r="A15" s="45" t="s">
        <v>70</v>
      </c>
      <c r="B15" s="112">
        <v>6.9303100000000003E-3</v>
      </c>
      <c r="C15" s="112">
        <v>0.14908941000000001</v>
      </c>
      <c r="D15" s="112">
        <v>0.23404507999999991</v>
      </c>
      <c r="E15" s="112">
        <v>0</v>
      </c>
      <c r="F15" s="112">
        <v>0</v>
      </c>
      <c r="G15" s="118">
        <v>0.39006479999999988</v>
      </c>
      <c r="H15" s="211">
        <v>2.0580139609916004</v>
      </c>
      <c r="I15" s="64"/>
      <c r="L15" s="252"/>
    </row>
    <row r="16" spans="1:12" s="45" customFormat="1" ht="18.899999999999999" customHeight="1" x14ac:dyDescent="0.3">
      <c r="A16" s="45" t="s">
        <v>69</v>
      </c>
      <c r="B16" s="112">
        <v>0.15216376000000001</v>
      </c>
      <c r="C16" s="112">
        <v>6.2531400000000001E-2</v>
      </c>
      <c r="D16" s="112">
        <v>0.47926931000000006</v>
      </c>
      <c r="E16" s="112">
        <v>0</v>
      </c>
      <c r="F16" s="112">
        <v>6.1277E-4</v>
      </c>
      <c r="G16" s="118">
        <v>0.6945772400000001</v>
      </c>
      <c r="H16" s="211">
        <v>3.6646466353975393</v>
      </c>
      <c r="I16" s="64"/>
      <c r="L16" s="252"/>
    </row>
    <row r="17" spans="1:12" s="45" customFormat="1" ht="18.899999999999999" customHeight="1" x14ac:dyDescent="0.3">
      <c r="A17" s="45" t="s">
        <v>68</v>
      </c>
      <c r="B17" s="112">
        <v>0.43789696000000006</v>
      </c>
      <c r="C17" s="112">
        <v>0.18541069999999998</v>
      </c>
      <c r="D17" s="112">
        <v>1.2974692000000001</v>
      </c>
      <c r="E17" s="112">
        <v>0</v>
      </c>
      <c r="F17" s="112">
        <v>3.66235E-3</v>
      </c>
      <c r="G17" s="118">
        <v>1.9244392100000001</v>
      </c>
      <c r="H17" s="211">
        <v>10.15349952433454</v>
      </c>
      <c r="I17" s="64"/>
      <c r="L17" s="252"/>
    </row>
    <row r="18" spans="1:12" s="45" customFormat="1" ht="18.899999999999999" customHeight="1" x14ac:dyDescent="0.3">
      <c r="A18" s="45" t="s">
        <v>67</v>
      </c>
      <c r="B18" s="112">
        <v>1.3268300000000002E-3</v>
      </c>
      <c r="C18" s="112">
        <v>1.8486000000000002E-4</v>
      </c>
      <c r="D18" s="112">
        <v>1.5535690000000003E-2</v>
      </c>
      <c r="E18" s="112">
        <v>0</v>
      </c>
      <c r="F18" s="112">
        <v>0</v>
      </c>
      <c r="G18" s="118">
        <v>1.7047380000000004E-2</v>
      </c>
      <c r="H18" s="211">
        <v>8.9943378736889387E-2</v>
      </c>
      <c r="I18" s="64"/>
      <c r="L18" s="252"/>
    </row>
    <row r="19" spans="1:12" s="45" customFormat="1" ht="18.899999999999999" customHeight="1" x14ac:dyDescent="0.3">
      <c r="A19" s="45" t="s">
        <v>66</v>
      </c>
      <c r="B19" s="112">
        <v>7.9840000000000008E-5</v>
      </c>
      <c r="C19" s="112">
        <v>2.0747399999999998E-3</v>
      </c>
      <c r="D19" s="112">
        <v>1.4247929999999999E-2</v>
      </c>
      <c r="E19" s="112">
        <v>0</v>
      </c>
      <c r="F19" s="112">
        <v>7.3799999999999991E-5</v>
      </c>
      <c r="G19" s="118">
        <v>1.6476309999999997E-2</v>
      </c>
      <c r="H19" s="211">
        <v>8.693036645610043E-2</v>
      </c>
      <c r="I19" s="64"/>
      <c r="L19" s="252"/>
    </row>
    <row r="20" spans="1:12" s="45" customFormat="1" ht="18.899999999999999" customHeight="1" x14ac:dyDescent="0.3">
      <c r="A20" s="45" t="s">
        <v>65</v>
      </c>
      <c r="B20" s="112">
        <v>6.3009900000000008E-2</v>
      </c>
      <c r="C20" s="112">
        <v>2.436292E-2</v>
      </c>
      <c r="D20" s="112">
        <v>0.47743174000000022</v>
      </c>
      <c r="E20" s="112">
        <v>0</v>
      </c>
      <c r="F20" s="112">
        <v>1.1820999999999999E-4</v>
      </c>
      <c r="G20" s="118">
        <v>0.56492277000000024</v>
      </c>
      <c r="H20" s="211">
        <v>2.9805789898038677</v>
      </c>
      <c r="I20" s="64"/>
      <c r="L20" s="252"/>
    </row>
    <row r="21" spans="1:12" s="45" customFormat="1" ht="18.899999999999999" customHeight="1" x14ac:dyDescent="0.3">
      <c r="A21" s="45" t="s">
        <v>64</v>
      </c>
      <c r="B21" s="112">
        <v>9.554000000000001E-5</v>
      </c>
      <c r="C21" s="112">
        <v>6.0928500000000003E-3</v>
      </c>
      <c r="D21" s="112">
        <v>4.6113209999999995E-2</v>
      </c>
      <c r="E21" s="112">
        <v>0</v>
      </c>
      <c r="F21" s="112">
        <v>7.1730000000000006E-5</v>
      </c>
      <c r="G21" s="118">
        <v>5.2373329999999996E-2</v>
      </c>
      <c r="H21" s="211">
        <v>0.27632599589509294</v>
      </c>
      <c r="I21" s="64"/>
      <c r="L21" s="252"/>
    </row>
    <row r="22" spans="1:12" s="45" customFormat="1" ht="18.899999999999999" customHeight="1" x14ac:dyDescent="0.3">
      <c r="A22" s="45" t="s">
        <v>63</v>
      </c>
      <c r="B22" s="112">
        <v>2.3154349999999997E-2</v>
      </c>
      <c r="C22" s="112">
        <v>4.9730199999999999E-3</v>
      </c>
      <c r="D22" s="112">
        <v>5.4942490000000004E-2</v>
      </c>
      <c r="E22" s="112">
        <v>0</v>
      </c>
      <c r="F22" s="112">
        <v>0</v>
      </c>
      <c r="G22" s="118">
        <v>8.3069859999999995E-2</v>
      </c>
      <c r="H22" s="211">
        <v>0.43828341244228586</v>
      </c>
      <c r="I22" s="64"/>
      <c r="L22" s="252"/>
    </row>
    <row r="23" spans="1:12" s="45" customFormat="1" ht="18.899999999999999" customHeight="1" x14ac:dyDescent="0.3">
      <c r="A23" s="45" t="s">
        <v>62</v>
      </c>
      <c r="B23" s="112">
        <v>0.26282184000000003</v>
      </c>
      <c r="C23" s="112">
        <v>6.7793670000000014E-2</v>
      </c>
      <c r="D23" s="112">
        <v>0.88247905999999998</v>
      </c>
      <c r="E23" s="112">
        <v>0</v>
      </c>
      <c r="F23" s="112">
        <v>2.5145000000000001E-4</v>
      </c>
      <c r="G23" s="118">
        <v>1.2133460199999999</v>
      </c>
      <c r="H23" s="211">
        <v>6.4017133785811851</v>
      </c>
      <c r="I23" s="64"/>
      <c r="L23" s="252"/>
    </row>
    <row r="24" spans="1:12" s="45" customFormat="1" ht="15" customHeight="1" x14ac:dyDescent="0.3">
      <c r="A24" s="46"/>
      <c r="B24" s="112"/>
      <c r="C24" s="112"/>
      <c r="D24" s="112"/>
      <c r="E24" s="112"/>
      <c r="F24" s="112"/>
      <c r="G24" s="118"/>
      <c r="H24" s="211"/>
    </row>
    <row r="25" spans="1:12" s="43" customFormat="1" ht="20.100000000000001" customHeight="1" x14ac:dyDescent="0.3">
      <c r="A25" s="46" t="s">
        <v>201</v>
      </c>
      <c r="B25" s="118">
        <v>4.2136210500000004</v>
      </c>
      <c r="C25" s="118">
        <v>2.2530844800000005</v>
      </c>
      <c r="D25" s="118">
        <v>12.447313540000003</v>
      </c>
      <c r="E25" s="118">
        <v>3.5670999999999997E-3</v>
      </c>
      <c r="F25" s="118">
        <v>3.5871260000000002E-2</v>
      </c>
      <c r="G25" s="118">
        <v>18.953457430000004</v>
      </c>
      <c r="H25" s="211">
        <v>100</v>
      </c>
    </row>
    <row r="26" spans="1:12" s="63" customFormat="1" ht="8.1" customHeight="1" thickBot="1" x14ac:dyDescent="0.35">
      <c r="A26" s="47"/>
      <c r="B26" s="9"/>
      <c r="C26" s="9"/>
      <c r="D26" s="9"/>
      <c r="E26" s="9"/>
      <c r="F26" s="9"/>
      <c r="G26" s="9"/>
      <c r="H26" s="9"/>
    </row>
    <row r="27" spans="1:12" s="48" customFormat="1" ht="9.9" customHeight="1" x14ac:dyDescent="0.3">
      <c r="G27" s="230"/>
    </row>
    <row r="28" spans="1:12" s="50" customFormat="1" ht="15.75" customHeight="1" x14ac:dyDescent="0.2">
      <c r="A28" s="49" t="s">
        <v>231</v>
      </c>
      <c r="F28" s="51"/>
      <c r="G28" s="51"/>
      <c r="H28" s="51"/>
    </row>
    <row r="29" spans="1:12" s="50" customFormat="1" ht="10.8" x14ac:dyDescent="0.3">
      <c r="A29" s="202" t="s">
        <v>194</v>
      </c>
      <c r="F29" s="51"/>
      <c r="G29" s="51"/>
      <c r="H29" s="97"/>
    </row>
    <row r="30" spans="1:12" s="56" customFormat="1" ht="12.75" customHeight="1" x14ac:dyDescent="0.25">
      <c r="A30" s="202" t="s">
        <v>100</v>
      </c>
      <c r="B30" s="177"/>
      <c r="C30" s="177"/>
      <c r="D30" s="177"/>
      <c r="E30" s="177"/>
      <c r="F30" s="177"/>
      <c r="G30" s="177"/>
      <c r="H30" s="178"/>
    </row>
    <row r="31" spans="1:12" s="56" customFormat="1" x14ac:dyDescent="0.3">
      <c r="A31" s="422"/>
      <c r="B31" s="422"/>
      <c r="C31" s="422"/>
      <c r="D31" s="422"/>
      <c r="E31" s="422"/>
      <c r="F31" s="422"/>
      <c r="G31" s="422"/>
      <c r="H31" s="422"/>
    </row>
    <row r="32" spans="1:12" s="56" customFormat="1" x14ac:dyDescent="0.3">
      <c r="A32" s="222"/>
      <c r="B32" s="221"/>
      <c r="C32" s="221"/>
      <c r="D32" s="221"/>
      <c r="E32" s="221"/>
      <c r="F32" s="221"/>
      <c r="G32" s="221"/>
      <c r="H32" s="98"/>
    </row>
    <row r="33" spans="1:8" s="56" customFormat="1" x14ac:dyDescent="0.3">
      <c r="A33" s="222"/>
      <c r="B33" s="179"/>
      <c r="C33" s="179"/>
      <c r="D33" s="179"/>
      <c r="E33" s="179"/>
      <c r="F33" s="179"/>
      <c r="G33" s="179"/>
      <c r="H33" s="100"/>
    </row>
    <row r="34" spans="1:8" s="59" customFormat="1" x14ac:dyDescent="0.3">
      <c r="A34" s="60"/>
      <c r="B34" s="60"/>
      <c r="C34" s="60"/>
      <c r="D34" s="60"/>
      <c r="E34" s="60"/>
      <c r="F34" s="60"/>
      <c r="G34" s="60"/>
      <c r="H34" s="60"/>
    </row>
    <row r="35" spans="1:8" s="56" customFormat="1" x14ac:dyDescent="0.3">
      <c r="B35" s="57"/>
      <c r="C35" s="58"/>
      <c r="H35" s="186"/>
    </row>
    <row r="36" spans="1:8" s="56" customFormat="1" x14ac:dyDescent="0.3">
      <c r="C36" s="57"/>
      <c r="D36" s="57"/>
      <c r="E36" s="57"/>
      <c r="F36" s="57"/>
      <c r="G36" s="57"/>
    </row>
    <row r="37" spans="1:8" s="56" customFormat="1" x14ac:dyDescent="0.3">
      <c r="A37" s="187"/>
    </row>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10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911"/>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8.6640625" style="1" customWidth="1"/>
    <col min="2" max="2" width="12.6640625" style="1" customWidth="1"/>
    <col min="3" max="3" width="8.6640625" style="1" customWidth="1"/>
    <col min="4" max="4" width="12.44140625" style="1" customWidth="1"/>
    <col min="5" max="5" width="14.6640625" style="1" customWidth="1"/>
    <col min="6" max="6" width="6.6640625" style="1" customWidth="1"/>
    <col min="7" max="16384" width="11.44140625" style="1"/>
  </cols>
  <sheetData>
    <row r="1" spans="1:9" ht="49.5" customHeight="1" x14ac:dyDescent="0.45">
      <c r="A1" s="433" t="s">
        <v>337</v>
      </c>
      <c r="B1" s="433"/>
      <c r="C1" s="433"/>
      <c r="D1" s="433"/>
      <c r="E1" s="433"/>
      <c r="F1" s="433"/>
    </row>
    <row r="2" spans="1:9" ht="18" customHeight="1" x14ac:dyDescent="0.35">
      <c r="A2" s="423">
        <v>45412</v>
      </c>
      <c r="B2" s="423"/>
      <c r="C2" s="423"/>
      <c r="D2" s="423"/>
      <c r="E2" s="423"/>
      <c r="F2" s="423"/>
    </row>
    <row r="3" spans="1:9" ht="13.8" thickBot="1" x14ac:dyDescent="0.3">
      <c r="E3" s="311"/>
      <c r="F3" s="311"/>
    </row>
    <row r="4" spans="1:9" ht="55.2" customHeight="1" x14ac:dyDescent="0.25">
      <c r="A4" s="36"/>
      <c r="B4" s="432" t="s">
        <v>139</v>
      </c>
      <c r="C4" s="432"/>
      <c r="D4" s="37"/>
      <c r="E4" s="434" t="s">
        <v>243</v>
      </c>
      <c r="F4" s="434"/>
    </row>
    <row r="5" spans="1:9" ht="2.25" customHeight="1" x14ac:dyDescent="0.25">
      <c r="A5" s="40"/>
      <c r="B5" s="42"/>
      <c r="C5" s="42"/>
      <c r="D5" s="41"/>
      <c r="E5" s="42"/>
      <c r="F5" s="42"/>
    </row>
    <row r="6" spans="1:9" ht="13.8" x14ac:dyDescent="0.3">
      <c r="A6" s="43" t="s">
        <v>43</v>
      </c>
      <c r="B6" s="119">
        <v>0</v>
      </c>
      <c r="C6" s="119"/>
      <c r="D6" s="118"/>
      <c r="E6" s="119">
        <v>0</v>
      </c>
      <c r="H6" s="81"/>
      <c r="I6" s="81"/>
    </row>
    <row r="7" spans="1:9" ht="13.8" hidden="1" x14ac:dyDescent="0.3">
      <c r="A7" s="44" t="s">
        <v>2</v>
      </c>
      <c r="B7" s="73">
        <v>0</v>
      </c>
      <c r="C7" s="73"/>
      <c r="D7" s="112"/>
      <c r="E7" s="73">
        <v>0</v>
      </c>
      <c r="H7" s="81"/>
      <c r="I7" s="81"/>
    </row>
    <row r="8" spans="1:9" ht="13.8" hidden="1" x14ac:dyDescent="0.3">
      <c r="A8" s="44" t="s">
        <v>8</v>
      </c>
      <c r="B8" s="73">
        <v>0</v>
      </c>
      <c r="C8" s="73"/>
      <c r="D8" s="112"/>
      <c r="E8" s="73">
        <v>0</v>
      </c>
      <c r="H8" s="81"/>
      <c r="I8" s="81"/>
    </row>
    <row r="9" spans="1:9" ht="13.8" hidden="1" x14ac:dyDescent="0.3">
      <c r="A9" s="44" t="s">
        <v>3</v>
      </c>
      <c r="B9" s="73">
        <v>0</v>
      </c>
      <c r="C9" s="73"/>
      <c r="D9" s="112"/>
      <c r="E9" s="73">
        <v>0</v>
      </c>
      <c r="H9" s="81"/>
      <c r="I9" s="81"/>
    </row>
    <row r="10" spans="1:9" ht="13.8" hidden="1" x14ac:dyDescent="0.3">
      <c r="A10" s="44" t="s">
        <v>6</v>
      </c>
      <c r="B10" s="73">
        <v>0</v>
      </c>
      <c r="C10" s="73"/>
      <c r="D10" s="112"/>
      <c r="E10" s="73">
        <v>0</v>
      </c>
      <c r="H10" s="81"/>
      <c r="I10" s="81"/>
    </row>
    <row r="11" spans="1:9" ht="13.8" hidden="1" x14ac:dyDescent="0.3">
      <c r="A11" s="44" t="s">
        <v>104</v>
      </c>
      <c r="B11" s="73">
        <v>0</v>
      </c>
      <c r="C11" s="73"/>
      <c r="D11" s="112"/>
      <c r="E11" s="73">
        <v>0</v>
      </c>
      <c r="H11" s="81"/>
      <c r="I11" s="81"/>
    </row>
    <row r="12" spans="1:9" ht="13.8" hidden="1" x14ac:dyDescent="0.3">
      <c r="A12" s="44" t="s">
        <v>5</v>
      </c>
      <c r="B12" s="73">
        <v>0</v>
      </c>
      <c r="C12" s="73"/>
      <c r="D12" s="112"/>
      <c r="E12" s="73">
        <v>0</v>
      </c>
      <c r="H12" s="81"/>
      <c r="I12" s="81"/>
    </row>
    <row r="13" spans="1:9" ht="13.8" hidden="1" x14ac:dyDescent="0.3">
      <c r="A13" s="44" t="s">
        <v>22</v>
      </c>
      <c r="B13" s="73">
        <v>0</v>
      </c>
      <c r="C13" s="73"/>
      <c r="D13" s="112"/>
      <c r="E13" s="73">
        <v>0</v>
      </c>
      <c r="H13" s="81"/>
      <c r="I13" s="81"/>
    </row>
    <row r="14" spans="1:9" ht="13.8" hidden="1" x14ac:dyDescent="0.3">
      <c r="A14" s="44" t="s">
        <v>4</v>
      </c>
      <c r="B14" s="73">
        <v>0</v>
      </c>
      <c r="C14" s="73"/>
      <c r="D14" s="112"/>
      <c r="E14" s="73">
        <v>0</v>
      </c>
      <c r="H14" s="81"/>
      <c r="I14" s="81"/>
    </row>
    <row r="15" spans="1:9" ht="13.8" hidden="1" x14ac:dyDescent="0.3">
      <c r="A15" s="44" t="s">
        <v>7</v>
      </c>
      <c r="B15" s="73">
        <v>0</v>
      </c>
      <c r="C15" s="73"/>
      <c r="D15" s="112"/>
      <c r="E15" s="73">
        <v>0</v>
      </c>
      <c r="H15" s="81"/>
      <c r="I15" s="81"/>
    </row>
    <row r="16" spans="1:9" ht="13.8" hidden="1" x14ac:dyDescent="0.3">
      <c r="A16" s="44" t="s">
        <v>23</v>
      </c>
      <c r="B16" s="73">
        <v>0</v>
      </c>
      <c r="C16" s="73"/>
      <c r="D16" s="112"/>
      <c r="E16" s="73">
        <v>0</v>
      </c>
      <c r="H16" s="81"/>
      <c r="I16" s="81"/>
    </row>
    <row r="17" spans="1:9" ht="13.8" hidden="1" x14ac:dyDescent="0.3">
      <c r="A17" s="44" t="s">
        <v>24</v>
      </c>
      <c r="B17" s="73">
        <v>0</v>
      </c>
      <c r="C17" s="73"/>
      <c r="D17" s="112"/>
      <c r="E17" s="73">
        <v>0</v>
      </c>
      <c r="H17" s="81"/>
      <c r="I17" s="81"/>
    </row>
    <row r="18" spans="1:9" ht="13.8" hidden="1" x14ac:dyDescent="0.3">
      <c r="A18" s="44" t="s">
        <v>9</v>
      </c>
      <c r="B18" s="73">
        <v>0</v>
      </c>
      <c r="C18" s="73"/>
      <c r="D18" s="112"/>
      <c r="E18" s="73">
        <v>0</v>
      </c>
      <c r="H18" s="81"/>
      <c r="I18" s="81"/>
    </row>
    <row r="19" spans="1:9" ht="13.8" hidden="1" x14ac:dyDescent="0.3">
      <c r="A19" s="44" t="s">
        <v>25</v>
      </c>
      <c r="B19" s="73">
        <v>0</v>
      </c>
      <c r="C19" s="73"/>
      <c r="D19" s="112"/>
      <c r="E19" s="73">
        <v>0</v>
      </c>
      <c r="H19" s="81"/>
      <c r="I19" s="81"/>
    </row>
    <row r="20" spans="1:9" ht="13.8" hidden="1" x14ac:dyDescent="0.3">
      <c r="A20" s="44" t="s">
        <v>230</v>
      </c>
      <c r="B20" s="73">
        <v>0</v>
      </c>
      <c r="C20" s="73"/>
      <c r="D20" s="112"/>
      <c r="E20" s="73">
        <v>0</v>
      </c>
      <c r="H20" s="81"/>
      <c r="I20" s="81"/>
    </row>
    <row r="21" spans="1:9" ht="13.8" hidden="1" x14ac:dyDescent="0.3">
      <c r="A21" s="44" t="s">
        <v>26</v>
      </c>
      <c r="B21" s="73">
        <v>0</v>
      </c>
      <c r="C21" s="73"/>
      <c r="D21" s="112"/>
      <c r="E21" s="73">
        <v>0</v>
      </c>
      <c r="H21" s="81"/>
      <c r="I21" s="81"/>
    </row>
    <row r="22" spans="1:9" ht="13.8" hidden="1" x14ac:dyDescent="0.3">
      <c r="A22" s="44" t="s">
        <v>118</v>
      </c>
      <c r="B22" s="73">
        <v>0</v>
      </c>
      <c r="C22" s="73"/>
      <c r="D22" s="112"/>
      <c r="E22" s="73">
        <v>0</v>
      </c>
      <c r="H22" s="81"/>
      <c r="I22" s="81"/>
    </row>
    <row r="23" spans="1:9" ht="13.8" hidden="1" x14ac:dyDescent="0.3">
      <c r="A23" s="44" t="s">
        <v>258</v>
      </c>
      <c r="B23" s="73">
        <v>0</v>
      </c>
      <c r="C23" s="73"/>
      <c r="D23" s="112"/>
      <c r="E23" s="73">
        <v>0</v>
      </c>
      <c r="H23" s="81"/>
      <c r="I23" s="81"/>
    </row>
    <row r="24" spans="1:9" ht="13.8" x14ac:dyDescent="0.3">
      <c r="A24" s="45"/>
      <c r="B24" s="73"/>
      <c r="C24" s="73"/>
      <c r="D24" s="28"/>
      <c r="E24" s="73"/>
      <c r="H24" s="81"/>
      <c r="I24" s="81"/>
    </row>
    <row r="25" spans="1:9" ht="13.8" x14ac:dyDescent="0.3">
      <c r="A25" s="43" t="s">
        <v>42</v>
      </c>
      <c r="B25" s="119">
        <v>0</v>
      </c>
      <c r="C25" s="119"/>
      <c r="D25" s="118"/>
      <c r="E25" s="119">
        <v>0</v>
      </c>
      <c r="H25" s="81"/>
      <c r="I25" s="81"/>
    </row>
    <row r="26" spans="1:9" ht="13.8" hidden="1" x14ac:dyDescent="0.3">
      <c r="A26" s="44" t="s">
        <v>27</v>
      </c>
      <c r="B26" s="73">
        <v>0</v>
      </c>
      <c r="C26" s="73"/>
      <c r="D26" s="112"/>
      <c r="E26" s="73">
        <v>0</v>
      </c>
      <c r="H26" s="81"/>
      <c r="I26" s="81"/>
    </row>
    <row r="27" spans="1:9" ht="13.8" hidden="1" x14ac:dyDescent="0.3">
      <c r="A27" s="44" t="s">
        <v>28</v>
      </c>
      <c r="B27" s="73">
        <v>0</v>
      </c>
      <c r="C27" s="73"/>
      <c r="D27" s="112"/>
      <c r="E27" s="73">
        <v>0</v>
      </c>
      <c r="H27" s="81"/>
      <c r="I27" s="81"/>
    </row>
    <row r="28" spans="1:9" ht="13.8" hidden="1" x14ac:dyDescent="0.3">
      <c r="A28" s="44" t="s">
        <v>29</v>
      </c>
      <c r="B28" s="73">
        <v>0</v>
      </c>
      <c r="C28" s="73"/>
      <c r="D28" s="112"/>
      <c r="E28" s="73">
        <v>0</v>
      </c>
      <c r="H28" s="81"/>
      <c r="I28" s="81"/>
    </row>
    <row r="29" spans="1:9" ht="13.8" hidden="1" x14ac:dyDescent="0.3">
      <c r="A29" s="44" t="s">
        <v>10</v>
      </c>
      <c r="B29" s="73">
        <v>0</v>
      </c>
      <c r="C29" s="73"/>
      <c r="D29" s="112"/>
      <c r="E29" s="73">
        <v>0</v>
      </c>
      <c r="H29" s="81"/>
      <c r="I29" s="81"/>
    </row>
    <row r="30" spans="1:9" ht="13.8" hidden="1" x14ac:dyDescent="0.3">
      <c r="A30" s="44" t="s">
        <v>30</v>
      </c>
      <c r="B30" s="73">
        <v>0</v>
      </c>
      <c r="C30" s="73"/>
      <c r="D30" s="112"/>
      <c r="E30" s="73">
        <v>0</v>
      </c>
      <c r="H30" s="81"/>
      <c r="I30" s="81"/>
    </row>
    <row r="31" spans="1:9" ht="13.8" hidden="1" x14ac:dyDescent="0.3">
      <c r="A31" s="44" t="s">
        <v>31</v>
      </c>
      <c r="B31" s="73">
        <v>0</v>
      </c>
      <c r="C31" s="73"/>
      <c r="D31" s="112"/>
      <c r="E31" s="73">
        <v>0</v>
      </c>
      <c r="H31" s="81"/>
      <c r="I31" s="81"/>
    </row>
    <row r="32" spans="1:9" ht="13.8" hidden="1" x14ac:dyDescent="0.3">
      <c r="A32" s="44" t="s">
        <v>32</v>
      </c>
      <c r="B32" s="73">
        <v>0</v>
      </c>
      <c r="C32" s="73"/>
      <c r="D32" s="112"/>
      <c r="E32" s="73">
        <v>0</v>
      </c>
      <c r="H32" s="81"/>
      <c r="I32" s="81"/>
    </row>
    <row r="33" spans="1:9" ht="13.8" hidden="1" x14ac:dyDescent="0.3">
      <c r="A33" s="44" t="s">
        <v>33</v>
      </c>
      <c r="B33" s="73">
        <v>0</v>
      </c>
      <c r="C33" s="73"/>
      <c r="D33" s="112"/>
      <c r="E33" s="73">
        <v>0</v>
      </c>
      <c r="H33" s="81"/>
      <c r="I33" s="81"/>
    </row>
    <row r="34" spans="1:9" ht="13.8" hidden="1" x14ac:dyDescent="0.3">
      <c r="A34" s="44" t="s">
        <v>34</v>
      </c>
      <c r="B34" s="73">
        <v>0</v>
      </c>
      <c r="C34" s="73"/>
      <c r="D34" s="112"/>
      <c r="E34" s="73">
        <v>0</v>
      </c>
      <c r="H34" s="81"/>
      <c r="I34" s="81"/>
    </row>
    <row r="35" spans="1:9" ht="13.8" hidden="1" x14ac:dyDescent="0.3">
      <c r="A35" s="44" t="s">
        <v>384</v>
      </c>
      <c r="B35" s="73">
        <v>0</v>
      </c>
      <c r="C35" s="73"/>
      <c r="D35" s="112"/>
      <c r="E35" s="73">
        <v>0</v>
      </c>
      <c r="H35" s="81"/>
      <c r="I35" s="81"/>
    </row>
    <row r="36" spans="1:9" ht="13.8" x14ac:dyDescent="0.25">
      <c r="A36" s="45"/>
      <c r="B36" s="54"/>
      <c r="C36" s="54"/>
      <c r="D36" s="28"/>
      <c r="E36" s="54"/>
      <c r="H36" s="81"/>
      <c r="I36" s="81"/>
    </row>
    <row r="37" spans="1:9" ht="13.8" x14ac:dyDescent="0.3">
      <c r="A37" s="43" t="s">
        <v>0</v>
      </c>
      <c r="B37" s="151">
        <v>59.689319800000007</v>
      </c>
      <c r="C37" s="151"/>
      <c r="D37" s="118"/>
      <c r="E37" s="119">
        <v>2170</v>
      </c>
      <c r="H37" s="81"/>
      <c r="I37" s="81"/>
    </row>
    <row r="38" spans="1:9" ht="13.8" x14ac:dyDescent="0.3">
      <c r="A38" s="44" t="s">
        <v>12</v>
      </c>
      <c r="B38" s="152">
        <v>34.504556359999995</v>
      </c>
      <c r="C38" s="152"/>
      <c r="D38" s="112"/>
      <c r="E38" s="73">
        <v>1446</v>
      </c>
      <c r="H38" s="81"/>
      <c r="I38" s="81"/>
    </row>
    <row r="39" spans="1:9" ht="13.8" x14ac:dyDescent="0.3">
      <c r="A39" s="44" t="s">
        <v>11</v>
      </c>
      <c r="B39" s="152">
        <v>19.34400299</v>
      </c>
      <c r="C39" s="152"/>
      <c r="D39" s="112"/>
      <c r="E39" s="73">
        <v>537</v>
      </c>
      <c r="H39" s="81"/>
      <c r="I39" s="81"/>
    </row>
    <row r="40" spans="1:9" ht="13.8" hidden="1" x14ac:dyDescent="0.3">
      <c r="A40" s="44" t="s">
        <v>35</v>
      </c>
      <c r="B40" s="152">
        <v>0</v>
      </c>
      <c r="C40" s="152"/>
      <c r="D40" s="112"/>
      <c r="E40" s="73">
        <v>0</v>
      </c>
      <c r="H40" s="81"/>
      <c r="I40" s="81"/>
    </row>
    <row r="41" spans="1:9" ht="13.8" x14ac:dyDescent="0.3">
      <c r="A41" s="44" t="s">
        <v>17</v>
      </c>
      <c r="B41" s="152">
        <v>3.7635267100000003</v>
      </c>
      <c r="C41" s="152"/>
      <c r="D41" s="112"/>
      <c r="E41" s="73">
        <v>105</v>
      </c>
      <c r="H41" s="81"/>
      <c r="I41" s="81"/>
    </row>
    <row r="42" spans="1:9" ht="13.8" hidden="1" x14ac:dyDescent="0.3">
      <c r="A42" s="44" t="s">
        <v>19</v>
      </c>
      <c r="B42" s="152">
        <v>0</v>
      </c>
      <c r="C42" s="152"/>
      <c r="D42" s="112"/>
      <c r="E42" s="73">
        <v>0</v>
      </c>
      <c r="H42" s="81"/>
      <c r="I42" s="81"/>
    </row>
    <row r="43" spans="1:9" ht="13.8" x14ac:dyDescent="0.3">
      <c r="A43" s="44" t="s">
        <v>18</v>
      </c>
      <c r="B43" s="152">
        <v>1.6528743100000001</v>
      </c>
      <c r="C43" s="152"/>
      <c r="D43" s="112"/>
      <c r="E43" s="73">
        <v>39</v>
      </c>
      <c r="H43" s="81"/>
      <c r="I43" s="81"/>
    </row>
    <row r="44" spans="1:9" ht="13.8" hidden="1" x14ac:dyDescent="0.3">
      <c r="A44" s="44" t="s">
        <v>36</v>
      </c>
      <c r="B44" s="152">
        <v>0</v>
      </c>
      <c r="C44" s="152"/>
      <c r="D44" s="112"/>
      <c r="E44" s="73">
        <v>0</v>
      </c>
      <c r="H44" s="81"/>
      <c r="I44" s="81"/>
    </row>
    <row r="45" spans="1:9" ht="13.8" hidden="1" x14ac:dyDescent="0.3">
      <c r="A45" s="44" t="s">
        <v>14</v>
      </c>
      <c r="B45" s="152">
        <v>0</v>
      </c>
      <c r="C45" s="152"/>
      <c r="D45" s="112"/>
      <c r="E45" s="73">
        <v>0</v>
      </c>
      <c r="H45" s="81"/>
      <c r="I45" s="81"/>
    </row>
    <row r="46" spans="1:9" ht="13.8" hidden="1" x14ac:dyDescent="0.3">
      <c r="A46" s="44" t="s">
        <v>13</v>
      </c>
      <c r="B46" s="152">
        <v>0</v>
      </c>
      <c r="C46" s="152"/>
      <c r="D46" s="112"/>
      <c r="E46" s="73">
        <v>0</v>
      </c>
      <c r="H46" s="81"/>
      <c r="I46" s="81"/>
    </row>
    <row r="47" spans="1:9" ht="13.8" x14ac:dyDescent="0.3">
      <c r="A47" s="44" t="s">
        <v>15</v>
      </c>
      <c r="B47" s="152">
        <v>7.6894700000000003E-3</v>
      </c>
      <c r="C47" s="152"/>
      <c r="D47" s="112"/>
      <c r="E47" s="73">
        <v>6</v>
      </c>
      <c r="H47" s="81"/>
      <c r="I47" s="81"/>
    </row>
    <row r="48" spans="1:9" ht="13.8" x14ac:dyDescent="0.3">
      <c r="A48" s="44" t="s">
        <v>16</v>
      </c>
      <c r="B48" s="152">
        <v>0.41666996000000006</v>
      </c>
      <c r="C48" s="152"/>
      <c r="D48" s="112"/>
      <c r="E48" s="73">
        <v>37</v>
      </c>
      <c r="H48" s="81"/>
      <c r="I48" s="81"/>
    </row>
    <row r="49" spans="1:9" ht="12" hidden="1" customHeight="1" x14ac:dyDescent="0.3">
      <c r="A49" s="44" t="s">
        <v>37</v>
      </c>
      <c r="B49" s="73">
        <v>0</v>
      </c>
      <c r="C49" s="73"/>
      <c r="D49" s="112"/>
      <c r="E49" s="73">
        <v>0</v>
      </c>
      <c r="H49" s="81"/>
      <c r="I49" s="81"/>
    </row>
    <row r="50" spans="1:9" ht="13.8" x14ac:dyDescent="0.25">
      <c r="A50" s="45"/>
      <c r="B50" s="120"/>
      <c r="C50" s="120"/>
      <c r="D50" s="28"/>
      <c r="E50" s="120"/>
      <c r="H50" s="81"/>
      <c r="I50" s="81"/>
    </row>
    <row r="51" spans="1:9" ht="13.8" x14ac:dyDescent="0.3">
      <c r="A51" s="43" t="s">
        <v>1</v>
      </c>
      <c r="B51" s="119">
        <v>0</v>
      </c>
      <c r="C51" s="119"/>
      <c r="D51" s="118"/>
      <c r="E51" s="119">
        <v>0</v>
      </c>
      <c r="H51" s="81"/>
      <c r="I51" s="81"/>
    </row>
    <row r="52" spans="1:9" ht="13.8" hidden="1" x14ac:dyDescent="0.3">
      <c r="A52" s="44" t="s">
        <v>38</v>
      </c>
      <c r="B52" s="73">
        <v>0</v>
      </c>
      <c r="C52" s="73"/>
      <c r="D52" s="112"/>
      <c r="E52" s="73">
        <v>0</v>
      </c>
      <c r="H52" s="81"/>
      <c r="I52" s="81"/>
    </row>
    <row r="53" spans="1:9" ht="13.8" hidden="1" x14ac:dyDescent="0.3">
      <c r="A53" s="44" t="s">
        <v>39</v>
      </c>
      <c r="B53" s="73">
        <v>0</v>
      </c>
      <c r="C53" s="73"/>
      <c r="D53" s="112"/>
      <c r="E53" s="73">
        <v>0</v>
      </c>
      <c r="H53" s="81"/>
      <c r="I53" s="81"/>
    </row>
    <row r="54" spans="1:9" ht="13.8" hidden="1" x14ac:dyDescent="0.3">
      <c r="A54" s="44" t="s">
        <v>40</v>
      </c>
      <c r="B54" s="73">
        <v>0</v>
      </c>
      <c r="C54" s="73"/>
      <c r="D54" s="112"/>
      <c r="E54" s="73">
        <v>0</v>
      </c>
      <c r="H54" s="81"/>
      <c r="I54" s="81"/>
    </row>
    <row r="55" spans="1:9" ht="13.8" hidden="1" x14ac:dyDescent="0.3">
      <c r="A55" s="44" t="s">
        <v>41</v>
      </c>
      <c r="B55" s="73">
        <v>0</v>
      </c>
      <c r="C55" s="73"/>
      <c r="D55" s="112"/>
      <c r="E55" s="73">
        <v>0</v>
      </c>
      <c r="H55" s="81"/>
      <c r="I55" s="81"/>
    </row>
    <row r="56" spans="1:9" ht="13.8" hidden="1" x14ac:dyDescent="0.3">
      <c r="A56" s="44" t="s">
        <v>120</v>
      </c>
      <c r="B56" s="73">
        <v>0</v>
      </c>
      <c r="C56" s="73"/>
      <c r="D56" s="112"/>
      <c r="E56" s="73">
        <v>0</v>
      </c>
      <c r="H56" s="81"/>
      <c r="I56" s="81"/>
    </row>
    <row r="57" spans="1:9" ht="13.8" x14ac:dyDescent="0.25">
      <c r="A57" s="45"/>
      <c r="B57" s="120"/>
      <c r="C57" s="120"/>
      <c r="D57" s="28"/>
      <c r="E57" s="120"/>
      <c r="H57" s="81"/>
      <c r="I57" s="81"/>
    </row>
    <row r="58" spans="1:9" ht="13.8" x14ac:dyDescent="0.3">
      <c r="A58" s="43" t="s">
        <v>238</v>
      </c>
      <c r="B58" s="119">
        <v>0</v>
      </c>
      <c r="C58" s="119"/>
      <c r="D58" s="118"/>
      <c r="E58" s="119">
        <v>0</v>
      </c>
      <c r="H58" s="81"/>
      <c r="I58" s="81"/>
    </row>
    <row r="59" spans="1:9" ht="13.8" hidden="1" x14ac:dyDescent="0.3">
      <c r="A59" s="44" t="s">
        <v>315</v>
      </c>
      <c r="B59" s="73">
        <v>0</v>
      </c>
      <c r="C59" s="73"/>
      <c r="D59" s="112"/>
      <c r="E59" s="73">
        <v>0</v>
      </c>
      <c r="H59" s="81"/>
      <c r="I59" s="81"/>
    </row>
    <row r="60" spans="1:9" ht="13.8" hidden="1" x14ac:dyDescent="0.3">
      <c r="A60" s="44" t="s">
        <v>320</v>
      </c>
      <c r="B60" s="73">
        <v>0</v>
      </c>
      <c r="C60" s="73"/>
      <c r="D60" s="112"/>
      <c r="E60" s="73">
        <v>0</v>
      </c>
      <c r="H60" s="81"/>
      <c r="I60" s="81"/>
    </row>
    <row r="61" spans="1:9" ht="13.8" hidden="1" x14ac:dyDescent="0.3">
      <c r="A61" s="44" t="s">
        <v>316</v>
      </c>
      <c r="B61" s="73">
        <v>0</v>
      </c>
      <c r="C61" s="73"/>
      <c r="D61" s="112"/>
      <c r="E61" s="73">
        <v>0</v>
      </c>
      <c r="H61" s="81"/>
      <c r="I61" s="81"/>
    </row>
    <row r="62" spans="1:9" ht="13.8" hidden="1" x14ac:dyDescent="0.3">
      <c r="A62" s="44" t="s">
        <v>319</v>
      </c>
      <c r="B62" s="73">
        <v>0</v>
      </c>
      <c r="C62" s="73"/>
      <c r="D62" s="112"/>
      <c r="E62" s="73">
        <v>0</v>
      </c>
      <c r="H62" s="81"/>
      <c r="I62" s="81"/>
    </row>
    <row r="63" spans="1:9" ht="13.8" hidden="1" x14ac:dyDescent="0.3">
      <c r="A63" s="44" t="s">
        <v>317</v>
      </c>
      <c r="B63" s="73">
        <v>0</v>
      </c>
      <c r="C63" s="73"/>
      <c r="D63" s="112"/>
      <c r="E63" s="73">
        <v>0</v>
      </c>
      <c r="H63" s="81"/>
      <c r="I63" s="81"/>
    </row>
    <row r="64" spans="1:9" ht="13.8" hidden="1" x14ac:dyDescent="0.3">
      <c r="A64" s="44" t="s">
        <v>318</v>
      </c>
      <c r="B64" s="73">
        <v>0</v>
      </c>
      <c r="C64" s="73"/>
      <c r="D64" s="112"/>
      <c r="E64" s="73">
        <v>0</v>
      </c>
      <c r="H64" s="81"/>
      <c r="I64" s="81"/>
    </row>
    <row r="65" spans="1:9" ht="13.8" x14ac:dyDescent="0.3">
      <c r="A65" s="4"/>
      <c r="B65" s="73"/>
      <c r="C65" s="73"/>
      <c r="D65" s="29"/>
      <c r="E65" s="73"/>
      <c r="H65" s="81"/>
      <c r="I65" s="81"/>
    </row>
    <row r="66" spans="1:9" ht="13.8" x14ac:dyDescent="0.25">
      <c r="A66" s="12" t="s">
        <v>101</v>
      </c>
      <c r="B66" s="310">
        <v>59.689319800000007</v>
      </c>
      <c r="C66" s="310"/>
      <c r="D66" s="118"/>
      <c r="E66" s="11">
        <v>2170</v>
      </c>
      <c r="H66" s="81"/>
      <c r="I66" s="81"/>
    </row>
    <row r="67" spans="1:9" ht="13.8" thickBot="1" x14ac:dyDescent="0.3">
      <c r="A67" s="47"/>
      <c r="B67" s="9"/>
      <c r="C67" s="9"/>
      <c r="D67" s="9"/>
      <c r="E67" s="9"/>
      <c r="F67" s="9"/>
    </row>
    <row r="68" spans="1:9" ht="8.25" customHeight="1" x14ac:dyDescent="0.3">
      <c r="A68" s="48"/>
      <c r="B68" s="48"/>
      <c r="C68" s="48"/>
      <c r="D68" s="48"/>
      <c r="E68" s="73"/>
    </row>
    <row r="69" spans="1:9" ht="13.8" x14ac:dyDescent="0.3">
      <c r="A69" s="49" t="s">
        <v>149</v>
      </c>
      <c r="B69" s="50"/>
      <c r="C69" s="50"/>
      <c r="D69" s="51"/>
      <c r="E69" s="73"/>
    </row>
    <row r="70" spans="1:9" ht="13.95" customHeight="1" x14ac:dyDescent="0.25">
      <c r="A70" s="429" t="s">
        <v>194</v>
      </c>
      <c r="B70" s="429"/>
      <c r="C70" s="429"/>
      <c r="D70" s="429"/>
      <c r="E70" s="429"/>
    </row>
    <row r="71" spans="1:9" ht="13.95" customHeight="1" x14ac:dyDescent="0.25">
      <c r="A71" s="429"/>
      <c r="B71" s="429"/>
      <c r="C71" s="429"/>
      <c r="D71" s="429"/>
      <c r="E71" s="429"/>
    </row>
    <row r="72" spans="1:9" x14ac:dyDescent="0.25">
      <c r="A72" s="80" t="s">
        <v>241</v>
      </c>
      <c r="B72" s="50"/>
      <c r="C72" s="50"/>
      <c r="D72" s="51"/>
      <c r="E72" s="51"/>
    </row>
    <row r="73" spans="1:9" x14ac:dyDescent="0.25">
      <c r="A73" s="430"/>
      <c r="B73" s="430"/>
      <c r="C73" s="430"/>
      <c r="D73" s="430"/>
      <c r="E73" s="430"/>
    </row>
    <row r="74" spans="1:9" ht="14.4" x14ac:dyDescent="0.3">
      <c r="A74" s="2"/>
      <c r="E74" s="73"/>
    </row>
    <row r="75" spans="1:9" ht="14.4" x14ac:dyDescent="0.3">
      <c r="A75" s="2"/>
      <c r="E75" s="73"/>
    </row>
    <row r="76" spans="1:9" ht="14.4" x14ac:dyDescent="0.3">
      <c r="A76" s="2"/>
      <c r="E76" s="73"/>
    </row>
    <row r="77" spans="1:9" ht="14.4" x14ac:dyDescent="0.3">
      <c r="A77" s="2"/>
      <c r="E77" s="73"/>
    </row>
    <row r="78" spans="1:9" ht="14.4" x14ac:dyDescent="0.3">
      <c r="A78" s="2"/>
      <c r="E78" s="73"/>
    </row>
    <row r="79" spans="1:9" ht="14.4" x14ac:dyDescent="0.3">
      <c r="A79" s="2"/>
      <c r="E79" s="73"/>
    </row>
    <row r="80" spans="1:9" ht="14.4" x14ac:dyDescent="0.3">
      <c r="A80" s="2"/>
      <c r="E80" s="73"/>
    </row>
    <row r="81" spans="1:5" ht="14.4" x14ac:dyDescent="0.3">
      <c r="A81" s="2"/>
      <c r="E81" s="73"/>
    </row>
    <row r="82" spans="1:5" ht="14.4" x14ac:dyDescent="0.3">
      <c r="A82" s="2"/>
      <c r="E82" s="73"/>
    </row>
    <row r="83" spans="1:5" ht="13.8" x14ac:dyDescent="0.25">
      <c r="A83" s="2"/>
      <c r="E83" s="120"/>
    </row>
    <row r="84" spans="1:5" ht="14.4" x14ac:dyDescent="0.3">
      <c r="A84" s="2"/>
      <c r="E84" s="119"/>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4.4" x14ac:dyDescent="0.3">
      <c r="A93" s="2"/>
      <c r="E93" s="73"/>
    </row>
    <row r="94" spans="1:5" ht="13.8" x14ac:dyDescent="0.25">
      <c r="A94" s="2"/>
      <c r="E94" s="54"/>
    </row>
    <row r="95" spans="1:5" ht="14.4" x14ac:dyDescent="0.3">
      <c r="A95" s="2"/>
      <c r="E95" s="119"/>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4.4" x14ac:dyDescent="0.3">
      <c r="A107" s="2"/>
      <c r="E107" s="73"/>
    </row>
    <row r="108" spans="1:5" ht="13.8" x14ac:dyDescent="0.25">
      <c r="A108" s="2"/>
      <c r="E108" s="120"/>
    </row>
    <row r="109" spans="1:5" ht="14.4" x14ac:dyDescent="0.3">
      <c r="A109" s="2"/>
      <c r="E109" s="119"/>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4.4" x14ac:dyDescent="0.3">
      <c r="A116" s="2"/>
      <c r="E116" s="73"/>
    </row>
    <row r="117" spans="1:5" ht="13.8" x14ac:dyDescent="0.25">
      <c r="A117" s="2"/>
      <c r="E117" s="120"/>
    </row>
    <row r="118" spans="1:5" ht="14.4" x14ac:dyDescent="0.3">
      <c r="A118" s="2"/>
      <c r="E118" s="119"/>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4.4" x14ac:dyDescent="0.3">
      <c r="A128" s="2"/>
      <c r="E128" s="73"/>
    </row>
    <row r="129" spans="1:5" ht="13.8" x14ac:dyDescent="0.25">
      <c r="A129" s="2"/>
      <c r="E129" s="11"/>
    </row>
    <row r="130" spans="1:5" ht="14.4" x14ac:dyDescent="0.3">
      <c r="A130" s="2"/>
      <c r="E130" s="119"/>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4.4" x14ac:dyDescent="0.3">
      <c r="A146" s="2"/>
      <c r="E146" s="73"/>
    </row>
    <row r="147" spans="1:5" ht="13.8" x14ac:dyDescent="0.25">
      <c r="A147" s="2"/>
      <c r="E147" s="120"/>
    </row>
    <row r="148" spans="1:5" ht="14.4" x14ac:dyDescent="0.3">
      <c r="A148" s="2"/>
      <c r="E148" s="119"/>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4.4" x14ac:dyDescent="0.3">
      <c r="A157" s="2"/>
      <c r="E157" s="73"/>
    </row>
    <row r="158" spans="1:5" ht="13.8" x14ac:dyDescent="0.25">
      <c r="A158" s="2"/>
      <c r="E158" s="54"/>
    </row>
    <row r="159" spans="1:5" ht="14.4" x14ac:dyDescent="0.3">
      <c r="A159" s="2"/>
      <c r="E159" s="119"/>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4.4" x14ac:dyDescent="0.3">
      <c r="A171" s="2"/>
      <c r="E171" s="73"/>
    </row>
    <row r="172" spans="1:5" ht="13.8" x14ac:dyDescent="0.25">
      <c r="A172" s="2"/>
      <c r="E172" s="120"/>
    </row>
    <row r="173" spans="1:5" ht="14.4" x14ac:dyDescent="0.3">
      <c r="A173" s="2"/>
      <c r="E173" s="119"/>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4.4" x14ac:dyDescent="0.3">
      <c r="A180" s="2"/>
      <c r="E180" s="73"/>
    </row>
    <row r="181" spans="1:5" ht="13.8" x14ac:dyDescent="0.25">
      <c r="A181" s="2"/>
      <c r="E181" s="120"/>
    </row>
    <row r="182" spans="1:5" ht="14.4" x14ac:dyDescent="0.3">
      <c r="A182" s="2"/>
      <c r="E182" s="119"/>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4.4" x14ac:dyDescent="0.3">
      <c r="A192" s="2"/>
      <c r="E192" s="73"/>
    </row>
    <row r="193" spans="1:5" ht="13.8" x14ac:dyDescent="0.25">
      <c r="A193" s="2"/>
      <c r="E193" s="11"/>
    </row>
    <row r="194" spans="1:5" ht="14.4" x14ac:dyDescent="0.3">
      <c r="A194" s="2"/>
      <c r="E194" s="119"/>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4.4" x14ac:dyDescent="0.3">
      <c r="A210" s="2"/>
      <c r="E210" s="73"/>
    </row>
    <row r="211" spans="1:5" ht="13.8" x14ac:dyDescent="0.25">
      <c r="A211" s="2"/>
      <c r="E211" s="120"/>
    </row>
    <row r="212" spans="1:5" ht="14.4" x14ac:dyDescent="0.3">
      <c r="A212" s="2"/>
      <c r="E212" s="119"/>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4.4" x14ac:dyDescent="0.3">
      <c r="A221" s="2"/>
      <c r="E221" s="73"/>
    </row>
    <row r="222" spans="1:5" ht="13.8" x14ac:dyDescent="0.25">
      <c r="A222" s="2"/>
      <c r="E222" s="54"/>
    </row>
    <row r="223" spans="1:5" ht="14.4" x14ac:dyDescent="0.3">
      <c r="A223" s="2"/>
      <c r="E223" s="119"/>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4.4" x14ac:dyDescent="0.3">
      <c r="A235" s="2"/>
      <c r="E235" s="73"/>
    </row>
    <row r="236" spans="1:5" ht="13.8" x14ac:dyDescent="0.25">
      <c r="A236" s="2"/>
      <c r="E236" s="120"/>
    </row>
    <row r="237" spans="1:5" ht="14.4" x14ac:dyDescent="0.3">
      <c r="A237" s="2"/>
      <c r="E237" s="119"/>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4.4" x14ac:dyDescent="0.3">
      <c r="A244" s="2"/>
      <c r="E244" s="73"/>
    </row>
    <row r="245" spans="1:5" ht="13.8" x14ac:dyDescent="0.25">
      <c r="A245" s="2"/>
      <c r="E245" s="120"/>
    </row>
    <row r="246" spans="1:5" ht="14.4" x14ac:dyDescent="0.3">
      <c r="A246" s="2"/>
      <c r="E246" s="119"/>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4.4" x14ac:dyDescent="0.3">
      <c r="A256" s="2"/>
      <c r="E256" s="73"/>
    </row>
    <row r="257" spans="1:5" ht="13.8" x14ac:dyDescent="0.25">
      <c r="A257" s="2"/>
      <c r="E257" s="11"/>
    </row>
    <row r="258" spans="1:5" ht="14.4" x14ac:dyDescent="0.3">
      <c r="A258" s="2"/>
      <c r="E258" s="119"/>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4.4" x14ac:dyDescent="0.3">
      <c r="A274" s="2"/>
      <c r="E274" s="73"/>
    </row>
    <row r="275" spans="1:5" ht="13.8" x14ac:dyDescent="0.25">
      <c r="A275" s="2"/>
      <c r="E275" s="120"/>
    </row>
    <row r="276" spans="1:5" ht="14.4" x14ac:dyDescent="0.3">
      <c r="A276" s="2"/>
      <c r="E276" s="119"/>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4.4" x14ac:dyDescent="0.3">
      <c r="A285" s="2"/>
      <c r="E285" s="73"/>
    </row>
    <row r="286" spans="1:5" ht="13.8" x14ac:dyDescent="0.25">
      <c r="A286" s="2"/>
      <c r="E286" s="54"/>
    </row>
    <row r="287" spans="1:5" ht="14.4" x14ac:dyDescent="0.3">
      <c r="A287" s="2"/>
      <c r="E287" s="119"/>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4.4" x14ac:dyDescent="0.3">
      <c r="A299" s="2"/>
      <c r="E299" s="73"/>
    </row>
    <row r="300" spans="1:5" ht="13.8" x14ac:dyDescent="0.25">
      <c r="A300" s="2"/>
      <c r="E300" s="120"/>
    </row>
    <row r="301" spans="1:5" ht="14.4" x14ac:dyDescent="0.3">
      <c r="A301" s="2"/>
      <c r="E301" s="119"/>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4.4" x14ac:dyDescent="0.3">
      <c r="A308" s="2"/>
      <c r="E308" s="73"/>
    </row>
    <row r="309" spans="1:5" ht="13.8" x14ac:dyDescent="0.25">
      <c r="A309" s="2"/>
      <c r="E309" s="120"/>
    </row>
    <row r="310" spans="1:5" ht="14.4" x14ac:dyDescent="0.3">
      <c r="A310" s="2"/>
      <c r="E310" s="119"/>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4.4" x14ac:dyDescent="0.3">
      <c r="A320" s="2"/>
      <c r="E320" s="73"/>
    </row>
    <row r="321" spans="1:5" ht="13.8" x14ac:dyDescent="0.25">
      <c r="A321" s="2"/>
      <c r="E321" s="11"/>
    </row>
    <row r="322" spans="1:5" ht="14.4" x14ac:dyDescent="0.3">
      <c r="A322" s="2"/>
      <c r="E322" s="119"/>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4.4" x14ac:dyDescent="0.3">
      <c r="A338" s="2"/>
      <c r="E338" s="73"/>
    </row>
    <row r="339" spans="1:5" ht="13.8" x14ac:dyDescent="0.25">
      <c r="A339" s="2"/>
      <c r="E339" s="120"/>
    </row>
    <row r="340" spans="1:5" ht="14.4" x14ac:dyDescent="0.3">
      <c r="A340" s="2"/>
      <c r="E340" s="119"/>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4.4" x14ac:dyDescent="0.3">
      <c r="A349" s="2"/>
      <c r="E349" s="73"/>
    </row>
    <row r="350" spans="1:5" ht="13.8" x14ac:dyDescent="0.25">
      <c r="A350" s="2"/>
      <c r="E350" s="54"/>
    </row>
    <row r="351" spans="1:5" ht="14.4" x14ac:dyDescent="0.3">
      <c r="A351" s="2"/>
      <c r="E351" s="119"/>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4.4" x14ac:dyDescent="0.3">
      <c r="A363" s="2"/>
      <c r="E363" s="73"/>
    </row>
    <row r="364" spans="1:5" ht="13.8" x14ac:dyDescent="0.25">
      <c r="A364" s="2"/>
      <c r="E364" s="120"/>
    </row>
    <row r="365" spans="1:5" ht="14.4" x14ac:dyDescent="0.3">
      <c r="A365" s="2"/>
      <c r="E365" s="119"/>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4.4" x14ac:dyDescent="0.3">
      <c r="A372" s="2"/>
      <c r="E372" s="73"/>
    </row>
    <row r="373" spans="1:5" ht="13.8" x14ac:dyDescent="0.25">
      <c r="A373" s="2"/>
      <c r="E373" s="120"/>
    </row>
    <row r="374" spans="1:5" ht="14.4" x14ac:dyDescent="0.3">
      <c r="A374" s="2"/>
      <c r="E374" s="119"/>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4.4" x14ac:dyDescent="0.3">
      <c r="A384" s="2"/>
      <c r="E384" s="73"/>
    </row>
    <row r="385" spans="1:5" ht="13.8" x14ac:dyDescent="0.25">
      <c r="A385" s="2"/>
      <c r="E385" s="11"/>
    </row>
    <row r="386" spans="1:5" ht="14.4" x14ac:dyDescent="0.3">
      <c r="A386" s="2"/>
      <c r="E386" s="119"/>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4.4" x14ac:dyDescent="0.3">
      <c r="A402" s="2"/>
      <c r="E402" s="73"/>
    </row>
    <row r="403" spans="1:5" ht="13.8" x14ac:dyDescent="0.25">
      <c r="A403" s="2"/>
      <c r="E403" s="120"/>
    </row>
    <row r="404" spans="1:5" ht="14.4" x14ac:dyDescent="0.3">
      <c r="A404" s="2"/>
      <c r="E404" s="119"/>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4.4" x14ac:dyDescent="0.3">
      <c r="A413" s="2"/>
      <c r="E413" s="73"/>
    </row>
    <row r="414" spans="1:5" ht="13.8" x14ac:dyDescent="0.25">
      <c r="A414" s="2"/>
      <c r="E414" s="54"/>
    </row>
    <row r="415" spans="1:5" ht="14.4" x14ac:dyDescent="0.3">
      <c r="A415" s="2"/>
      <c r="E415" s="119"/>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4.4" x14ac:dyDescent="0.3">
      <c r="A427" s="2"/>
      <c r="E427" s="73"/>
    </row>
    <row r="428" spans="1:5" ht="13.8" x14ac:dyDescent="0.25">
      <c r="A428" s="2"/>
      <c r="E428" s="120"/>
    </row>
    <row r="429" spans="1:5" ht="14.4" x14ac:dyDescent="0.3">
      <c r="A429" s="2"/>
      <c r="E429" s="119"/>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4.4" x14ac:dyDescent="0.3">
      <c r="A436" s="2"/>
      <c r="E436" s="73"/>
    </row>
    <row r="437" spans="1:5" ht="13.8" x14ac:dyDescent="0.25">
      <c r="A437" s="2"/>
      <c r="E437" s="120"/>
    </row>
    <row r="438" spans="1:5" ht="14.4" x14ac:dyDescent="0.3">
      <c r="A438" s="2"/>
      <c r="E438" s="119"/>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4.4" x14ac:dyDescent="0.3">
      <c r="A448" s="2"/>
      <c r="E448" s="73"/>
    </row>
    <row r="449" spans="1:5" ht="13.8" x14ac:dyDescent="0.25">
      <c r="A449" s="2"/>
      <c r="E449" s="11"/>
    </row>
    <row r="450" spans="1:5" ht="14.4" x14ac:dyDescent="0.3">
      <c r="A450" s="2"/>
      <c r="E450" s="119"/>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4.4" x14ac:dyDescent="0.3">
      <c r="A466" s="2"/>
      <c r="E466" s="73"/>
    </row>
    <row r="467" spans="1:5" ht="13.8" x14ac:dyDescent="0.25">
      <c r="A467" s="2"/>
      <c r="E467" s="120"/>
    </row>
    <row r="468" spans="1:5" ht="14.4" x14ac:dyDescent="0.3">
      <c r="A468" s="2"/>
      <c r="E468" s="119"/>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4.4" x14ac:dyDescent="0.3">
      <c r="A477" s="2"/>
      <c r="E477" s="73"/>
    </row>
    <row r="478" spans="1:5" ht="13.8" x14ac:dyDescent="0.25">
      <c r="A478" s="2"/>
      <c r="E478" s="54"/>
    </row>
    <row r="479" spans="1:5" ht="14.4" x14ac:dyDescent="0.3">
      <c r="A479" s="2"/>
      <c r="E479" s="119"/>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4.4" x14ac:dyDescent="0.3">
      <c r="A491" s="2"/>
      <c r="E491" s="73"/>
    </row>
    <row r="492" spans="1:5" ht="13.8" x14ac:dyDescent="0.25">
      <c r="A492" s="2"/>
      <c r="E492" s="120"/>
    </row>
    <row r="493" spans="1:5" ht="14.4" x14ac:dyDescent="0.3">
      <c r="A493" s="2"/>
      <c r="E493" s="119"/>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4.4" x14ac:dyDescent="0.3">
      <c r="A500" s="2"/>
      <c r="E500" s="73"/>
    </row>
    <row r="501" spans="1:5" ht="13.8" x14ac:dyDescent="0.25">
      <c r="A501" s="2"/>
      <c r="E501" s="120"/>
    </row>
    <row r="502" spans="1:5" ht="14.4" x14ac:dyDescent="0.3">
      <c r="A502" s="2"/>
      <c r="E502" s="119"/>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4.4" x14ac:dyDescent="0.3">
      <c r="A512" s="2"/>
      <c r="E512" s="73"/>
    </row>
    <row r="513" spans="1:5" ht="13.8" x14ac:dyDescent="0.25">
      <c r="A513" s="2"/>
      <c r="E513" s="11"/>
    </row>
    <row r="514" spans="1:5" ht="14.4" x14ac:dyDescent="0.3">
      <c r="A514" s="2"/>
      <c r="E514" s="119"/>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4.4" x14ac:dyDescent="0.3">
      <c r="A530" s="2"/>
      <c r="E530" s="73"/>
    </row>
    <row r="531" spans="1:5" ht="13.8" x14ac:dyDescent="0.25">
      <c r="A531" s="2"/>
      <c r="E531" s="120"/>
    </row>
    <row r="532" spans="1:5" ht="14.4" x14ac:dyDescent="0.3">
      <c r="A532" s="2"/>
      <c r="E532" s="119"/>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3">
      <c r="E541" s="73"/>
    </row>
    <row r="542" spans="1:5" ht="13.8" x14ac:dyDescent="0.25">
      <c r="E542" s="54"/>
    </row>
    <row r="543" spans="1:5" ht="13.8" x14ac:dyDescent="0.3">
      <c r="E543" s="119"/>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ht="13.8" x14ac:dyDescent="0.3">
      <c r="E555" s="73"/>
    </row>
    <row r="556" spans="5:5" x14ac:dyDescent="0.25">
      <c r="E556" s="120"/>
    </row>
    <row r="557" spans="5:5" ht="13.8" x14ac:dyDescent="0.3">
      <c r="E557" s="119"/>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ht="13.8" x14ac:dyDescent="0.3">
      <c r="E564" s="73"/>
    </row>
    <row r="565" spans="5:5" x14ac:dyDescent="0.25">
      <c r="E565" s="120"/>
    </row>
    <row r="566" spans="5:5" ht="13.8" x14ac:dyDescent="0.3">
      <c r="E566" s="119"/>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3">
      <c r="E576" s="73"/>
    </row>
    <row r="577" spans="5:5" ht="13.8" x14ac:dyDescent="0.25">
      <c r="E577" s="11"/>
    </row>
    <row r="578" spans="5:5" ht="13.8" x14ac:dyDescent="0.3">
      <c r="E578" s="119"/>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ht="13.8" x14ac:dyDescent="0.3">
      <c r="E594" s="73"/>
    </row>
    <row r="595" spans="5:5" x14ac:dyDescent="0.25">
      <c r="E595" s="120"/>
    </row>
    <row r="596" spans="5:5" ht="13.8" x14ac:dyDescent="0.3">
      <c r="E596" s="119"/>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3">
      <c r="E605" s="73"/>
    </row>
    <row r="606" spans="5:5" ht="13.8" x14ac:dyDescent="0.25">
      <c r="E606" s="54"/>
    </row>
    <row r="607" spans="5:5" ht="13.8" x14ac:dyDescent="0.3">
      <c r="E607" s="119"/>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ht="13.8" x14ac:dyDescent="0.3">
      <c r="E619" s="73"/>
    </row>
    <row r="620" spans="5:5" x14ac:dyDescent="0.25">
      <c r="E620" s="120"/>
    </row>
    <row r="621" spans="5:5" ht="13.8" x14ac:dyDescent="0.3">
      <c r="E621" s="119"/>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ht="13.8" x14ac:dyDescent="0.3">
      <c r="E628" s="73"/>
    </row>
    <row r="629" spans="5:5" x14ac:dyDescent="0.25">
      <c r="E629" s="120"/>
    </row>
    <row r="630" spans="5:5" ht="13.8" x14ac:dyDescent="0.3">
      <c r="E630" s="119"/>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3">
      <c r="E640" s="73"/>
    </row>
    <row r="641" spans="5:5" ht="13.8" x14ac:dyDescent="0.25">
      <c r="E641" s="11"/>
    </row>
    <row r="642" spans="5:5" ht="13.8" x14ac:dyDescent="0.3">
      <c r="E642" s="119"/>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ht="13.8" x14ac:dyDescent="0.3">
      <c r="E658" s="73"/>
    </row>
    <row r="659" spans="5:5" x14ac:dyDescent="0.25">
      <c r="E659" s="120"/>
    </row>
    <row r="660" spans="5:5" ht="13.8" x14ac:dyDescent="0.3">
      <c r="E660" s="119"/>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3">
      <c r="E669" s="73"/>
    </row>
    <row r="670" spans="5:5" ht="13.8" x14ac:dyDescent="0.25">
      <c r="E670" s="54"/>
    </row>
    <row r="671" spans="5:5" ht="13.8" x14ac:dyDescent="0.3">
      <c r="E671" s="119"/>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ht="13.8" x14ac:dyDescent="0.3">
      <c r="E683" s="73"/>
    </row>
    <row r="684" spans="5:5" x14ac:dyDescent="0.25">
      <c r="E684" s="120"/>
    </row>
    <row r="685" spans="5:5" ht="13.8" x14ac:dyDescent="0.3">
      <c r="E685" s="119"/>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ht="13.8" x14ac:dyDescent="0.3">
      <c r="E692" s="73"/>
    </row>
    <row r="693" spans="5:5" x14ac:dyDescent="0.25">
      <c r="E693" s="120"/>
    </row>
    <row r="694" spans="5:5" ht="13.8" x14ac:dyDescent="0.3">
      <c r="E694" s="119"/>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3">
      <c r="E704" s="73"/>
    </row>
    <row r="705" spans="5:5" ht="13.8" x14ac:dyDescent="0.25">
      <c r="E705" s="11"/>
    </row>
    <row r="706" spans="5:5" ht="13.8" x14ac:dyDescent="0.3">
      <c r="E706" s="119"/>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ht="13.8" x14ac:dyDescent="0.3">
      <c r="E722" s="73"/>
    </row>
    <row r="723" spans="5:5" x14ac:dyDescent="0.25">
      <c r="E723" s="120"/>
    </row>
    <row r="724" spans="5:5" ht="13.8" x14ac:dyDescent="0.3">
      <c r="E724" s="119"/>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3">
      <c r="E733" s="73"/>
    </row>
    <row r="734" spans="5:5" ht="13.8" x14ac:dyDescent="0.25">
      <c r="E734" s="54"/>
    </row>
    <row r="735" spans="5:5" ht="13.8" x14ac:dyDescent="0.3">
      <c r="E735" s="119"/>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ht="13.8" x14ac:dyDescent="0.3">
      <c r="E747" s="73"/>
    </row>
    <row r="748" spans="5:5" x14ac:dyDescent="0.25">
      <c r="E748" s="120"/>
    </row>
    <row r="749" spans="5:5" ht="13.8" x14ac:dyDescent="0.3">
      <c r="E749" s="119"/>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ht="13.8" x14ac:dyDescent="0.3">
      <c r="E756" s="73"/>
    </row>
    <row r="757" spans="5:5" x14ac:dyDescent="0.25">
      <c r="E757" s="120"/>
    </row>
    <row r="758" spans="5:5" ht="13.8" x14ac:dyDescent="0.3">
      <c r="E758" s="119"/>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3">
      <c r="E768" s="73"/>
    </row>
    <row r="769" spans="5:5" ht="13.8" x14ac:dyDescent="0.25">
      <c r="E769" s="11"/>
    </row>
    <row r="770" spans="5:5" ht="13.8" x14ac:dyDescent="0.3">
      <c r="E770" s="119"/>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ht="13.8" x14ac:dyDescent="0.3">
      <c r="E786" s="73"/>
    </row>
    <row r="787" spans="5:5" x14ac:dyDescent="0.25">
      <c r="E787" s="120"/>
    </row>
    <row r="788" spans="5:5" ht="13.8" x14ac:dyDescent="0.3">
      <c r="E788" s="119"/>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3">
      <c r="E797" s="73"/>
    </row>
    <row r="798" spans="5:5" ht="13.8" x14ac:dyDescent="0.25">
      <c r="E798" s="54"/>
    </row>
    <row r="799" spans="5:5" ht="13.8" x14ac:dyDescent="0.3">
      <c r="E799" s="119"/>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ht="13.8" x14ac:dyDescent="0.3">
      <c r="E811" s="73"/>
    </row>
    <row r="812" spans="5:5" x14ac:dyDescent="0.25">
      <c r="E812" s="120"/>
    </row>
    <row r="813" spans="5:5" ht="13.8" x14ac:dyDescent="0.3">
      <c r="E813" s="119"/>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ht="13.8" x14ac:dyDescent="0.3">
      <c r="E820" s="73"/>
    </row>
    <row r="821" spans="5:5" x14ac:dyDescent="0.25">
      <c r="E821" s="120"/>
    </row>
    <row r="822" spans="5:5" ht="13.8" x14ac:dyDescent="0.3">
      <c r="E822" s="119"/>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3">
      <c r="E832" s="73"/>
    </row>
    <row r="833" spans="5:5" ht="13.8" x14ac:dyDescent="0.25">
      <c r="E833" s="11"/>
    </row>
    <row r="834" spans="5:5" ht="13.8" x14ac:dyDescent="0.3">
      <c r="E834" s="119"/>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ht="13.8" x14ac:dyDescent="0.3">
      <c r="E850" s="73"/>
    </row>
    <row r="851" spans="5:5" x14ac:dyDescent="0.25">
      <c r="E851" s="120"/>
    </row>
    <row r="852" spans="5:5" ht="13.8" x14ac:dyDescent="0.3">
      <c r="E852" s="119"/>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3">
      <c r="E861" s="73"/>
    </row>
    <row r="862" spans="5:5" ht="13.8" x14ac:dyDescent="0.25">
      <c r="E862" s="54"/>
    </row>
    <row r="863" spans="5:5" ht="13.8" x14ac:dyDescent="0.3">
      <c r="E863" s="119"/>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ht="13.8" x14ac:dyDescent="0.3">
      <c r="E875" s="73"/>
    </row>
    <row r="876" spans="5:5" x14ac:dyDescent="0.25">
      <c r="E876" s="120"/>
    </row>
    <row r="877" spans="5:5" ht="13.8" x14ac:dyDescent="0.3">
      <c r="E877" s="119"/>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ht="13.8" x14ac:dyDescent="0.3">
      <c r="E884" s="73"/>
    </row>
    <row r="885" spans="5:5" x14ac:dyDescent="0.25">
      <c r="E885" s="120"/>
    </row>
    <row r="886" spans="5:5" ht="13.8" x14ac:dyDescent="0.3">
      <c r="E886" s="119"/>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3">
      <c r="E896" s="73"/>
    </row>
    <row r="897" spans="5:5" ht="13.8" x14ac:dyDescent="0.25">
      <c r="E897" s="11"/>
    </row>
    <row r="898" spans="5:5" ht="13.8" x14ac:dyDescent="0.3">
      <c r="E898" s="119"/>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row r="911" spans="5:5" ht="13.8" x14ac:dyDescent="0.3">
      <c r="E911" s="73"/>
    </row>
  </sheetData>
  <mergeCells count="6">
    <mergeCell ref="A70:E71"/>
    <mergeCell ref="A73:E73"/>
    <mergeCell ref="B4:C4"/>
    <mergeCell ref="A1:F1"/>
    <mergeCell ref="A2:F2"/>
    <mergeCell ref="E4:F4"/>
  </mergeCells>
  <printOptions horizontalCentered="1" verticalCentered="1"/>
  <pageMargins left="1.3385826771653544" right="0.78740157480314965" top="0.98425196850393704" bottom="0.98425196850393704" header="0.51181102362204722" footer="0.51181102362204722"/>
  <pageSetup paperSize="9" scale="9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91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664062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4" t="s">
        <v>382</v>
      </c>
      <c r="B1" s="424"/>
      <c r="C1" s="424"/>
      <c r="D1" s="424"/>
      <c r="E1" s="424"/>
      <c r="F1" s="424"/>
      <c r="G1" s="35"/>
    </row>
    <row r="2" spans="1:11" ht="18" customHeight="1" x14ac:dyDescent="0.35">
      <c r="A2" s="423">
        <v>45412</v>
      </c>
      <c r="B2" s="423"/>
      <c r="C2" s="423"/>
      <c r="D2" s="423"/>
      <c r="E2" s="423"/>
      <c r="F2" s="423"/>
    </row>
    <row r="3" spans="1:11" ht="13.8" thickBot="1" x14ac:dyDescent="0.3">
      <c r="C3" s="329"/>
      <c r="F3" s="329"/>
    </row>
    <row r="4" spans="1:11" ht="55.2" customHeight="1" x14ac:dyDescent="0.25">
      <c r="A4" s="36"/>
      <c r="B4" s="432" t="s">
        <v>150</v>
      </c>
      <c r="C4" s="432"/>
      <c r="D4" s="37"/>
      <c r="E4" s="432" t="s">
        <v>244</v>
      </c>
      <c r="F4" s="432"/>
    </row>
    <row r="5" spans="1:11" ht="2.25" customHeight="1" x14ac:dyDescent="0.25">
      <c r="A5" s="40"/>
      <c r="B5" s="42"/>
      <c r="C5" s="42"/>
      <c r="D5" s="41"/>
      <c r="E5" s="42"/>
      <c r="F5" s="42"/>
    </row>
    <row r="6" spans="1:11" ht="13.8" x14ac:dyDescent="0.3">
      <c r="A6" s="43" t="s">
        <v>43</v>
      </c>
      <c r="B6" s="122">
        <v>0</v>
      </c>
      <c r="C6" s="122"/>
      <c r="D6" s="118"/>
      <c r="E6" s="119">
        <v>0</v>
      </c>
      <c r="F6" s="122"/>
      <c r="J6" s="81"/>
      <c r="K6" s="81"/>
    </row>
    <row r="7" spans="1:11" ht="13.8" hidden="1" x14ac:dyDescent="0.3">
      <c r="A7" s="44" t="s">
        <v>2</v>
      </c>
      <c r="B7" s="123">
        <v>0</v>
      </c>
      <c r="C7" s="123"/>
      <c r="D7" s="112"/>
      <c r="E7" s="73">
        <v>0</v>
      </c>
      <c r="F7" s="123"/>
      <c r="J7" s="81"/>
      <c r="K7" s="81"/>
    </row>
    <row r="8" spans="1:11" ht="13.8" hidden="1" x14ac:dyDescent="0.3">
      <c r="A8" s="44" t="s">
        <v>8</v>
      </c>
      <c r="B8" s="123">
        <v>0</v>
      </c>
      <c r="C8" s="123"/>
      <c r="D8" s="112"/>
      <c r="E8" s="73">
        <v>0</v>
      </c>
      <c r="F8" s="123"/>
      <c r="J8" s="81"/>
      <c r="K8" s="81"/>
    </row>
    <row r="9" spans="1:11" ht="13.8" hidden="1" x14ac:dyDescent="0.3">
      <c r="A9" s="44" t="s">
        <v>3</v>
      </c>
      <c r="B9" s="123">
        <v>0</v>
      </c>
      <c r="C9" s="123"/>
      <c r="D9" s="112"/>
      <c r="E9" s="73">
        <v>0</v>
      </c>
      <c r="F9" s="123"/>
      <c r="J9" s="81"/>
      <c r="K9" s="81"/>
    </row>
    <row r="10" spans="1:11" ht="13.8" hidden="1" x14ac:dyDescent="0.3">
      <c r="A10" s="44" t="s">
        <v>6</v>
      </c>
      <c r="B10" s="123">
        <v>0</v>
      </c>
      <c r="C10" s="123"/>
      <c r="D10" s="112"/>
      <c r="E10" s="73">
        <v>0</v>
      </c>
      <c r="F10" s="123"/>
      <c r="J10" s="81"/>
      <c r="K10" s="81"/>
    </row>
    <row r="11" spans="1:11" ht="13.8" hidden="1" x14ac:dyDescent="0.3">
      <c r="A11" s="44" t="s">
        <v>104</v>
      </c>
      <c r="B11" s="123">
        <v>0</v>
      </c>
      <c r="C11" s="123"/>
      <c r="D11" s="112"/>
      <c r="E11" s="73">
        <v>0</v>
      </c>
      <c r="F11" s="123"/>
      <c r="J11" s="81"/>
      <c r="K11" s="81"/>
    </row>
    <row r="12" spans="1:11" ht="13.8" hidden="1" x14ac:dyDescent="0.3">
      <c r="A12" s="44" t="s">
        <v>5</v>
      </c>
      <c r="B12" s="123">
        <v>0</v>
      </c>
      <c r="C12" s="123"/>
      <c r="D12" s="112"/>
      <c r="E12" s="73">
        <v>0</v>
      </c>
      <c r="F12" s="123"/>
      <c r="J12" s="81"/>
      <c r="K12" s="81"/>
    </row>
    <row r="13" spans="1:11" ht="13.8" hidden="1" x14ac:dyDescent="0.3">
      <c r="A13" s="44" t="s">
        <v>22</v>
      </c>
      <c r="B13" s="123">
        <v>0</v>
      </c>
      <c r="C13" s="123"/>
      <c r="D13" s="112"/>
      <c r="E13" s="73">
        <v>0</v>
      </c>
      <c r="F13" s="123"/>
      <c r="J13" s="81"/>
      <c r="K13" s="81"/>
    </row>
    <row r="14" spans="1:11" ht="13.8" hidden="1" x14ac:dyDescent="0.3">
      <c r="A14" s="44" t="s">
        <v>4</v>
      </c>
      <c r="B14" s="123">
        <v>0</v>
      </c>
      <c r="C14" s="123"/>
      <c r="D14" s="112"/>
      <c r="E14" s="73">
        <v>0</v>
      </c>
      <c r="F14" s="123"/>
      <c r="J14" s="81"/>
      <c r="K14" s="81"/>
    </row>
    <row r="15" spans="1:11" ht="13.8" hidden="1" x14ac:dyDescent="0.3">
      <c r="A15" s="44" t="s">
        <v>7</v>
      </c>
      <c r="B15" s="123">
        <v>0</v>
      </c>
      <c r="C15" s="123"/>
      <c r="D15" s="112"/>
      <c r="E15" s="73">
        <v>0</v>
      </c>
      <c r="F15" s="123"/>
      <c r="J15" s="81"/>
      <c r="K15" s="81"/>
    </row>
    <row r="16" spans="1:11" ht="13.8" hidden="1" x14ac:dyDescent="0.3">
      <c r="A16" s="44" t="s">
        <v>23</v>
      </c>
      <c r="B16" s="123">
        <v>0</v>
      </c>
      <c r="C16" s="123"/>
      <c r="D16" s="112"/>
      <c r="E16" s="73">
        <v>0</v>
      </c>
      <c r="F16" s="123"/>
      <c r="J16" s="81"/>
      <c r="K16" s="81"/>
    </row>
    <row r="17" spans="1:11" ht="13.8" hidden="1" x14ac:dyDescent="0.3">
      <c r="A17" s="44" t="s">
        <v>24</v>
      </c>
      <c r="B17" s="123">
        <v>0</v>
      </c>
      <c r="C17" s="123"/>
      <c r="D17" s="112"/>
      <c r="E17" s="73">
        <v>0</v>
      </c>
      <c r="F17" s="123"/>
      <c r="J17" s="81"/>
      <c r="K17" s="81"/>
    </row>
    <row r="18" spans="1:11" ht="13.8" hidden="1" x14ac:dyDescent="0.3">
      <c r="A18" s="44" t="s">
        <v>9</v>
      </c>
      <c r="B18" s="123">
        <v>0</v>
      </c>
      <c r="C18" s="123"/>
      <c r="D18" s="112"/>
      <c r="E18" s="73">
        <v>0</v>
      </c>
      <c r="F18" s="123"/>
      <c r="J18" s="81"/>
      <c r="K18" s="81"/>
    </row>
    <row r="19" spans="1:11" ht="13.8" hidden="1" x14ac:dyDescent="0.3">
      <c r="A19" s="44" t="s">
        <v>25</v>
      </c>
      <c r="B19" s="123">
        <v>0</v>
      </c>
      <c r="C19" s="123"/>
      <c r="D19" s="112"/>
      <c r="E19" s="73">
        <v>0</v>
      </c>
      <c r="F19" s="123"/>
      <c r="J19" s="81"/>
      <c r="K19" s="81"/>
    </row>
    <row r="20" spans="1:11" ht="13.8" hidden="1" x14ac:dyDescent="0.3">
      <c r="A20" s="44" t="s">
        <v>230</v>
      </c>
      <c r="B20" s="123">
        <v>0</v>
      </c>
      <c r="C20" s="123"/>
      <c r="D20" s="112"/>
      <c r="E20" s="73">
        <v>0</v>
      </c>
      <c r="F20" s="123"/>
      <c r="J20" s="81"/>
      <c r="K20" s="81"/>
    </row>
    <row r="21" spans="1:11" ht="13.8" hidden="1" x14ac:dyDescent="0.3">
      <c r="A21" s="44" t="s">
        <v>26</v>
      </c>
      <c r="B21" s="123">
        <v>0</v>
      </c>
      <c r="C21" s="123"/>
      <c r="D21" s="112"/>
      <c r="E21" s="73">
        <v>0</v>
      </c>
      <c r="F21" s="123"/>
      <c r="J21" s="81"/>
      <c r="K21" s="81"/>
    </row>
    <row r="22" spans="1:11" ht="13.8" hidden="1" x14ac:dyDescent="0.3">
      <c r="A22" s="44" t="s">
        <v>118</v>
      </c>
      <c r="B22" s="123">
        <v>0</v>
      </c>
      <c r="C22" s="123"/>
      <c r="D22" s="112"/>
      <c r="E22" s="73">
        <v>0</v>
      </c>
      <c r="F22" s="123"/>
      <c r="J22" s="81"/>
      <c r="K22" s="81"/>
    </row>
    <row r="23" spans="1:11" ht="13.8" hidden="1" x14ac:dyDescent="0.3">
      <c r="A23" s="44" t="s">
        <v>258</v>
      </c>
      <c r="B23" s="123">
        <v>0</v>
      </c>
      <c r="C23" s="123"/>
      <c r="D23" s="112"/>
      <c r="E23" s="73">
        <v>0</v>
      </c>
      <c r="F23" s="123"/>
      <c r="J23" s="81"/>
      <c r="K23" s="81"/>
    </row>
    <row r="24" spans="1:11" ht="13.8" x14ac:dyDescent="0.25">
      <c r="A24" s="45"/>
      <c r="B24" s="157"/>
      <c r="C24" s="157"/>
      <c r="D24" s="229"/>
      <c r="E24" s="120"/>
      <c r="F24" s="157"/>
      <c r="J24" s="81"/>
      <c r="K24" s="81"/>
    </row>
    <row r="25" spans="1:11" ht="13.8" x14ac:dyDescent="0.3">
      <c r="A25" s="43" t="s">
        <v>42</v>
      </c>
      <c r="B25" s="122">
        <v>5.5198199999999999E-3</v>
      </c>
      <c r="C25" s="122"/>
      <c r="D25" s="118"/>
      <c r="E25" s="119">
        <v>5</v>
      </c>
      <c r="F25" s="122"/>
      <c r="J25" s="81"/>
      <c r="K25" s="81"/>
    </row>
    <row r="26" spans="1:11" ht="13.8" hidden="1" x14ac:dyDescent="0.3">
      <c r="A26" s="44" t="s">
        <v>27</v>
      </c>
      <c r="B26" s="123">
        <v>0</v>
      </c>
      <c r="C26" s="123"/>
      <c r="D26" s="112"/>
      <c r="E26" s="73">
        <v>0</v>
      </c>
      <c r="F26" s="123"/>
      <c r="J26" s="81"/>
      <c r="K26" s="81"/>
    </row>
    <row r="27" spans="1:11" ht="13.8" hidden="1" x14ac:dyDescent="0.3">
      <c r="A27" s="44" t="s">
        <v>28</v>
      </c>
      <c r="B27" s="123">
        <v>0</v>
      </c>
      <c r="C27" s="123"/>
      <c r="D27" s="112"/>
      <c r="E27" s="73">
        <v>0</v>
      </c>
      <c r="F27" s="123"/>
      <c r="J27" s="81"/>
      <c r="K27" s="81"/>
    </row>
    <row r="28" spans="1:11" ht="13.8" hidden="1" x14ac:dyDescent="0.3">
      <c r="A28" s="44" t="s">
        <v>29</v>
      </c>
      <c r="B28" s="123">
        <v>0</v>
      </c>
      <c r="C28" s="123"/>
      <c r="D28" s="112"/>
      <c r="E28" s="73">
        <v>0</v>
      </c>
      <c r="F28" s="123"/>
      <c r="J28" s="81"/>
      <c r="K28" s="81"/>
    </row>
    <row r="29" spans="1:11" ht="13.8" hidden="1" x14ac:dyDescent="0.3">
      <c r="A29" s="44" t="s">
        <v>10</v>
      </c>
      <c r="B29" s="123">
        <v>0</v>
      </c>
      <c r="C29" s="123"/>
      <c r="D29" s="112"/>
      <c r="E29" s="73">
        <v>0</v>
      </c>
      <c r="F29" s="123"/>
      <c r="J29" s="81"/>
      <c r="K29" s="81"/>
    </row>
    <row r="30" spans="1:11" ht="13.8" hidden="1" x14ac:dyDescent="0.3">
      <c r="A30" s="44" t="s">
        <v>30</v>
      </c>
      <c r="B30" s="123">
        <v>0</v>
      </c>
      <c r="C30" s="123"/>
      <c r="D30" s="112"/>
      <c r="E30" s="73">
        <v>0</v>
      </c>
      <c r="F30" s="123"/>
      <c r="J30" s="81"/>
      <c r="K30" s="81"/>
    </row>
    <row r="31" spans="1:11" ht="13.8" hidden="1" x14ac:dyDescent="0.3">
      <c r="A31" s="44" t="s">
        <v>31</v>
      </c>
      <c r="B31" s="123">
        <v>0</v>
      </c>
      <c r="C31" s="123"/>
      <c r="D31" s="112"/>
      <c r="E31" s="73">
        <v>0</v>
      </c>
      <c r="F31" s="123"/>
      <c r="J31" s="81"/>
      <c r="K31" s="81"/>
    </row>
    <row r="32" spans="1:11" ht="13.8" hidden="1" x14ac:dyDescent="0.3">
      <c r="A32" s="44" t="s">
        <v>32</v>
      </c>
      <c r="B32" s="123">
        <v>0</v>
      </c>
      <c r="C32" s="123"/>
      <c r="D32" s="112"/>
      <c r="E32" s="73">
        <v>0</v>
      </c>
      <c r="F32" s="123"/>
      <c r="J32" s="81"/>
      <c r="K32" s="81"/>
    </row>
    <row r="33" spans="1:11" ht="13.8" hidden="1" x14ac:dyDescent="0.3">
      <c r="A33" s="44" t="s">
        <v>33</v>
      </c>
      <c r="B33" s="123">
        <v>0</v>
      </c>
      <c r="C33" s="123"/>
      <c r="D33" s="112"/>
      <c r="E33" s="73">
        <v>0</v>
      </c>
      <c r="F33" s="123"/>
      <c r="J33" s="81"/>
      <c r="K33" s="81"/>
    </row>
    <row r="34" spans="1:11" ht="13.8" x14ac:dyDescent="0.3">
      <c r="A34" s="44" t="s">
        <v>34</v>
      </c>
      <c r="B34" s="123">
        <v>5.5198199999999999E-3</v>
      </c>
      <c r="C34" s="123"/>
      <c r="D34" s="112"/>
      <c r="E34" s="73">
        <v>5</v>
      </c>
      <c r="F34" s="123"/>
      <c r="J34" s="81"/>
      <c r="K34" s="81"/>
    </row>
    <row r="35" spans="1:11" ht="13.8" hidden="1" x14ac:dyDescent="0.3">
      <c r="A35" s="44" t="s">
        <v>384</v>
      </c>
      <c r="B35" s="123">
        <v>0</v>
      </c>
      <c r="C35" s="123"/>
      <c r="D35" s="112"/>
      <c r="E35" s="73">
        <v>0</v>
      </c>
      <c r="F35" s="123"/>
      <c r="J35" s="81"/>
      <c r="K35" s="81"/>
    </row>
    <row r="36" spans="1:11" ht="13.8" x14ac:dyDescent="0.25">
      <c r="A36" s="45"/>
      <c r="B36" s="157"/>
      <c r="C36" s="157"/>
      <c r="D36" s="229"/>
      <c r="E36" s="54"/>
      <c r="F36" s="157"/>
      <c r="J36" s="81"/>
      <c r="K36" s="81"/>
    </row>
    <row r="37" spans="1:11" ht="13.8" x14ac:dyDescent="0.3">
      <c r="A37" s="43" t="s">
        <v>0</v>
      </c>
      <c r="B37" s="122">
        <v>0.20411524</v>
      </c>
      <c r="C37" s="122"/>
      <c r="D37" s="118"/>
      <c r="E37" s="119">
        <v>350</v>
      </c>
      <c r="F37" s="122"/>
      <c r="J37" s="81"/>
      <c r="K37" s="81"/>
    </row>
    <row r="38" spans="1:11" ht="13.8" x14ac:dyDescent="0.3">
      <c r="A38" s="44" t="s">
        <v>12</v>
      </c>
      <c r="B38" s="123">
        <v>6.63855E-2</v>
      </c>
      <c r="C38" s="123"/>
      <c r="D38" s="112"/>
      <c r="E38" s="73">
        <v>122</v>
      </c>
      <c r="F38" s="123"/>
      <c r="J38" s="81"/>
      <c r="K38" s="81"/>
    </row>
    <row r="39" spans="1:11" ht="13.8" x14ac:dyDescent="0.3">
      <c r="A39" s="44" t="s">
        <v>11</v>
      </c>
      <c r="B39" s="123">
        <v>3.077E-4</v>
      </c>
      <c r="C39" s="123"/>
      <c r="D39" s="112"/>
      <c r="E39" s="73">
        <v>2</v>
      </c>
      <c r="F39" s="123"/>
      <c r="J39" s="81"/>
      <c r="K39" s="81"/>
    </row>
    <row r="40" spans="1:11" ht="13.8" hidden="1" x14ac:dyDescent="0.3">
      <c r="A40" s="44" t="s">
        <v>35</v>
      </c>
      <c r="B40" s="123">
        <v>0</v>
      </c>
      <c r="C40" s="123"/>
      <c r="D40" s="112"/>
      <c r="E40" s="73">
        <v>0</v>
      </c>
      <c r="F40" s="123"/>
      <c r="J40" s="81"/>
      <c r="K40" s="81"/>
    </row>
    <row r="41" spans="1:11" ht="13.8" x14ac:dyDescent="0.3">
      <c r="A41" s="44" t="s">
        <v>17</v>
      </c>
      <c r="B41" s="123">
        <v>8.7034689999999998E-2</v>
      </c>
      <c r="C41" s="123"/>
      <c r="D41" s="112"/>
      <c r="E41" s="73">
        <v>99</v>
      </c>
      <c r="F41" s="123"/>
      <c r="J41" s="81"/>
      <c r="K41" s="81"/>
    </row>
    <row r="42" spans="1:11" ht="13.8" x14ac:dyDescent="0.3">
      <c r="A42" s="44" t="s">
        <v>19</v>
      </c>
      <c r="B42" s="123">
        <v>2.364173E-2</v>
      </c>
      <c r="C42" s="123"/>
      <c r="D42" s="112"/>
      <c r="E42" s="73">
        <v>28</v>
      </c>
      <c r="F42" s="123"/>
      <c r="J42" s="81"/>
      <c r="K42" s="81"/>
    </row>
    <row r="43" spans="1:11" ht="13.8" hidden="1" x14ac:dyDescent="0.3">
      <c r="A43" s="44" t="s">
        <v>18</v>
      </c>
      <c r="B43" s="123">
        <v>0</v>
      </c>
      <c r="C43" s="123"/>
      <c r="D43" s="112"/>
      <c r="E43" s="73">
        <v>0</v>
      </c>
      <c r="F43" s="123"/>
      <c r="J43" s="81"/>
      <c r="K43" s="81"/>
    </row>
    <row r="44" spans="1:11" ht="13.8" hidden="1" x14ac:dyDescent="0.3">
      <c r="A44" s="44" t="s">
        <v>36</v>
      </c>
      <c r="B44" s="123">
        <v>0</v>
      </c>
      <c r="C44" s="123"/>
      <c r="D44" s="112"/>
      <c r="E44" s="73">
        <v>0</v>
      </c>
      <c r="F44" s="123"/>
      <c r="J44" s="81"/>
      <c r="K44" s="81"/>
    </row>
    <row r="45" spans="1:11" ht="13.8" x14ac:dyDescent="0.3">
      <c r="A45" s="44" t="s">
        <v>14</v>
      </c>
      <c r="B45" s="123">
        <v>1.309717E-2</v>
      </c>
      <c r="C45" s="123"/>
      <c r="D45" s="112"/>
      <c r="E45" s="73">
        <v>82</v>
      </c>
      <c r="F45" s="123"/>
      <c r="J45" s="81"/>
      <c r="K45" s="81"/>
    </row>
    <row r="46" spans="1:11" ht="13.8" x14ac:dyDescent="0.3">
      <c r="A46" s="44" t="s">
        <v>13</v>
      </c>
      <c r="B46" s="123">
        <v>8.5898199999999997E-3</v>
      </c>
      <c r="C46" s="123"/>
      <c r="D46" s="112"/>
      <c r="E46" s="73">
        <v>10</v>
      </c>
      <c r="F46" s="123"/>
      <c r="J46" s="81"/>
      <c r="K46" s="81"/>
    </row>
    <row r="47" spans="1:11" ht="13.8" x14ac:dyDescent="0.3">
      <c r="A47" s="44" t="s">
        <v>15</v>
      </c>
      <c r="B47" s="123">
        <v>4.7499999999999999E-3</v>
      </c>
      <c r="C47" s="123"/>
      <c r="D47" s="112"/>
      <c r="E47" s="73">
        <v>5</v>
      </c>
      <c r="F47" s="123"/>
      <c r="J47" s="81"/>
      <c r="K47" s="81"/>
    </row>
    <row r="48" spans="1:11" ht="13.8" x14ac:dyDescent="0.3">
      <c r="A48" s="44" t="s">
        <v>16</v>
      </c>
      <c r="B48" s="123">
        <v>3.0863E-4</v>
      </c>
      <c r="C48" s="123"/>
      <c r="D48" s="112"/>
      <c r="E48" s="73">
        <v>2</v>
      </c>
      <c r="F48" s="123"/>
      <c r="J48" s="81"/>
      <c r="K48" s="81"/>
    </row>
    <row r="49" spans="1:11" ht="12" hidden="1" customHeight="1" x14ac:dyDescent="0.3">
      <c r="A49" s="44" t="s">
        <v>37</v>
      </c>
      <c r="B49" s="123">
        <v>0</v>
      </c>
      <c r="C49" s="123"/>
      <c r="D49" s="112"/>
      <c r="E49" s="73">
        <v>0</v>
      </c>
      <c r="F49" s="123"/>
      <c r="J49" s="81"/>
      <c r="K49" s="81"/>
    </row>
    <row r="50" spans="1:11" ht="13.8" x14ac:dyDescent="0.25">
      <c r="A50" s="45"/>
      <c r="B50" s="157"/>
      <c r="C50" s="157"/>
      <c r="D50" s="229"/>
      <c r="E50" s="120"/>
      <c r="F50" s="157"/>
      <c r="J50" s="81"/>
      <c r="K50" s="81"/>
    </row>
    <row r="51" spans="1:11" ht="13.8" x14ac:dyDescent="0.3">
      <c r="A51" s="43" t="s">
        <v>1</v>
      </c>
      <c r="B51" s="122">
        <v>0.49917475</v>
      </c>
      <c r="C51" s="122"/>
      <c r="D51" s="118"/>
      <c r="E51" s="119">
        <v>25</v>
      </c>
      <c r="F51" s="122"/>
      <c r="J51" s="81"/>
      <c r="K51" s="81"/>
    </row>
    <row r="52" spans="1:11" ht="13.8" x14ac:dyDescent="0.3">
      <c r="A52" s="44" t="s">
        <v>38</v>
      </c>
      <c r="B52" s="123">
        <v>0.49917475</v>
      </c>
      <c r="C52" s="123"/>
      <c r="D52" s="112"/>
      <c r="E52" s="73">
        <v>25</v>
      </c>
      <c r="F52" s="123"/>
      <c r="J52" s="81"/>
      <c r="K52" s="81"/>
    </row>
    <row r="53" spans="1:11" ht="13.8" hidden="1" x14ac:dyDescent="0.3">
      <c r="A53" s="44" t="s">
        <v>39</v>
      </c>
      <c r="B53" s="123">
        <v>0</v>
      </c>
      <c r="C53" s="123"/>
      <c r="D53" s="112"/>
      <c r="E53" s="73">
        <v>0</v>
      </c>
      <c r="F53" s="123"/>
      <c r="J53" s="81"/>
      <c r="K53" s="81"/>
    </row>
    <row r="54" spans="1:11" ht="13.8" hidden="1" x14ac:dyDescent="0.3">
      <c r="A54" s="44" t="s">
        <v>40</v>
      </c>
      <c r="B54" s="123">
        <v>0</v>
      </c>
      <c r="C54" s="123"/>
      <c r="D54" s="112"/>
      <c r="E54" s="73">
        <v>0</v>
      </c>
      <c r="F54" s="123"/>
      <c r="J54" s="81"/>
      <c r="K54" s="81"/>
    </row>
    <row r="55" spans="1:11" ht="13.8" hidden="1" x14ac:dyDescent="0.3">
      <c r="A55" s="44" t="s">
        <v>41</v>
      </c>
      <c r="B55" s="123">
        <v>0</v>
      </c>
      <c r="C55" s="123"/>
      <c r="D55" s="112"/>
      <c r="E55" s="73">
        <v>0</v>
      </c>
      <c r="F55" s="123"/>
      <c r="J55" s="81"/>
      <c r="K55" s="81"/>
    </row>
    <row r="56" spans="1:11" ht="13.8" hidden="1" x14ac:dyDescent="0.3">
      <c r="A56" s="44" t="s">
        <v>120</v>
      </c>
      <c r="B56" s="123">
        <v>0</v>
      </c>
      <c r="C56" s="123"/>
      <c r="D56" s="112"/>
      <c r="E56" s="73">
        <v>0</v>
      </c>
      <c r="F56" s="123"/>
      <c r="J56" s="81"/>
      <c r="K56" s="81"/>
    </row>
    <row r="57" spans="1:11" ht="13.8" x14ac:dyDescent="0.25">
      <c r="A57" s="45"/>
      <c r="B57" s="157"/>
      <c r="C57" s="157"/>
      <c r="D57" s="229"/>
      <c r="E57" s="120"/>
      <c r="F57" s="157"/>
      <c r="J57" s="81"/>
      <c r="K57" s="81"/>
    </row>
    <row r="58" spans="1:11" ht="13.8" x14ac:dyDescent="0.3">
      <c r="A58" s="43" t="s">
        <v>238</v>
      </c>
      <c r="B58" s="122">
        <v>0</v>
      </c>
      <c r="C58" s="122"/>
      <c r="D58" s="118"/>
      <c r="E58" s="119">
        <v>0</v>
      </c>
      <c r="F58" s="122"/>
      <c r="J58" s="81"/>
      <c r="K58" s="81"/>
    </row>
    <row r="59" spans="1:11" ht="13.8" hidden="1" x14ac:dyDescent="0.3">
      <c r="A59" s="44" t="s">
        <v>315</v>
      </c>
      <c r="B59" s="123">
        <v>0</v>
      </c>
      <c r="C59" s="123"/>
      <c r="D59" s="112"/>
      <c r="E59" s="73">
        <v>0</v>
      </c>
      <c r="F59" s="123">
        <v>0</v>
      </c>
      <c r="J59" s="81"/>
      <c r="K59" s="81"/>
    </row>
    <row r="60" spans="1:11" ht="13.8" hidden="1" x14ac:dyDescent="0.3">
      <c r="A60" s="44" t="s">
        <v>320</v>
      </c>
      <c r="B60" s="123">
        <v>0</v>
      </c>
      <c r="C60" s="123"/>
      <c r="D60" s="112"/>
      <c r="E60" s="73">
        <v>0</v>
      </c>
      <c r="F60" s="123">
        <v>0</v>
      </c>
      <c r="J60" s="81"/>
      <c r="K60" s="81"/>
    </row>
    <row r="61" spans="1:11" ht="13.8" hidden="1" x14ac:dyDescent="0.3">
      <c r="A61" s="44" t="s">
        <v>316</v>
      </c>
      <c r="B61" s="123">
        <v>0</v>
      </c>
      <c r="C61" s="123"/>
      <c r="D61" s="112"/>
      <c r="E61" s="73">
        <v>0</v>
      </c>
      <c r="F61" s="123" t="s">
        <v>195</v>
      </c>
      <c r="J61" s="81"/>
      <c r="K61" s="81"/>
    </row>
    <row r="62" spans="1:11" ht="13.8" hidden="1" x14ac:dyDescent="0.3">
      <c r="A62" s="44" t="s">
        <v>319</v>
      </c>
      <c r="B62" s="123">
        <v>0</v>
      </c>
      <c r="C62" s="123"/>
      <c r="D62" s="112"/>
      <c r="E62" s="73">
        <v>0</v>
      </c>
      <c r="F62" s="123">
        <v>0</v>
      </c>
      <c r="J62" s="81"/>
      <c r="K62" s="81"/>
    </row>
    <row r="63" spans="1:11" ht="13.8" hidden="1" x14ac:dyDescent="0.3">
      <c r="A63" s="44" t="s">
        <v>317</v>
      </c>
      <c r="B63" s="123">
        <v>0</v>
      </c>
      <c r="C63" s="123"/>
      <c r="D63" s="112"/>
      <c r="E63" s="73">
        <v>0</v>
      </c>
      <c r="F63" s="123">
        <v>0</v>
      </c>
      <c r="J63" s="81"/>
      <c r="K63" s="81"/>
    </row>
    <row r="64" spans="1:11" ht="13.8" hidden="1" x14ac:dyDescent="0.3">
      <c r="A64" s="44" t="s">
        <v>318</v>
      </c>
      <c r="B64" s="123">
        <v>0</v>
      </c>
      <c r="C64" s="123"/>
      <c r="D64" s="112"/>
      <c r="E64" s="73">
        <v>0</v>
      </c>
      <c r="F64" s="123">
        <v>0</v>
      </c>
      <c r="J64" s="81"/>
      <c r="K64" s="81"/>
    </row>
    <row r="65" spans="1:11" ht="13.8" x14ac:dyDescent="0.3">
      <c r="A65" s="4"/>
      <c r="B65" s="157"/>
      <c r="C65" s="157"/>
      <c r="D65" s="157"/>
      <c r="E65" s="73"/>
      <c r="F65" s="157"/>
      <c r="J65" s="81"/>
      <c r="K65" s="81"/>
    </row>
    <row r="66" spans="1:11" ht="13.8" x14ac:dyDescent="0.3">
      <c r="A66" s="12" t="s">
        <v>101</v>
      </c>
      <c r="B66" s="122">
        <v>0.7088098100000001</v>
      </c>
      <c r="C66" s="122"/>
      <c r="D66" s="118"/>
      <c r="E66" s="11">
        <v>380</v>
      </c>
      <c r="F66" s="122"/>
      <c r="J66" s="81"/>
      <c r="K66" s="81"/>
    </row>
    <row r="67" spans="1:11" ht="13.8" thickBot="1" x14ac:dyDescent="0.3">
      <c r="A67" s="47"/>
      <c r="B67" s="9"/>
      <c r="C67" s="9"/>
      <c r="D67" s="9"/>
      <c r="E67" s="9"/>
      <c r="F67" s="9"/>
    </row>
    <row r="68" spans="1:11" ht="8.25" customHeight="1" x14ac:dyDescent="0.3">
      <c r="A68" s="48"/>
      <c r="B68" s="48"/>
      <c r="C68" s="48"/>
      <c r="D68" s="48"/>
      <c r="E68" s="73"/>
      <c r="F68" s="48"/>
    </row>
    <row r="69" spans="1:11" ht="13.8" x14ac:dyDescent="0.3">
      <c r="A69" s="49" t="s">
        <v>149</v>
      </c>
      <c r="B69" s="50"/>
      <c r="C69" s="50"/>
      <c r="D69" s="51"/>
      <c r="E69" s="73"/>
      <c r="F69" s="51"/>
    </row>
    <row r="70" spans="1:11" ht="13.8" x14ac:dyDescent="0.3">
      <c r="A70" s="7" t="s">
        <v>138</v>
      </c>
      <c r="B70" s="50"/>
      <c r="C70" s="50"/>
      <c r="D70" s="51"/>
      <c r="E70" s="73"/>
      <c r="F70" s="51"/>
    </row>
    <row r="71" spans="1:11" x14ac:dyDescent="0.25">
      <c r="A71" s="80" t="s">
        <v>241</v>
      </c>
      <c r="B71" s="50"/>
      <c r="C71" s="50"/>
      <c r="D71" s="51"/>
      <c r="E71" s="51"/>
      <c r="F71" s="51"/>
    </row>
    <row r="72" spans="1:11" ht="14.4" x14ac:dyDescent="0.3">
      <c r="A72" s="2"/>
      <c r="E72" s="73"/>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4.4" x14ac:dyDescent="0.3">
      <c r="A81" s="2"/>
      <c r="E81" s="73"/>
    </row>
    <row r="82" spans="1:5" ht="13.8" x14ac:dyDescent="0.25">
      <c r="A82" s="2"/>
      <c r="E82" s="120"/>
    </row>
    <row r="83" spans="1:5" ht="14.4" x14ac:dyDescent="0.3">
      <c r="A83" s="2"/>
      <c r="E83" s="119"/>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3.8" x14ac:dyDescent="0.25">
      <c r="A93" s="2"/>
      <c r="E93" s="54"/>
    </row>
    <row r="94" spans="1:5" ht="14.4" x14ac:dyDescent="0.3">
      <c r="A94" s="2"/>
      <c r="E94" s="119"/>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3.8" x14ac:dyDescent="0.25">
      <c r="A107" s="2"/>
      <c r="E107" s="120"/>
    </row>
    <row r="108" spans="1:5" ht="14.4" x14ac:dyDescent="0.3">
      <c r="A108" s="2"/>
      <c r="E108" s="119"/>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3.8" x14ac:dyDescent="0.25">
      <c r="A116" s="2"/>
      <c r="E116" s="120"/>
    </row>
    <row r="117" spans="1:5" ht="14.4" x14ac:dyDescent="0.3">
      <c r="A117" s="2"/>
      <c r="E117" s="119"/>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3.8" x14ac:dyDescent="0.25">
      <c r="A128" s="2"/>
      <c r="E128" s="11"/>
    </row>
    <row r="129" spans="1:5" ht="14.4" x14ac:dyDescent="0.3">
      <c r="A129" s="2"/>
      <c r="E129" s="119"/>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3.8" x14ac:dyDescent="0.25">
      <c r="A146" s="2"/>
      <c r="E146" s="120"/>
    </row>
    <row r="147" spans="1:5" ht="14.4" x14ac:dyDescent="0.3">
      <c r="A147" s="2"/>
      <c r="E147" s="119"/>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3.8" x14ac:dyDescent="0.25">
      <c r="A157" s="2"/>
      <c r="E157" s="54"/>
    </row>
    <row r="158" spans="1:5" ht="14.4" x14ac:dyDescent="0.3">
      <c r="A158" s="2"/>
      <c r="E158" s="119"/>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3.8" x14ac:dyDescent="0.25">
      <c r="A171" s="2"/>
      <c r="E171" s="120"/>
    </row>
    <row r="172" spans="1:5" ht="14.4" x14ac:dyDescent="0.3">
      <c r="A172" s="2"/>
      <c r="E172" s="119"/>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3.8" x14ac:dyDescent="0.25">
      <c r="A180" s="2"/>
      <c r="E180" s="120"/>
    </row>
    <row r="181" spans="1:5" ht="14.4" x14ac:dyDescent="0.3">
      <c r="A181" s="2"/>
      <c r="E181" s="119"/>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3.8" x14ac:dyDescent="0.25">
      <c r="A192" s="2"/>
      <c r="E192" s="11"/>
    </row>
    <row r="193" spans="1:5" ht="14.4" x14ac:dyDescent="0.3">
      <c r="A193" s="2"/>
      <c r="E193" s="119"/>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3.8" x14ac:dyDescent="0.25">
      <c r="A210" s="2"/>
      <c r="E210" s="120"/>
    </row>
    <row r="211" spans="1:5" ht="14.4" x14ac:dyDescent="0.3">
      <c r="A211" s="2"/>
      <c r="E211" s="119"/>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3.8" x14ac:dyDescent="0.25">
      <c r="A221" s="2"/>
      <c r="E221" s="54"/>
    </row>
    <row r="222" spans="1:5" ht="14.4" x14ac:dyDescent="0.3">
      <c r="A222" s="2"/>
      <c r="E222" s="119"/>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3.8" x14ac:dyDescent="0.25">
      <c r="A235" s="2"/>
      <c r="E235" s="120"/>
    </row>
    <row r="236" spans="1:5" ht="14.4" x14ac:dyDescent="0.3">
      <c r="A236" s="2"/>
      <c r="E236" s="119"/>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3.8" x14ac:dyDescent="0.25">
      <c r="A244" s="2"/>
      <c r="E244" s="120"/>
    </row>
    <row r="245" spans="1:5" ht="14.4" x14ac:dyDescent="0.3">
      <c r="A245" s="2"/>
      <c r="E245" s="119"/>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3.8" x14ac:dyDescent="0.25">
      <c r="A256" s="2"/>
      <c r="E256" s="11"/>
    </row>
    <row r="257" spans="1:5" ht="14.4" x14ac:dyDescent="0.3">
      <c r="A257" s="2"/>
      <c r="E257" s="119"/>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3.8" x14ac:dyDescent="0.25">
      <c r="A274" s="2"/>
      <c r="E274" s="120"/>
    </row>
    <row r="275" spans="1:5" ht="14.4" x14ac:dyDescent="0.3">
      <c r="A275" s="2"/>
      <c r="E275" s="119"/>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3.8" x14ac:dyDescent="0.25">
      <c r="A285" s="2"/>
      <c r="E285" s="54"/>
    </row>
    <row r="286" spans="1:5" ht="14.4" x14ac:dyDescent="0.3">
      <c r="A286" s="2"/>
      <c r="E286" s="119"/>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3.8" x14ac:dyDescent="0.25">
      <c r="A299" s="2"/>
      <c r="E299" s="120"/>
    </row>
    <row r="300" spans="1:5" ht="14.4" x14ac:dyDescent="0.3">
      <c r="A300" s="2"/>
      <c r="E300" s="119"/>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3.8" x14ac:dyDescent="0.25">
      <c r="A308" s="2"/>
      <c r="E308" s="120"/>
    </row>
    <row r="309" spans="1:5" ht="14.4" x14ac:dyDescent="0.3">
      <c r="A309" s="2"/>
      <c r="E309" s="119"/>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3.8" x14ac:dyDescent="0.25">
      <c r="A320" s="2"/>
      <c r="E320" s="11"/>
    </row>
    <row r="321" spans="1:5" ht="14.4" x14ac:dyDescent="0.3">
      <c r="A321" s="2"/>
      <c r="E321" s="119"/>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3.8" x14ac:dyDescent="0.25">
      <c r="A338" s="2"/>
      <c r="E338" s="120"/>
    </row>
    <row r="339" spans="1:5" ht="14.4" x14ac:dyDescent="0.3">
      <c r="A339" s="2"/>
      <c r="E339" s="119"/>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3.8" x14ac:dyDescent="0.25">
      <c r="A349" s="2"/>
      <c r="E349" s="54"/>
    </row>
    <row r="350" spans="1:5" ht="14.4" x14ac:dyDescent="0.3">
      <c r="A350" s="2"/>
      <c r="E350" s="119"/>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3.8" x14ac:dyDescent="0.25">
      <c r="A363" s="2"/>
      <c r="E363" s="120"/>
    </row>
    <row r="364" spans="1:5" ht="14.4" x14ac:dyDescent="0.3">
      <c r="A364" s="2"/>
      <c r="E364" s="119"/>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3.8" x14ac:dyDescent="0.25">
      <c r="A372" s="2"/>
      <c r="E372" s="120"/>
    </row>
    <row r="373" spans="1:5" ht="14.4" x14ac:dyDescent="0.3">
      <c r="A373" s="2"/>
      <c r="E373" s="119"/>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3.8" x14ac:dyDescent="0.25">
      <c r="A384" s="2"/>
      <c r="E384" s="11"/>
    </row>
    <row r="385" spans="1:5" ht="14.4" x14ac:dyDescent="0.3">
      <c r="A385" s="2"/>
      <c r="E385" s="119"/>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3.8" x14ac:dyDescent="0.25">
      <c r="A402" s="2"/>
      <c r="E402" s="120"/>
    </row>
    <row r="403" spans="1:5" ht="14.4" x14ac:dyDescent="0.3">
      <c r="A403" s="2"/>
      <c r="E403" s="119"/>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3.8" x14ac:dyDescent="0.25">
      <c r="A413" s="2"/>
      <c r="E413" s="54"/>
    </row>
    <row r="414" spans="1:5" ht="14.4" x14ac:dyDescent="0.3">
      <c r="A414" s="2"/>
      <c r="E414" s="119"/>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3.8" x14ac:dyDescent="0.25">
      <c r="A427" s="2"/>
      <c r="E427" s="120"/>
    </row>
    <row r="428" spans="1:5" ht="14.4" x14ac:dyDescent="0.3">
      <c r="A428" s="2"/>
      <c r="E428" s="119"/>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3.8" x14ac:dyDescent="0.25">
      <c r="A436" s="2"/>
      <c r="E436" s="120"/>
    </row>
    <row r="437" spans="1:5" ht="14.4" x14ac:dyDescent="0.3">
      <c r="A437" s="2"/>
      <c r="E437" s="119"/>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3.8" x14ac:dyDescent="0.25">
      <c r="A448" s="2"/>
      <c r="E448" s="11"/>
    </row>
    <row r="449" spans="1:5" ht="14.4" x14ac:dyDescent="0.3">
      <c r="A449" s="2"/>
      <c r="E449" s="119"/>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3.8" x14ac:dyDescent="0.25">
      <c r="A466" s="2"/>
      <c r="E466" s="120"/>
    </row>
    <row r="467" spans="1:5" ht="14.4" x14ac:dyDescent="0.3">
      <c r="A467" s="2"/>
      <c r="E467" s="119"/>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3.8" x14ac:dyDescent="0.25">
      <c r="A477" s="2"/>
      <c r="E477" s="54"/>
    </row>
    <row r="478" spans="1:5" ht="14.4" x14ac:dyDescent="0.3">
      <c r="A478" s="2"/>
      <c r="E478" s="119"/>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3.8" x14ac:dyDescent="0.25">
      <c r="A491" s="2"/>
      <c r="E491" s="120"/>
    </row>
    <row r="492" spans="1:5" ht="14.4" x14ac:dyDescent="0.3">
      <c r="A492" s="2"/>
      <c r="E492" s="119"/>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3.8" x14ac:dyDescent="0.25">
      <c r="A500" s="2"/>
      <c r="E500" s="120"/>
    </row>
    <row r="501" spans="1:5" ht="14.4" x14ac:dyDescent="0.3">
      <c r="A501" s="2"/>
      <c r="E501" s="119"/>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3.8" x14ac:dyDescent="0.25">
      <c r="A512" s="2"/>
      <c r="E512" s="11"/>
    </row>
    <row r="513" spans="1:5" ht="14.4" x14ac:dyDescent="0.3">
      <c r="A513" s="2"/>
      <c r="E513" s="119"/>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3.8" x14ac:dyDescent="0.25">
      <c r="A530" s="2"/>
      <c r="E530" s="120"/>
    </row>
    <row r="531" spans="1:5" ht="14.4" x14ac:dyDescent="0.3">
      <c r="A531" s="2"/>
      <c r="E531" s="119"/>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25">
      <c r="E541" s="54"/>
    </row>
    <row r="542" spans="1:5" ht="13.8" x14ac:dyDescent="0.3">
      <c r="E542" s="119"/>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x14ac:dyDescent="0.25">
      <c r="E555" s="120"/>
    </row>
    <row r="556" spans="5:5" ht="13.8" x14ac:dyDescent="0.3">
      <c r="E556" s="119"/>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x14ac:dyDescent="0.25">
      <c r="E564" s="120"/>
    </row>
    <row r="565" spans="5:5" ht="13.8" x14ac:dyDescent="0.3">
      <c r="E565" s="119"/>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25">
      <c r="E576" s="11"/>
    </row>
    <row r="577" spans="5:5" ht="13.8" x14ac:dyDescent="0.3">
      <c r="E577" s="119"/>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x14ac:dyDescent="0.25">
      <c r="E594" s="120"/>
    </row>
    <row r="595" spans="5:5" ht="13.8" x14ac:dyDescent="0.3">
      <c r="E595" s="119"/>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25">
      <c r="E605" s="54"/>
    </row>
    <row r="606" spans="5:5" ht="13.8" x14ac:dyDescent="0.3">
      <c r="E606" s="119"/>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x14ac:dyDescent="0.25">
      <c r="E619" s="120"/>
    </row>
    <row r="620" spans="5:5" ht="13.8" x14ac:dyDescent="0.3">
      <c r="E620" s="119"/>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x14ac:dyDescent="0.25">
      <c r="E628" s="120"/>
    </row>
    <row r="629" spans="5:5" ht="13.8" x14ac:dyDescent="0.3">
      <c r="E629" s="119"/>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25">
      <c r="E640" s="11"/>
    </row>
    <row r="641" spans="5:5" ht="13.8" x14ac:dyDescent="0.3">
      <c r="E641" s="119"/>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x14ac:dyDescent="0.25">
      <c r="E658" s="120"/>
    </row>
    <row r="659" spans="5:5" ht="13.8" x14ac:dyDescent="0.3">
      <c r="E659" s="119"/>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25">
      <c r="E669" s="54"/>
    </row>
    <row r="670" spans="5:5" ht="13.8" x14ac:dyDescent="0.3">
      <c r="E670" s="119"/>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x14ac:dyDescent="0.25">
      <c r="E683" s="120"/>
    </row>
    <row r="684" spans="5:5" ht="13.8" x14ac:dyDescent="0.3">
      <c r="E684" s="119"/>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x14ac:dyDescent="0.25">
      <c r="E692" s="120"/>
    </row>
    <row r="693" spans="5:5" ht="13.8" x14ac:dyDescent="0.3">
      <c r="E693" s="119"/>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25">
      <c r="E704" s="11"/>
    </row>
    <row r="705" spans="5:5" ht="13.8" x14ac:dyDescent="0.3">
      <c r="E705" s="119"/>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x14ac:dyDescent="0.25">
      <c r="E722" s="120"/>
    </row>
    <row r="723" spans="5:5" ht="13.8" x14ac:dyDescent="0.3">
      <c r="E723" s="119"/>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25">
      <c r="E733" s="54"/>
    </row>
    <row r="734" spans="5:5" ht="13.8" x14ac:dyDescent="0.3">
      <c r="E734" s="119"/>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x14ac:dyDescent="0.25">
      <c r="E747" s="120"/>
    </row>
    <row r="748" spans="5:5" ht="13.8" x14ac:dyDescent="0.3">
      <c r="E748" s="119"/>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x14ac:dyDescent="0.25">
      <c r="E756" s="120"/>
    </row>
    <row r="757" spans="5:5" ht="13.8" x14ac:dyDescent="0.3">
      <c r="E757" s="119"/>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25">
      <c r="E768" s="11"/>
    </row>
    <row r="769" spans="5:5" ht="13.8" x14ac:dyDescent="0.3">
      <c r="E769" s="119"/>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x14ac:dyDescent="0.25">
      <c r="E786" s="120"/>
    </row>
    <row r="787" spans="5:5" ht="13.8" x14ac:dyDescent="0.3">
      <c r="E787" s="119"/>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25">
      <c r="E797" s="54"/>
    </row>
    <row r="798" spans="5:5" ht="13.8" x14ac:dyDescent="0.3">
      <c r="E798" s="119"/>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x14ac:dyDescent="0.25">
      <c r="E811" s="120"/>
    </row>
    <row r="812" spans="5:5" ht="13.8" x14ac:dyDescent="0.3">
      <c r="E812" s="119"/>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x14ac:dyDescent="0.25">
      <c r="E820" s="120"/>
    </row>
    <row r="821" spans="5:5" ht="13.8" x14ac:dyDescent="0.3">
      <c r="E821" s="119"/>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25">
      <c r="E832" s="11"/>
    </row>
    <row r="833" spans="5:5" ht="13.8" x14ac:dyDescent="0.3">
      <c r="E833" s="119"/>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x14ac:dyDescent="0.25">
      <c r="E850" s="120"/>
    </row>
    <row r="851" spans="5:5" ht="13.8" x14ac:dyDescent="0.3">
      <c r="E851" s="119"/>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25">
      <c r="E861" s="54"/>
    </row>
    <row r="862" spans="5:5" ht="13.8" x14ac:dyDescent="0.3">
      <c r="E862" s="119"/>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x14ac:dyDescent="0.25">
      <c r="E875" s="120"/>
    </row>
    <row r="876" spans="5:5" ht="13.8" x14ac:dyDescent="0.3">
      <c r="E876" s="119"/>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x14ac:dyDescent="0.25">
      <c r="E884" s="120"/>
    </row>
    <row r="885" spans="5:5" ht="13.8" x14ac:dyDescent="0.3">
      <c r="E885" s="119"/>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25">
      <c r="E896" s="11"/>
    </row>
    <row r="897" spans="5:5" ht="13.8" x14ac:dyDescent="0.3">
      <c r="E897" s="119"/>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sheetData>
  <mergeCells count="4">
    <mergeCell ref="A1:F1"/>
    <mergeCell ref="A2:F2"/>
    <mergeCell ref="E4:F4"/>
    <mergeCell ref="B4:C4"/>
  </mergeCells>
  <printOptions horizontalCentered="1" verticalCentered="1"/>
  <pageMargins left="1.3385826771653544" right="0.78740157480314965" top="0.98425196850393704" bottom="0.98425196850393704" header="0.51181102362204722" footer="0.51181102362204722"/>
  <pageSetup paperSize="9" scale="9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J911"/>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3" width="15.5546875" style="1" customWidth="1"/>
    <col min="4" max="4" width="9.33203125" style="1" customWidth="1"/>
    <col min="5" max="6" width="15.5546875" style="1" customWidth="1"/>
    <col min="7" max="7" width="5.6640625" style="1" customWidth="1"/>
    <col min="8" max="16384" width="11.44140625" style="1"/>
  </cols>
  <sheetData>
    <row r="1" spans="1:10" ht="49.5" customHeight="1" thickTop="1" x14ac:dyDescent="0.5">
      <c r="A1" s="424" t="s">
        <v>209</v>
      </c>
      <c r="B1" s="424"/>
      <c r="C1" s="424"/>
      <c r="D1" s="424"/>
      <c r="E1" s="424"/>
      <c r="F1" s="424"/>
      <c r="G1" s="35"/>
    </row>
    <row r="2" spans="1:10" ht="18" customHeight="1" x14ac:dyDescent="0.35">
      <c r="A2" s="423">
        <v>45412</v>
      </c>
      <c r="B2" s="423"/>
      <c r="C2" s="423"/>
      <c r="D2" s="423"/>
      <c r="E2" s="423"/>
      <c r="F2" s="423"/>
    </row>
    <row r="3" spans="1:10" ht="13.8" thickBot="1" x14ac:dyDescent="0.3"/>
    <row r="4" spans="1:10" ht="55.2" customHeight="1" x14ac:dyDescent="0.25">
      <c r="A4" s="36"/>
      <c r="B4" s="39" t="s">
        <v>206</v>
      </c>
      <c r="C4" s="39" t="s">
        <v>207</v>
      </c>
      <c r="D4" s="37"/>
      <c r="E4" s="39" t="s">
        <v>245</v>
      </c>
      <c r="F4" s="31" t="s">
        <v>208</v>
      </c>
    </row>
    <row r="5" spans="1:10" ht="2.25" customHeight="1" x14ac:dyDescent="0.25">
      <c r="A5" s="40"/>
      <c r="B5" s="42"/>
      <c r="C5" s="42"/>
      <c r="D5" s="41"/>
      <c r="E5" s="42"/>
      <c r="F5" s="42"/>
    </row>
    <row r="6" spans="1:10" ht="13.8" x14ac:dyDescent="0.3">
      <c r="A6" s="43" t="s">
        <v>43</v>
      </c>
      <c r="B6" s="84">
        <v>0</v>
      </c>
      <c r="C6" s="84">
        <v>0</v>
      </c>
      <c r="D6" s="118"/>
      <c r="E6" s="119">
        <v>0</v>
      </c>
      <c r="F6" s="122">
        <v>0</v>
      </c>
      <c r="I6" s="81"/>
      <c r="J6" s="81"/>
    </row>
    <row r="7" spans="1:10" ht="13.8" hidden="1" x14ac:dyDescent="0.3">
      <c r="A7" s="44" t="s">
        <v>2</v>
      </c>
      <c r="B7" s="74">
        <v>0</v>
      </c>
      <c r="C7" s="74">
        <v>0</v>
      </c>
      <c r="D7" s="112"/>
      <c r="E7" s="74">
        <v>0</v>
      </c>
      <c r="F7" s="123">
        <v>0</v>
      </c>
      <c r="I7" s="81"/>
      <c r="J7" s="81"/>
    </row>
    <row r="8" spans="1:10" ht="13.8" hidden="1" x14ac:dyDescent="0.3">
      <c r="A8" s="44" t="s">
        <v>8</v>
      </c>
      <c r="B8" s="74">
        <v>0</v>
      </c>
      <c r="C8" s="74">
        <v>0</v>
      </c>
      <c r="D8" s="112"/>
      <c r="E8" s="74">
        <v>0</v>
      </c>
      <c r="F8" s="123">
        <v>0</v>
      </c>
      <c r="I8" s="81"/>
      <c r="J8" s="81"/>
    </row>
    <row r="9" spans="1:10" ht="13.8" hidden="1" x14ac:dyDescent="0.3">
      <c r="A9" s="44" t="s">
        <v>3</v>
      </c>
      <c r="B9" s="74">
        <v>0</v>
      </c>
      <c r="C9" s="74">
        <v>0</v>
      </c>
      <c r="D9" s="112"/>
      <c r="E9" s="74">
        <v>0</v>
      </c>
      <c r="F9" s="123">
        <v>0</v>
      </c>
      <c r="I9" s="81"/>
      <c r="J9" s="81"/>
    </row>
    <row r="10" spans="1:10" ht="13.8" hidden="1" x14ac:dyDescent="0.3">
      <c r="A10" s="44" t="s">
        <v>6</v>
      </c>
      <c r="B10" s="74">
        <v>0</v>
      </c>
      <c r="C10" s="74">
        <v>0</v>
      </c>
      <c r="D10" s="112"/>
      <c r="E10" s="74">
        <v>0</v>
      </c>
      <c r="F10" s="123">
        <v>0</v>
      </c>
      <c r="I10" s="81"/>
      <c r="J10" s="81"/>
    </row>
    <row r="11" spans="1:10" ht="13.8" hidden="1" x14ac:dyDescent="0.3">
      <c r="A11" s="44" t="s">
        <v>104</v>
      </c>
      <c r="B11" s="74">
        <v>0</v>
      </c>
      <c r="C11" s="74">
        <v>0</v>
      </c>
      <c r="D11" s="112"/>
      <c r="E11" s="74">
        <v>0</v>
      </c>
      <c r="F11" s="123">
        <v>0</v>
      </c>
      <c r="I11" s="81"/>
      <c r="J11" s="81"/>
    </row>
    <row r="12" spans="1:10" ht="13.8" hidden="1" x14ac:dyDescent="0.3">
      <c r="A12" s="44" t="s">
        <v>5</v>
      </c>
      <c r="B12" s="74">
        <v>0</v>
      </c>
      <c r="C12" s="74">
        <v>0</v>
      </c>
      <c r="D12" s="112"/>
      <c r="E12" s="74">
        <v>0</v>
      </c>
      <c r="F12" s="123">
        <v>0</v>
      </c>
      <c r="I12" s="81"/>
      <c r="J12" s="81"/>
    </row>
    <row r="13" spans="1:10" ht="13.8" hidden="1" x14ac:dyDescent="0.3">
      <c r="A13" s="44" t="s">
        <v>22</v>
      </c>
      <c r="B13" s="74">
        <v>0</v>
      </c>
      <c r="C13" s="74">
        <v>0</v>
      </c>
      <c r="D13" s="112"/>
      <c r="E13" s="74">
        <v>0</v>
      </c>
      <c r="F13" s="123">
        <v>0</v>
      </c>
      <c r="I13" s="81"/>
      <c r="J13" s="81"/>
    </row>
    <row r="14" spans="1:10" ht="13.8" hidden="1" x14ac:dyDescent="0.3">
      <c r="A14" s="44" t="s">
        <v>4</v>
      </c>
      <c r="B14" s="74">
        <v>0</v>
      </c>
      <c r="C14" s="74">
        <v>0</v>
      </c>
      <c r="D14" s="112"/>
      <c r="E14" s="74">
        <v>0</v>
      </c>
      <c r="F14" s="123">
        <v>0</v>
      </c>
      <c r="I14" s="81"/>
      <c r="J14" s="81"/>
    </row>
    <row r="15" spans="1:10" ht="13.8" hidden="1" x14ac:dyDescent="0.3">
      <c r="A15" s="44" t="s">
        <v>7</v>
      </c>
      <c r="B15" s="74">
        <v>0</v>
      </c>
      <c r="C15" s="74">
        <v>0</v>
      </c>
      <c r="D15" s="112"/>
      <c r="E15" s="74">
        <v>0</v>
      </c>
      <c r="F15" s="123">
        <v>0</v>
      </c>
      <c r="I15" s="81"/>
      <c r="J15" s="81"/>
    </row>
    <row r="16" spans="1:10" ht="13.8" hidden="1" x14ac:dyDescent="0.3">
      <c r="A16" s="44" t="s">
        <v>23</v>
      </c>
      <c r="B16" s="74">
        <v>0</v>
      </c>
      <c r="C16" s="74">
        <v>0</v>
      </c>
      <c r="D16" s="112"/>
      <c r="E16" s="74">
        <v>0</v>
      </c>
      <c r="F16" s="123">
        <v>0</v>
      </c>
      <c r="I16" s="81"/>
      <c r="J16" s="81"/>
    </row>
    <row r="17" spans="1:10" ht="13.8" hidden="1" x14ac:dyDescent="0.3">
      <c r="A17" s="44" t="s">
        <v>24</v>
      </c>
      <c r="B17" s="74">
        <v>0</v>
      </c>
      <c r="C17" s="74">
        <v>0</v>
      </c>
      <c r="D17" s="112"/>
      <c r="E17" s="74">
        <v>0</v>
      </c>
      <c r="F17" s="123">
        <v>0</v>
      </c>
      <c r="I17" s="81"/>
      <c r="J17" s="81"/>
    </row>
    <row r="18" spans="1:10" ht="13.8" hidden="1" x14ac:dyDescent="0.3">
      <c r="A18" s="44" t="s">
        <v>9</v>
      </c>
      <c r="B18" s="74">
        <v>0</v>
      </c>
      <c r="C18" s="74">
        <v>0</v>
      </c>
      <c r="D18" s="112"/>
      <c r="E18" s="74">
        <v>0</v>
      </c>
      <c r="F18" s="123">
        <v>0</v>
      </c>
      <c r="I18" s="81"/>
      <c r="J18" s="81"/>
    </row>
    <row r="19" spans="1:10" ht="13.8" hidden="1" x14ac:dyDescent="0.3">
      <c r="A19" s="44" t="s">
        <v>25</v>
      </c>
      <c r="B19" s="74">
        <v>0</v>
      </c>
      <c r="C19" s="74">
        <v>0</v>
      </c>
      <c r="D19" s="112"/>
      <c r="E19" s="74">
        <v>0</v>
      </c>
      <c r="F19" s="123" t="s">
        <v>195</v>
      </c>
      <c r="I19" s="81"/>
      <c r="J19" s="81"/>
    </row>
    <row r="20" spans="1:10" ht="13.8" hidden="1" x14ac:dyDescent="0.3">
      <c r="A20" s="44" t="s">
        <v>230</v>
      </c>
      <c r="B20" s="74">
        <v>0</v>
      </c>
      <c r="C20" s="74">
        <v>0</v>
      </c>
      <c r="D20" s="112"/>
      <c r="E20" s="74">
        <v>0</v>
      </c>
      <c r="F20" s="123">
        <v>0</v>
      </c>
      <c r="I20" s="81"/>
      <c r="J20" s="81"/>
    </row>
    <row r="21" spans="1:10" ht="13.8" hidden="1" x14ac:dyDescent="0.3">
      <c r="A21" s="44" t="s">
        <v>26</v>
      </c>
      <c r="B21" s="74">
        <v>0</v>
      </c>
      <c r="C21" s="74">
        <v>0</v>
      </c>
      <c r="D21" s="112"/>
      <c r="E21" s="74">
        <v>0</v>
      </c>
      <c r="F21" s="123" t="s">
        <v>195</v>
      </c>
      <c r="I21" s="81"/>
      <c r="J21" s="81"/>
    </row>
    <row r="22" spans="1:10" ht="13.8" hidden="1" x14ac:dyDescent="0.3">
      <c r="A22" s="44" t="s">
        <v>118</v>
      </c>
      <c r="B22" s="74">
        <v>0</v>
      </c>
      <c r="C22" s="74">
        <v>0</v>
      </c>
      <c r="D22" s="112"/>
      <c r="E22" s="74">
        <v>0</v>
      </c>
      <c r="F22" s="123" t="s">
        <v>195</v>
      </c>
      <c r="I22" s="81"/>
      <c r="J22" s="81"/>
    </row>
    <row r="23" spans="1:10" ht="13.8" hidden="1" x14ac:dyDescent="0.3">
      <c r="A23" s="44" t="s">
        <v>258</v>
      </c>
      <c r="B23" s="74">
        <v>0</v>
      </c>
      <c r="C23" s="74">
        <v>0</v>
      </c>
      <c r="D23" s="112"/>
      <c r="E23" s="74">
        <v>0</v>
      </c>
      <c r="F23" s="123" t="s">
        <v>195</v>
      </c>
      <c r="I23" s="81"/>
      <c r="J23" s="81"/>
    </row>
    <row r="24" spans="1:10" ht="13.8" x14ac:dyDescent="0.25">
      <c r="A24" s="45"/>
      <c r="B24" s="29"/>
      <c r="C24" s="29"/>
      <c r="D24" s="28"/>
      <c r="E24" s="120"/>
      <c r="F24" s="157"/>
      <c r="I24" s="81"/>
      <c r="J24" s="81"/>
    </row>
    <row r="25" spans="1:10" ht="13.8" x14ac:dyDescent="0.3">
      <c r="A25" s="43" t="s">
        <v>42</v>
      </c>
      <c r="B25" s="84">
        <v>0</v>
      </c>
      <c r="C25" s="84">
        <v>0</v>
      </c>
      <c r="D25" s="118"/>
      <c r="E25" s="119">
        <v>0</v>
      </c>
      <c r="F25" s="122">
        <v>0</v>
      </c>
      <c r="I25" s="81"/>
      <c r="J25" s="81"/>
    </row>
    <row r="26" spans="1:10" ht="13.8" hidden="1" x14ac:dyDescent="0.3">
      <c r="A26" s="44" t="s">
        <v>27</v>
      </c>
      <c r="B26" s="74">
        <v>0</v>
      </c>
      <c r="C26" s="74">
        <v>0</v>
      </c>
      <c r="D26" s="112"/>
      <c r="E26" s="73">
        <v>0</v>
      </c>
      <c r="F26" s="123">
        <v>0</v>
      </c>
      <c r="I26" s="81"/>
      <c r="J26" s="81"/>
    </row>
    <row r="27" spans="1:10" ht="13.8" hidden="1" x14ac:dyDescent="0.3">
      <c r="A27" s="44" t="s">
        <v>28</v>
      </c>
      <c r="B27" s="74">
        <v>0</v>
      </c>
      <c r="C27" s="74">
        <v>0</v>
      </c>
      <c r="D27" s="112"/>
      <c r="E27" s="73">
        <v>0</v>
      </c>
      <c r="F27" s="123">
        <v>0</v>
      </c>
      <c r="I27" s="81"/>
      <c r="J27" s="81"/>
    </row>
    <row r="28" spans="1:10" ht="13.8" hidden="1" x14ac:dyDescent="0.3">
      <c r="A28" s="44" t="s">
        <v>29</v>
      </c>
      <c r="B28" s="74">
        <v>0</v>
      </c>
      <c r="C28" s="74">
        <v>0</v>
      </c>
      <c r="D28" s="112"/>
      <c r="E28" s="73">
        <v>0</v>
      </c>
      <c r="F28" s="123">
        <v>0</v>
      </c>
      <c r="I28" s="81"/>
      <c r="J28" s="81"/>
    </row>
    <row r="29" spans="1:10" ht="13.8" hidden="1" x14ac:dyDescent="0.3">
      <c r="A29" s="44" t="s">
        <v>10</v>
      </c>
      <c r="B29" s="74">
        <v>0</v>
      </c>
      <c r="C29" s="74">
        <v>0</v>
      </c>
      <c r="D29" s="112"/>
      <c r="E29" s="73">
        <v>0</v>
      </c>
      <c r="F29" s="123">
        <v>0</v>
      </c>
      <c r="I29" s="81"/>
      <c r="J29" s="81"/>
    </row>
    <row r="30" spans="1:10" ht="13.8" hidden="1" x14ac:dyDescent="0.3">
      <c r="A30" s="44" t="s">
        <v>30</v>
      </c>
      <c r="B30" s="74">
        <v>0</v>
      </c>
      <c r="C30" s="74">
        <v>0</v>
      </c>
      <c r="D30" s="112"/>
      <c r="E30" s="73">
        <v>0</v>
      </c>
      <c r="F30" s="123" t="s">
        <v>195</v>
      </c>
      <c r="I30" s="81"/>
      <c r="J30" s="81"/>
    </row>
    <row r="31" spans="1:10" ht="13.8" hidden="1" x14ac:dyDescent="0.3">
      <c r="A31" s="44" t="s">
        <v>31</v>
      </c>
      <c r="B31" s="74">
        <v>0</v>
      </c>
      <c r="C31" s="74">
        <v>0</v>
      </c>
      <c r="D31" s="112"/>
      <c r="E31" s="73">
        <v>0</v>
      </c>
      <c r="F31" s="123">
        <v>0</v>
      </c>
      <c r="I31" s="81"/>
      <c r="J31" s="81"/>
    </row>
    <row r="32" spans="1:10" ht="13.8" hidden="1" x14ac:dyDescent="0.3">
      <c r="A32" s="44" t="s">
        <v>32</v>
      </c>
      <c r="B32" s="74">
        <v>0</v>
      </c>
      <c r="C32" s="74">
        <v>0</v>
      </c>
      <c r="D32" s="112"/>
      <c r="E32" s="73">
        <v>0</v>
      </c>
      <c r="F32" s="123">
        <v>0</v>
      </c>
      <c r="I32" s="81"/>
      <c r="J32" s="81"/>
    </row>
    <row r="33" spans="1:10" ht="13.8" hidden="1" x14ac:dyDescent="0.3">
      <c r="A33" s="44" t="s">
        <v>33</v>
      </c>
      <c r="B33" s="74">
        <v>0</v>
      </c>
      <c r="C33" s="74">
        <v>0</v>
      </c>
      <c r="D33" s="112"/>
      <c r="E33" s="73">
        <v>0</v>
      </c>
      <c r="F33" s="123">
        <v>0</v>
      </c>
      <c r="I33" s="81"/>
      <c r="J33" s="81"/>
    </row>
    <row r="34" spans="1:10" ht="13.8" hidden="1" x14ac:dyDescent="0.3">
      <c r="A34" s="44" t="s">
        <v>34</v>
      </c>
      <c r="B34" s="74">
        <v>0</v>
      </c>
      <c r="C34" s="74">
        <v>0</v>
      </c>
      <c r="D34" s="112"/>
      <c r="E34" s="73">
        <v>0</v>
      </c>
      <c r="F34" s="123">
        <v>0</v>
      </c>
      <c r="I34" s="81"/>
      <c r="J34" s="81"/>
    </row>
    <row r="35" spans="1:10" ht="13.8" hidden="1" x14ac:dyDescent="0.3">
      <c r="A35" s="44" t="s">
        <v>384</v>
      </c>
      <c r="B35" s="74">
        <v>0</v>
      </c>
      <c r="C35" s="74">
        <v>0</v>
      </c>
      <c r="D35" s="112"/>
      <c r="E35" s="73">
        <v>0</v>
      </c>
      <c r="F35" s="123">
        <v>0</v>
      </c>
      <c r="I35" s="81"/>
      <c r="J35" s="81"/>
    </row>
    <row r="36" spans="1:10" ht="13.8" x14ac:dyDescent="0.25">
      <c r="A36" s="45"/>
      <c r="B36" s="29"/>
      <c r="C36" s="29"/>
      <c r="D36" s="28"/>
      <c r="E36" s="54"/>
      <c r="F36" s="157"/>
      <c r="I36" s="81"/>
      <c r="J36" s="81"/>
    </row>
    <row r="37" spans="1:10" ht="13.8" x14ac:dyDescent="0.3">
      <c r="A37" s="43" t="s">
        <v>0</v>
      </c>
      <c r="B37" s="84">
        <v>39.270005310000002</v>
      </c>
      <c r="C37" s="84">
        <v>0.15426201566652079</v>
      </c>
      <c r="D37" s="118"/>
      <c r="E37" s="119">
        <v>7516</v>
      </c>
      <c r="F37" s="122">
        <v>0.46639892373297853</v>
      </c>
      <c r="I37" s="81"/>
      <c r="J37" s="81"/>
    </row>
    <row r="38" spans="1:10" ht="13.8" x14ac:dyDescent="0.3">
      <c r="A38" s="44" t="s">
        <v>12</v>
      </c>
      <c r="B38" s="74">
        <v>12.72316691</v>
      </c>
      <c r="C38" s="74">
        <v>0.2028778620633187</v>
      </c>
      <c r="D38" s="112"/>
      <c r="E38" s="73">
        <v>2302</v>
      </c>
      <c r="F38" s="123">
        <v>0.49029317487194235</v>
      </c>
      <c r="I38" s="81"/>
      <c r="J38" s="81"/>
    </row>
    <row r="39" spans="1:10" ht="13.8" x14ac:dyDescent="0.3">
      <c r="A39" s="44" t="s">
        <v>11</v>
      </c>
      <c r="B39" s="74">
        <v>0.16264867000000002</v>
      </c>
      <c r="C39" s="74">
        <v>4.4828780909735742E-3</v>
      </c>
      <c r="D39" s="112"/>
      <c r="E39" s="73">
        <v>30</v>
      </c>
      <c r="F39" s="123">
        <v>1.1189520640935742E-2</v>
      </c>
      <c r="I39" s="81"/>
      <c r="J39" s="81"/>
    </row>
    <row r="40" spans="1:10" ht="13.8" hidden="1" x14ac:dyDescent="0.3">
      <c r="A40" s="44" t="s">
        <v>35</v>
      </c>
      <c r="B40" s="74">
        <v>0</v>
      </c>
      <c r="C40" s="74">
        <v>0</v>
      </c>
      <c r="D40" s="112"/>
      <c r="E40" s="73">
        <v>0</v>
      </c>
      <c r="F40" s="123">
        <v>0</v>
      </c>
      <c r="I40" s="81"/>
      <c r="J40" s="81"/>
    </row>
    <row r="41" spans="1:10" ht="13.8" x14ac:dyDescent="0.3">
      <c r="A41" s="44" t="s">
        <v>17</v>
      </c>
      <c r="B41" s="74">
        <v>0.63606187999999986</v>
      </c>
      <c r="C41" s="74">
        <v>1.1163438116654392E-2</v>
      </c>
      <c r="D41" s="112"/>
      <c r="E41" s="73">
        <v>56</v>
      </c>
      <c r="F41" s="123">
        <v>1.3272438123182446E-2</v>
      </c>
      <c r="I41" s="81"/>
      <c r="J41" s="81"/>
    </row>
    <row r="42" spans="1:10" ht="13.8" x14ac:dyDescent="0.3">
      <c r="A42" s="44" t="s">
        <v>19</v>
      </c>
      <c r="B42" s="74">
        <v>9.2089116900000008</v>
      </c>
      <c r="C42" s="74">
        <v>0.77056109560564323</v>
      </c>
      <c r="D42" s="112"/>
      <c r="E42" s="73">
        <v>1554</v>
      </c>
      <c r="F42" s="123">
        <v>2.0963455597674328</v>
      </c>
      <c r="I42" s="81"/>
      <c r="J42" s="81"/>
    </row>
    <row r="43" spans="1:10" ht="13.8" hidden="1" x14ac:dyDescent="0.3">
      <c r="A43" s="44" t="s">
        <v>18</v>
      </c>
      <c r="B43" s="74">
        <v>0</v>
      </c>
      <c r="C43" s="74">
        <v>0</v>
      </c>
      <c r="D43" s="112"/>
      <c r="E43" s="73">
        <v>0</v>
      </c>
      <c r="F43" s="123">
        <v>0</v>
      </c>
      <c r="I43" s="81"/>
      <c r="J43" s="81"/>
    </row>
    <row r="44" spans="1:10" ht="13.8" hidden="1" x14ac:dyDescent="0.3">
      <c r="A44" s="44" t="s">
        <v>36</v>
      </c>
      <c r="B44" s="74">
        <v>0</v>
      </c>
      <c r="C44" s="74">
        <v>0</v>
      </c>
      <c r="D44" s="112"/>
      <c r="E44" s="73">
        <v>0</v>
      </c>
      <c r="F44" s="123">
        <v>0</v>
      </c>
      <c r="I44" s="81"/>
      <c r="J44" s="81"/>
    </row>
    <row r="45" spans="1:10" ht="13.8" x14ac:dyDescent="0.3">
      <c r="A45" s="44" t="s">
        <v>14</v>
      </c>
      <c r="B45" s="74">
        <v>16.0345038</v>
      </c>
      <c r="C45" s="74">
        <v>0.42202257166844287</v>
      </c>
      <c r="D45" s="112"/>
      <c r="E45" s="73">
        <v>3522</v>
      </c>
      <c r="F45" s="123">
        <v>1.4592673003140615</v>
      </c>
      <c r="I45" s="81"/>
      <c r="J45" s="81"/>
    </row>
    <row r="46" spans="1:10" ht="13.8" hidden="1" x14ac:dyDescent="0.3">
      <c r="A46" s="44" t="s">
        <v>13</v>
      </c>
      <c r="B46" s="74">
        <v>0</v>
      </c>
      <c r="C46" s="74">
        <v>0</v>
      </c>
      <c r="D46" s="112"/>
      <c r="E46" s="73">
        <v>0</v>
      </c>
      <c r="F46" s="123">
        <v>0</v>
      </c>
      <c r="I46" s="81"/>
      <c r="J46" s="81"/>
    </row>
    <row r="47" spans="1:10" ht="13.8" hidden="1" x14ac:dyDescent="0.3">
      <c r="A47" s="44" t="s">
        <v>15</v>
      </c>
      <c r="B47" s="74">
        <v>0</v>
      </c>
      <c r="C47" s="74">
        <v>0</v>
      </c>
      <c r="D47" s="112"/>
      <c r="E47" s="73">
        <v>0</v>
      </c>
      <c r="F47" s="123">
        <v>0</v>
      </c>
      <c r="I47" s="81"/>
      <c r="J47" s="81"/>
    </row>
    <row r="48" spans="1:10" ht="13.8" x14ac:dyDescent="0.3">
      <c r="A48" s="44" t="s">
        <v>16</v>
      </c>
      <c r="B48" s="74">
        <v>0.50471235999999997</v>
      </c>
      <c r="C48" s="74">
        <v>2.3908726606366563E-2</v>
      </c>
      <c r="D48" s="112"/>
      <c r="E48" s="73">
        <v>55</v>
      </c>
      <c r="F48" s="123">
        <v>4.0828446292034741E-2</v>
      </c>
      <c r="I48" s="81"/>
      <c r="J48" s="81"/>
    </row>
    <row r="49" spans="1:10" ht="12" hidden="1" customHeight="1" x14ac:dyDescent="0.3">
      <c r="A49" s="44" t="s">
        <v>37</v>
      </c>
      <c r="B49" s="74">
        <v>0</v>
      </c>
      <c r="C49" s="74">
        <v>0</v>
      </c>
      <c r="D49" s="112"/>
      <c r="E49" s="73">
        <v>0</v>
      </c>
      <c r="F49" s="123">
        <v>0</v>
      </c>
      <c r="I49" s="81"/>
      <c r="J49" s="81"/>
    </row>
    <row r="50" spans="1:10" ht="13.8" x14ac:dyDescent="0.25">
      <c r="A50" s="45"/>
      <c r="B50" s="29"/>
      <c r="C50" s="29"/>
      <c r="D50" s="28"/>
      <c r="E50" s="120"/>
      <c r="F50" s="157"/>
      <c r="I50" s="81"/>
      <c r="J50" s="81"/>
    </row>
    <row r="51" spans="1:10" ht="13.8" x14ac:dyDescent="0.3">
      <c r="A51" s="43" t="s">
        <v>1</v>
      </c>
      <c r="B51" s="84">
        <v>0</v>
      </c>
      <c r="C51" s="84">
        <v>0</v>
      </c>
      <c r="D51" s="118"/>
      <c r="E51" s="119">
        <v>0</v>
      </c>
      <c r="F51" s="122">
        <v>0</v>
      </c>
      <c r="I51" s="81"/>
      <c r="J51" s="81"/>
    </row>
    <row r="52" spans="1:10" ht="13.8" hidden="1" x14ac:dyDescent="0.3">
      <c r="A52" s="44" t="s">
        <v>38</v>
      </c>
      <c r="B52" s="74">
        <v>0</v>
      </c>
      <c r="C52" s="74">
        <v>0</v>
      </c>
      <c r="D52" s="112"/>
      <c r="E52" s="73">
        <v>0</v>
      </c>
      <c r="F52" s="123">
        <v>0</v>
      </c>
      <c r="I52" s="81"/>
      <c r="J52" s="81"/>
    </row>
    <row r="53" spans="1:10" ht="13.8" hidden="1" x14ac:dyDescent="0.3">
      <c r="A53" s="44" t="s">
        <v>39</v>
      </c>
      <c r="B53" s="74">
        <v>0</v>
      </c>
      <c r="C53" s="74">
        <v>0</v>
      </c>
      <c r="D53" s="112"/>
      <c r="E53" s="73">
        <v>0</v>
      </c>
      <c r="F53" s="123">
        <v>0</v>
      </c>
      <c r="I53" s="81"/>
      <c r="J53" s="81"/>
    </row>
    <row r="54" spans="1:10" ht="13.8" hidden="1" x14ac:dyDescent="0.3">
      <c r="A54" s="44" t="s">
        <v>40</v>
      </c>
      <c r="B54" s="74">
        <v>0</v>
      </c>
      <c r="C54" s="74">
        <v>0</v>
      </c>
      <c r="D54" s="112"/>
      <c r="E54" s="73">
        <v>0</v>
      </c>
      <c r="F54" s="123">
        <v>0</v>
      </c>
      <c r="I54" s="81"/>
      <c r="J54" s="81"/>
    </row>
    <row r="55" spans="1:10" ht="13.8" hidden="1" x14ac:dyDescent="0.3">
      <c r="A55" s="44" t="s">
        <v>41</v>
      </c>
      <c r="B55" s="74">
        <v>0</v>
      </c>
      <c r="C55" s="74">
        <v>0</v>
      </c>
      <c r="D55" s="112"/>
      <c r="E55" s="73">
        <v>0</v>
      </c>
      <c r="F55" s="123">
        <v>0</v>
      </c>
      <c r="I55" s="81"/>
      <c r="J55" s="81"/>
    </row>
    <row r="56" spans="1:10" ht="13.8" hidden="1" x14ac:dyDescent="0.3">
      <c r="A56" s="44" t="s">
        <v>120</v>
      </c>
      <c r="B56" s="74">
        <v>0</v>
      </c>
      <c r="C56" s="74">
        <v>0</v>
      </c>
      <c r="D56" s="112"/>
      <c r="E56" s="73">
        <v>0</v>
      </c>
      <c r="F56" s="123" t="s">
        <v>195</v>
      </c>
      <c r="I56" s="81"/>
      <c r="J56" s="81"/>
    </row>
    <row r="57" spans="1:10" ht="13.8" x14ac:dyDescent="0.25">
      <c r="A57" s="45"/>
      <c r="B57" s="29"/>
      <c r="C57" s="29"/>
      <c r="D57" s="28"/>
      <c r="E57" s="120"/>
      <c r="F57" s="157"/>
      <c r="I57" s="81"/>
      <c r="J57" s="81"/>
    </row>
    <row r="58" spans="1:10" ht="13.8" x14ac:dyDescent="0.3">
      <c r="A58" s="43" t="s">
        <v>238</v>
      </c>
      <c r="B58" s="84">
        <v>0</v>
      </c>
      <c r="C58" s="84">
        <v>0</v>
      </c>
      <c r="D58" s="118"/>
      <c r="E58" s="119">
        <v>0</v>
      </c>
      <c r="F58" s="122">
        <v>0</v>
      </c>
      <c r="I58" s="81"/>
      <c r="J58" s="81"/>
    </row>
    <row r="59" spans="1:10" ht="13.8" hidden="1" x14ac:dyDescent="0.3">
      <c r="A59" s="44" t="s">
        <v>315</v>
      </c>
      <c r="B59" s="74">
        <v>0</v>
      </c>
      <c r="C59" s="74">
        <v>0</v>
      </c>
      <c r="D59" s="112"/>
      <c r="E59" s="73">
        <v>0</v>
      </c>
      <c r="F59" s="123">
        <v>0</v>
      </c>
      <c r="I59" s="81"/>
      <c r="J59" s="81"/>
    </row>
    <row r="60" spans="1:10" ht="13.8" hidden="1" x14ac:dyDescent="0.3">
      <c r="A60" s="44" t="s">
        <v>320</v>
      </c>
      <c r="B60" s="74">
        <v>0</v>
      </c>
      <c r="C60" s="74">
        <v>0</v>
      </c>
      <c r="D60" s="112"/>
      <c r="E60" s="73">
        <v>0</v>
      </c>
      <c r="F60" s="123">
        <v>0</v>
      </c>
      <c r="I60" s="81"/>
      <c r="J60" s="81"/>
    </row>
    <row r="61" spans="1:10" ht="13.8" hidden="1" x14ac:dyDescent="0.3">
      <c r="A61" s="44" t="s">
        <v>316</v>
      </c>
      <c r="B61" s="74">
        <v>0</v>
      </c>
      <c r="C61" s="74">
        <v>0</v>
      </c>
      <c r="D61" s="112"/>
      <c r="E61" s="73">
        <v>0</v>
      </c>
      <c r="F61" s="123" t="s">
        <v>195</v>
      </c>
      <c r="I61" s="81"/>
      <c r="J61" s="81"/>
    </row>
    <row r="62" spans="1:10" ht="13.8" hidden="1" x14ac:dyDescent="0.3">
      <c r="A62" s="44" t="s">
        <v>319</v>
      </c>
      <c r="B62" s="74">
        <v>0</v>
      </c>
      <c r="C62" s="74">
        <v>0</v>
      </c>
      <c r="D62" s="112"/>
      <c r="E62" s="73">
        <v>0</v>
      </c>
      <c r="F62" s="123">
        <v>0</v>
      </c>
      <c r="I62" s="81"/>
      <c r="J62" s="81"/>
    </row>
    <row r="63" spans="1:10" ht="13.8" hidden="1" x14ac:dyDescent="0.3">
      <c r="A63" s="44" t="s">
        <v>317</v>
      </c>
      <c r="B63" s="74">
        <v>0</v>
      </c>
      <c r="C63" s="74">
        <v>0</v>
      </c>
      <c r="D63" s="112"/>
      <c r="E63" s="73">
        <v>0</v>
      </c>
      <c r="F63" s="123">
        <v>0</v>
      </c>
      <c r="I63" s="81"/>
      <c r="J63" s="81"/>
    </row>
    <row r="64" spans="1:10" ht="13.8" hidden="1" x14ac:dyDescent="0.3">
      <c r="A64" s="44" t="s">
        <v>318</v>
      </c>
      <c r="B64" s="74">
        <v>0</v>
      </c>
      <c r="C64" s="74">
        <v>0</v>
      </c>
      <c r="D64" s="112"/>
      <c r="E64" s="73">
        <v>0</v>
      </c>
      <c r="F64" s="123">
        <v>0</v>
      </c>
      <c r="I64" s="81"/>
      <c r="J64" s="81"/>
    </row>
    <row r="65" spans="1:10" ht="13.8" x14ac:dyDescent="0.3">
      <c r="A65" s="4"/>
      <c r="B65" s="29"/>
      <c r="C65" s="29"/>
      <c r="D65" s="29"/>
      <c r="E65" s="73"/>
      <c r="F65" s="157"/>
      <c r="I65" s="81"/>
      <c r="J65" s="81"/>
    </row>
    <row r="66" spans="1:10" ht="13.8" x14ac:dyDescent="0.3">
      <c r="A66" s="12" t="s">
        <v>101</v>
      </c>
      <c r="B66" s="84">
        <v>39.270005310000002</v>
      </c>
      <c r="C66" s="84">
        <v>6.5825997908578723E-2</v>
      </c>
      <c r="D66" s="118"/>
      <c r="E66" s="11">
        <v>7516</v>
      </c>
      <c r="F66" s="122">
        <v>0.22223510084553419</v>
      </c>
      <c r="H66" s="189"/>
      <c r="I66" s="81"/>
      <c r="J66" s="81"/>
    </row>
    <row r="67" spans="1:10" ht="13.8" thickBot="1" x14ac:dyDescent="0.3">
      <c r="A67" s="47"/>
      <c r="B67" s="9"/>
      <c r="C67" s="9"/>
      <c r="D67" s="9"/>
      <c r="E67" s="9"/>
      <c r="F67" s="9"/>
    </row>
    <row r="68" spans="1:10" ht="8.25" customHeight="1" x14ac:dyDescent="0.3">
      <c r="A68" s="48"/>
      <c r="B68" s="48"/>
      <c r="C68" s="48"/>
      <c r="D68" s="48"/>
      <c r="E68" s="73"/>
      <c r="F68" s="48"/>
    </row>
    <row r="69" spans="1:10" ht="13.8" x14ac:dyDescent="0.3">
      <c r="A69" s="49" t="s">
        <v>149</v>
      </c>
      <c r="B69" s="50"/>
      <c r="C69" s="50"/>
      <c r="D69" s="51"/>
      <c r="E69" s="73"/>
      <c r="F69" s="51"/>
    </row>
    <row r="70" spans="1:10" ht="13.8" x14ac:dyDescent="0.3">
      <c r="A70" s="7" t="s">
        <v>138</v>
      </c>
      <c r="B70" s="50"/>
      <c r="C70" s="50"/>
      <c r="D70" s="51"/>
      <c r="E70" s="73"/>
      <c r="F70" s="51"/>
    </row>
    <row r="71" spans="1:10" x14ac:dyDescent="0.25">
      <c r="A71" s="80" t="s">
        <v>241</v>
      </c>
      <c r="B71" s="50"/>
      <c r="C71" s="50"/>
      <c r="D71" s="51"/>
      <c r="E71" s="51"/>
      <c r="F71" s="51"/>
    </row>
    <row r="72" spans="1:10" x14ac:dyDescent="0.25">
      <c r="A72" s="430"/>
      <c r="B72" s="430"/>
      <c r="C72" s="430"/>
      <c r="D72" s="430"/>
      <c r="E72" s="430"/>
      <c r="F72" s="430"/>
    </row>
    <row r="73" spans="1:10" ht="14.4" x14ac:dyDescent="0.3">
      <c r="A73" s="2"/>
      <c r="E73" s="73"/>
    </row>
    <row r="74" spans="1:10" ht="14.4" x14ac:dyDescent="0.3">
      <c r="A74" s="2"/>
      <c r="E74" s="73"/>
    </row>
    <row r="75" spans="1:10" ht="14.4" x14ac:dyDescent="0.3">
      <c r="A75" s="2"/>
      <c r="E75" s="73"/>
    </row>
    <row r="76" spans="1:10" ht="14.4" x14ac:dyDescent="0.3">
      <c r="A76" s="2"/>
      <c r="E76" s="73"/>
    </row>
    <row r="77" spans="1:10" ht="14.4" x14ac:dyDescent="0.3">
      <c r="A77" s="2"/>
      <c r="E77" s="73"/>
    </row>
    <row r="78" spans="1:10" ht="14.4" x14ac:dyDescent="0.3">
      <c r="A78" s="2"/>
      <c r="E78" s="73"/>
    </row>
    <row r="79" spans="1:10" ht="14.4" x14ac:dyDescent="0.3">
      <c r="A79" s="2"/>
      <c r="E79" s="73"/>
    </row>
    <row r="80" spans="1:10" ht="14.4" x14ac:dyDescent="0.3">
      <c r="A80" s="2"/>
      <c r="E80" s="73"/>
    </row>
    <row r="81" spans="1:5" ht="14.4" x14ac:dyDescent="0.3">
      <c r="A81" s="2"/>
      <c r="E81" s="73"/>
    </row>
    <row r="82" spans="1:5" ht="14.4" x14ac:dyDescent="0.3">
      <c r="A82" s="2"/>
      <c r="E82" s="73"/>
    </row>
    <row r="83" spans="1:5" ht="13.8" x14ac:dyDescent="0.25">
      <c r="A83" s="2"/>
      <c r="E83" s="120"/>
    </row>
    <row r="84" spans="1:5" ht="14.4" x14ac:dyDescent="0.3">
      <c r="A84" s="2"/>
      <c r="E84" s="119"/>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4.4" x14ac:dyDescent="0.3">
      <c r="A93" s="2"/>
      <c r="E93" s="73"/>
    </row>
    <row r="94" spans="1:5" ht="13.8" x14ac:dyDescent="0.25">
      <c r="A94" s="2"/>
      <c r="E94" s="54"/>
    </row>
    <row r="95" spans="1:5" ht="14.4" x14ac:dyDescent="0.3">
      <c r="A95" s="2"/>
      <c r="E95" s="119"/>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4.4" x14ac:dyDescent="0.3">
      <c r="A107" s="2"/>
      <c r="E107" s="73"/>
    </row>
    <row r="108" spans="1:5" ht="13.8" x14ac:dyDescent="0.25">
      <c r="A108" s="2"/>
      <c r="E108" s="120"/>
    </row>
    <row r="109" spans="1:5" ht="14.4" x14ac:dyDescent="0.3">
      <c r="A109" s="2"/>
      <c r="E109" s="119"/>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4.4" x14ac:dyDescent="0.3">
      <c r="A116" s="2"/>
      <c r="E116" s="73"/>
    </row>
    <row r="117" spans="1:5" ht="13.8" x14ac:dyDescent="0.25">
      <c r="A117" s="2"/>
      <c r="E117" s="120"/>
    </row>
    <row r="118" spans="1:5" ht="14.4" x14ac:dyDescent="0.3">
      <c r="A118" s="2"/>
      <c r="E118" s="119"/>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4.4" x14ac:dyDescent="0.3">
      <c r="A128" s="2"/>
      <c r="E128" s="73"/>
    </row>
    <row r="129" spans="1:5" ht="13.8" x14ac:dyDescent="0.25">
      <c r="A129" s="2"/>
      <c r="E129" s="11"/>
    </row>
    <row r="130" spans="1:5" ht="14.4" x14ac:dyDescent="0.3">
      <c r="A130" s="2"/>
      <c r="E130" s="119"/>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4.4" x14ac:dyDescent="0.3">
      <c r="A146" s="2"/>
      <c r="E146" s="73"/>
    </row>
    <row r="147" spans="1:5" ht="13.8" x14ac:dyDescent="0.25">
      <c r="A147" s="2"/>
      <c r="E147" s="120"/>
    </row>
    <row r="148" spans="1:5" ht="14.4" x14ac:dyDescent="0.3">
      <c r="A148" s="2"/>
      <c r="E148" s="119"/>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4.4" x14ac:dyDescent="0.3">
      <c r="A157" s="2"/>
      <c r="E157" s="73"/>
    </row>
    <row r="158" spans="1:5" ht="13.8" x14ac:dyDescent="0.25">
      <c r="A158" s="2"/>
      <c r="E158" s="54"/>
    </row>
    <row r="159" spans="1:5" ht="14.4" x14ac:dyDescent="0.3">
      <c r="A159" s="2"/>
      <c r="E159" s="119"/>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4.4" x14ac:dyDescent="0.3">
      <c r="A171" s="2"/>
      <c r="E171" s="73"/>
    </row>
    <row r="172" spans="1:5" ht="13.8" x14ac:dyDescent="0.25">
      <c r="A172" s="2"/>
      <c r="E172" s="120"/>
    </row>
    <row r="173" spans="1:5" ht="14.4" x14ac:dyDescent="0.3">
      <c r="A173" s="2"/>
      <c r="E173" s="119"/>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4.4" x14ac:dyDescent="0.3">
      <c r="A180" s="2"/>
      <c r="E180" s="73"/>
    </row>
    <row r="181" spans="1:5" ht="13.8" x14ac:dyDescent="0.25">
      <c r="A181" s="2"/>
      <c r="E181" s="120"/>
    </row>
    <row r="182" spans="1:5" ht="14.4" x14ac:dyDescent="0.3">
      <c r="A182" s="2"/>
      <c r="E182" s="119"/>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4.4" x14ac:dyDescent="0.3">
      <c r="A192" s="2"/>
      <c r="E192" s="73"/>
    </row>
    <row r="193" spans="1:5" ht="13.8" x14ac:dyDescent="0.25">
      <c r="A193" s="2"/>
      <c r="E193" s="11"/>
    </row>
    <row r="194" spans="1:5" ht="14.4" x14ac:dyDescent="0.3">
      <c r="A194" s="2"/>
      <c r="E194" s="119"/>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4.4" x14ac:dyDescent="0.3">
      <c r="A210" s="2"/>
      <c r="E210" s="73"/>
    </row>
    <row r="211" spans="1:5" ht="13.8" x14ac:dyDescent="0.25">
      <c r="A211" s="2"/>
      <c r="E211" s="120"/>
    </row>
    <row r="212" spans="1:5" ht="14.4" x14ac:dyDescent="0.3">
      <c r="A212" s="2"/>
      <c r="E212" s="119"/>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4.4" x14ac:dyDescent="0.3">
      <c r="A221" s="2"/>
      <c r="E221" s="73"/>
    </row>
    <row r="222" spans="1:5" ht="13.8" x14ac:dyDescent="0.25">
      <c r="A222" s="2"/>
      <c r="E222" s="54"/>
    </row>
    <row r="223" spans="1:5" ht="14.4" x14ac:dyDescent="0.3">
      <c r="A223" s="2"/>
      <c r="E223" s="119"/>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4.4" x14ac:dyDescent="0.3">
      <c r="A235" s="2"/>
      <c r="E235" s="73"/>
    </row>
    <row r="236" spans="1:5" ht="13.8" x14ac:dyDescent="0.25">
      <c r="A236" s="2"/>
      <c r="E236" s="120"/>
    </row>
    <row r="237" spans="1:5" ht="14.4" x14ac:dyDescent="0.3">
      <c r="A237" s="2"/>
      <c r="E237" s="119"/>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4.4" x14ac:dyDescent="0.3">
      <c r="A244" s="2"/>
      <c r="E244" s="73"/>
    </row>
    <row r="245" spans="1:5" ht="13.8" x14ac:dyDescent="0.25">
      <c r="A245" s="2"/>
      <c r="E245" s="120"/>
    </row>
    <row r="246" spans="1:5" ht="14.4" x14ac:dyDescent="0.3">
      <c r="A246" s="2"/>
      <c r="E246" s="119"/>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4.4" x14ac:dyDescent="0.3">
      <c r="A256" s="2"/>
      <c r="E256" s="73"/>
    </row>
    <row r="257" spans="1:5" ht="13.8" x14ac:dyDescent="0.25">
      <c r="A257" s="2"/>
      <c r="E257" s="11"/>
    </row>
    <row r="258" spans="1:5" ht="14.4" x14ac:dyDescent="0.3">
      <c r="A258" s="2"/>
      <c r="E258" s="119"/>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4.4" x14ac:dyDescent="0.3">
      <c r="A274" s="2"/>
      <c r="E274" s="73"/>
    </row>
    <row r="275" spans="1:5" ht="13.8" x14ac:dyDescent="0.25">
      <c r="A275" s="2"/>
      <c r="E275" s="120"/>
    </row>
    <row r="276" spans="1:5" ht="14.4" x14ac:dyDescent="0.3">
      <c r="A276" s="2"/>
      <c r="E276" s="119"/>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4.4" x14ac:dyDescent="0.3">
      <c r="A285" s="2"/>
      <c r="E285" s="73"/>
    </row>
    <row r="286" spans="1:5" ht="13.8" x14ac:dyDescent="0.25">
      <c r="A286" s="2"/>
      <c r="E286" s="54"/>
    </row>
    <row r="287" spans="1:5" ht="14.4" x14ac:dyDescent="0.3">
      <c r="A287" s="2"/>
      <c r="E287" s="119"/>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4.4" x14ac:dyDescent="0.3">
      <c r="A299" s="2"/>
      <c r="E299" s="73"/>
    </row>
    <row r="300" spans="1:5" ht="13.8" x14ac:dyDescent="0.25">
      <c r="A300" s="2"/>
      <c r="E300" s="120"/>
    </row>
    <row r="301" spans="1:5" ht="14.4" x14ac:dyDescent="0.3">
      <c r="A301" s="2"/>
      <c r="E301" s="119"/>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4.4" x14ac:dyDescent="0.3">
      <c r="A308" s="2"/>
      <c r="E308" s="73"/>
    </row>
    <row r="309" spans="1:5" ht="13.8" x14ac:dyDescent="0.25">
      <c r="A309" s="2"/>
      <c r="E309" s="120"/>
    </row>
    <row r="310" spans="1:5" ht="14.4" x14ac:dyDescent="0.3">
      <c r="A310" s="2"/>
      <c r="E310" s="119"/>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4.4" x14ac:dyDescent="0.3">
      <c r="A320" s="2"/>
      <c r="E320" s="73"/>
    </row>
    <row r="321" spans="1:5" ht="13.8" x14ac:dyDescent="0.25">
      <c r="A321" s="2"/>
      <c r="E321" s="11"/>
    </row>
    <row r="322" spans="1:5" ht="14.4" x14ac:dyDescent="0.3">
      <c r="A322" s="2"/>
      <c r="E322" s="119"/>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4.4" x14ac:dyDescent="0.3">
      <c r="A338" s="2"/>
      <c r="E338" s="73"/>
    </row>
    <row r="339" spans="1:5" ht="13.8" x14ac:dyDescent="0.25">
      <c r="A339" s="2"/>
      <c r="E339" s="120"/>
    </row>
    <row r="340" spans="1:5" ht="14.4" x14ac:dyDescent="0.3">
      <c r="A340" s="2"/>
      <c r="E340" s="119"/>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4.4" x14ac:dyDescent="0.3">
      <c r="A349" s="2"/>
      <c r="E349" s="73"/>
    </row>
    <row r="350" spans="1:5" ht="13.8" x14ac:dyDescent="0.25">
      <c r="A350" s="2"/>
      <c r="E350" s="54"/>
    </row>
    <row r="351" spans="1:5" ht="14.4" x14ac:dyDescent="0.3">
      <c r="A351" s="2"/>
      <c r="E351" s="119"/>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4.4" x14ac:dyDescent="0.3">
      <c r="A363" s="2"/>
      <c r="E363" s="73"/>
    </row>
    <row r="364" spans="1:5" ht="13.8" x14ac:dyDescent="0.25">
      <c r="A364" s="2"/>
      <c r="E364" s="120"/>
    </row>
    <row r="365" spans="1:5" ht="14.4" x14ac:dyDescent="0.3">
      <c r="A365" s="2"/>
      <c r="E365" s="119"/>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4.4" x14ac:dyDescent="0.3">
      <c r="A372" s="2"/>
      <c r="E372" s="73"/>
    </row>
    <row r="373" spans="1:5" ht="13.8" x14ac:dyDescent="0.25">
      <c r="A373" s="2"/>
      <c r="E373" s="120"/>
    </row>
    <row r="374" spans="1:5" ht="14.4" x14ac:dyDescent="0.3">
      <c r="A374" s="2"/>
      <c r="E374" s="119"/>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4.4" x14ac:dyDescent="0.3">
      <c r="A384" s="2"/>
      <c r="E384" s="73"/>
    </row>
    <row r="385" spans="1:5" ht="13.8" x14ac:dyDescent="0.25">
      <c r="A385" s="2"/>
      <c r="E385" s="11"/>
    </row>
    <row r="386" spans="1:5" ht="14.4" x14ac:dyDescent="0.3">
      <c r="A386" s="2"/>
      <c r="E386" s="119"/>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4.4" x14ac:dyDescent="0.3">
      <c r="A402" s="2"/>
      <c r="E402" s="73"/>
    </row>
    <row r="403" spans="1:5" ht="13.8" x14ac:dyDescent="0.25">
      <c r="A403" s="2"/>
      <c r="E403" s="120"/>
    </row>
    <row r="404" spans="1:5" ht="14.4" x14ac:dyDescent="0.3">
      <c r="A404" s="2"/>
      <c r="E404" s="119"/>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4.4" x14ac:dyDescent="0.3">
      <c r="A413" s="2"/>
      <c r="E413" s="73"/>
    </row>
    <row r="414" spans="1:5" ht="13.8" x14ac:dyDescent="0.25">
      <c r="A414" s="2"/>
      <c r="E414" s="54"/>
    </row>
    <row r="415" spans="1:5" ht="14.4" x14ac:dyDescent="0.3">
      <c r="A415" s="2"/>
      <c r="E415" s="119"/>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4.4" x14ac:dyDescent="0.3">
      <c r="A427" s="2"/>
      <c r="E427" s="73"/>
    </row>
    <row r="428" spans="1:5" ht="13.8" x14ac:dyDescent="0.25">
      <c r="A428" s="2"/>
      <c r="E428" s="120"/>
    </row>
    <row r="429" spans="1:5" ht="14.4" x14ac:dyDescent="0.3">
      <c r="A429" s="2"/>
      <c r="E429" s="119"/>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4.4" x14ac:dyDescent="0.3">
      <c r="A436" s="2"/>
      <c r="E436" s="73"/>
    </row>
    <row r="437" spans="1:5" ht="13.8" x14ac:dyDescent="0.25">
      <c r="A437" s="2"/>
      <c r="E437" s="120"/>
    </row>
    <row r="438" spans="1:5" ht="14.4" x14ac:dyDescent="0.3">
      <c r="A438" s="2"/>
      <c r="E438" s="119"/>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4.4" x14ac:dyDescent="0.3">
      <c r="A448" s="2"/>
      <c r="E448" s="73"/>
    </row>
    <row r="449" spans="1:5" ht="13.8" x14ac:dyDescent="0.25">
      <c r="A449" s="2"/>
      <c r="E449" s="11"/>
    </row>
    <row r="450" spans="1:5" ht="14.4" x14ac:dyDescent="0.3">
      <c r="A450" s="2"/>
      <c r="E450" s="119"/>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4.4" x14ac:dyDescent="0.3">
      <c r="A466" s="2"/>
      <c r="E466" s="73"/>
    </row>
    <row r="467" spans="1:5" ht="13.8" x14ac:dyDescent="0.25">
      <c r="A467" s="2"/>
      <c r="E467" s="120"/>
    </row>
    <row r="468" spans="1:5" ht="14.4" x14ac:dyDescent="0.3">
      <c r="A468" s="2"/>
      <c r="E468" s="119"/>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4.4" x14ac:dyDescent="0.3">
      <c r="A477" s="2"/>
      <c r="E477" s="73"/>
    </row>
    <row r="478" spans="1:5" ht="13.8" x14ac:dyDescent="0.25">
      <c r="A478" s="2"/>
      <c r="E478" s="54"/>
    </row>
    <row r="479" spans="1:5" ht="14.4" x14ac:dyDescent="0.3">
      <c r="A479" s="2"/>
      <c r="E479" s="119"/>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4.4" x14ac:dyDescent="0.3">
      <c r="A491" s="2"/>
      <c r="E491" s="73"/>
    </row>
    <row r="492" spans="1:5" ht="13.8" x14ac:dyDescent="0.25">
      <c r="A492" s="2"/>
      <c r="E492" s="120"/>
    </row>
    <row r="493" spans="1:5" ht="14.4" x14ac:dyDescent="0.3">
      <c r="A493" s="2"/>
      <c r="E493" s="119"/>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4.4" x14ac:dyDescent="0.3">
      <c r="A500" s="2"/>
      <c r="E500" s="73"/>
    </row>
    <row r="501" spans="1:5" ht="13.8" x14ac:dyDescent="0.25">
      <c r="A501" s="2"/>
      <c r="E501" s="120"/>
    </row>
    <row r="502" spans="1:5" ht="14.4" x14ac:dyDescent="0.3">
      <c r="A502" s="2"/>
      <c r="E502" s="119"/>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4.4" x14ac:dyDescent="0.3">
      <c r="A512" s="2"/>
      <c r="E512" s="73"/>
    </row>
    <row r="513" spans="1:5" ht="13.8" x14ac:dyDescent="0.25">
      <c r="A513" s="2"/>
      <c r="E513" s="11"/>
    </row>
    <row r="514" spans="1:5" ht="14.4" x14ac:dyDescent="0.3">
      <c r="A514" s="2"/>
      <c r="E514" s="119"/>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4.4" x14ac:dyDescent="0.3">
      <c r="A530" s="2"/>
      <c r="E530" s="73"/>
    </row>
    <row r="531" spans="1:5" ht="13.8" x14ac:dyDescent="0.25">
      <c r="A531" s="2"/>
      <c r="E531" s="120"/>
    </row>
    <row r="532" spans="1:5" ht="14.4" x14ac:dyDescent="0.3">
      <c r="A532" s="2"/>
      <c r="E532" s="119"/>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3">
      <c r="E541" s="73"/>
    </row>
    <row r="542" spans="1:5" ht="13.8" x14ac:dyDescent="0.25">
      <c r="E542" s="54"/>
    </row>
    <row r="543" spans="1:5" ht="13.8" x14ac:dyDescent="0.3">
      <c r="E543" s="119"/>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ht="13.8" x14ac:dyDescent="0.3">
      <c r="E555" s="73"/>
    </row>
    <row r="556" spans="5:5" x14ac:dyDescent="0.25">
      <c r="E556" s="120"/>
    </row>
    <row r="557" spans="5:5" ht="13.8" x14ac:dyDescent="0.3">
      <c r="E557" s="119"/>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ht="13.8" x14ac:dyDescent="0.3">
      <c r="E564" s="73"/>
    </row>
    <row r="565" spans="5:5" x14ac:dyDescent="0.25">
      <c r="E565" s="120"/>
    </row>
    <row r="566" spans="5:5" ht="13.8" x14ac:dyDescent="0.3">
      <c r="E566" s="119"/>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3">
      <c r="E576" s="73"/>
    </row>
    <row r="577" spans="5:5" ht="13.8" x14ac:dyDescent="0.25">
      <c r="E577" s="11"/>
    </row>
    <row r="578" spans="5:5" ht="13.8" x14ac:dyDescent="0.3">
      <c r="E578" s="119"/>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ht="13.8" x14ac:dyDescent="0.3">
      <c r="E594" s="73"/>
    </row>
    <row r="595" spans="5:5" x14ac:dyDescent="0.25">
      <c r="E595" s="120"/>
    </row>
    <row r="596" spans="5:5" ht="13.8" x14ac:dyDescent="0.3">
      <c r="E596" s="119"/>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3">
      <c r="E605" s="73"/>
    </row>
    <row r="606" spans="5:5" ht="13.8" x14ac:dyDescent="0.25">
      <c r="E606" s="54"/>
    </row>
    <row r="607" spans="5:5" ht="13.8" x14ac:dyDescent="0.3">
      <c r="E607" s="119"/>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ht="13.8" x14ac:dyDescent="0.3">
      <c r="E619" s="73"/>
    </row>
    <row r="620" spans="5:5" x14ac:dyDescent="0.25">
      <c r="E620" s="120"/>
    </row>
    <row r="621" spans="5:5" ht="13.8" x14ac:dyDescent="0.3">
      <c r="E621" s="119"/>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ht="13.8" x14ac:dyDescent="0.3">
      <c r="E628" s="73"/>
    </row>
    <row r="629" spans="5:5" x14ac:dyDescent="0.25">
      <c r="E629" s="120"/>
    </row>
    <row r="630" spans="5:5" ht="13.8" x14ac:dyDescent="0.3">
      <c r="E630" s="119"/>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3">
      <c r="E640" s="73"/>
    </row>
    <row r="641" spans="5:5" ht="13.8" x14ac:dyDescent="0.25">
      <c r="E641" s="11"/>
    </row>
    <row r="642" spans="5:5" ht="13.8" x14ac:dyDescent="0.3">
      <c r="E642" s="119"/>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ht="13.8" x14ac:dyDescent="0.3">
      <c r="E658" s="73"/>
    </row>
    <row r="659" spans="5:5" x14ac:dyDescent="0.25">
      <c r="E659" s="120"/>
    </row>
    <row r="660" spans="5:5" ht="13.8" x14ac:dyDescent="0.3">
      <c r="E660" s="119"/>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3">
      <c r="E669" s="73"/>
    </row>
    <row r="670" spans="5:5" ht="13.8" x14ac:dyDescent="0.25">
      <c r="E670" s="54"/>
    </row>
    <row r="671" spans="5:5" ht="13.8" x14ac:dyDescent="0.3">
      <c r="E671" s="119"/>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ht="13.8" x14ac:dyDescent="0.3">
      <c r="E683" s="73"/>
    </row>
    <row r="684" spans="5:5" x14ac:dyDescent="0.25">
      <c r="E684" s="120"/>
    </row>
    <row r="685" spans="5:5" ht="13.8" x14ac:dyDescent="0.3">
      <c r="E685" s="119"/>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ht="13.8" x14ac:dyDescent="0.3">
      <c r="E692" s="73"/>
    </row>
    <row r="693" spans="5:5" x14ac:dyDescent="0.25">
      <c r="E693" s="120"/>
    </row>
    <row r="694" spans="5:5" ht="13.8" x14ac:dyDescent="0.3">
      <c r="E694" s="119"/>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3">
      <c r="E704" s="73"/>
    </row>
    <row r="705" spans="5:5" ht="13.8" x14ac:dyDescent="0.25">
      <c r="E705" s="11"/>
    </row>
    <row r="706" spans="5:5" ht="13.8" x14ac:dyDescent="0.3">
      <c r="E706" s="119"/>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ht="13.8" x14ac:dyDescent="0.3">
      <c r="E722" s="73"/>
    </row>
    <row r="723" spans="5:5" x14ac:dyDescent="0.25">
      <c r="E723" s="120"/>
    </row>
    <row r="724" spans="5:5" ht="13.8" x14ac:dyDescent="0.3">
      <c r="E724" s="119"/>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3">
      <c r="E733" s="73"/>
    </row>
    <row r="734" spans="5:5" ht="13.8" x14ac:dyDescent="0.25">
      <c r="E734" s="54"/>
    </row>
    <row r="735" spans="5:5" ht="13.8" x14ac:dyDescent="0.3">
      <c r="E735" s="119"/>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ht="13.8" x14ac:dyDescent="0.3">
      <c r="E747" s="73"/>
    </row>
    <row r="748" spans="5:5" x14ac:dyDescent="0.25">
      <c r="E748" s="120"/>
    </row>
    <row r="749" spans="5:5" ht="13.8" x14ac:dyDescent="0.3">
      <c r="E749" s="119"/>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ht="13.8" x14ac:dyDescent="0.3">
      <c r="E756" s="73"/>
    </row>
    <row r="757" spans="5:5" x14ac:dyDescent="0.25">
      <c r="E757" s="120"/>
    </row>
    <row r="758" spans="5:5" ht="13.8" x14ac:dyDescent="0.3">
      <c r="E758" s="119"/>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3">
      <c r="E768" s="73"/>
    </row>
    <row r="769" spans="5:5" ht="13.8" x14ac:dyDescent="0.25">
      <c r="E769" s="11"/>
    </row>
    <row r="770" spans="5:5" ht="13.8" x14ac:dyDescent="0.3">
      <c r="E770" s="119"/>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ht="13.8" x14ac:dyDescent="0.3">
      <c r="E786" s="73"/>
    </row>
    <row r="787" spans="5:5" x14ac:dyDescent="0.25">
      <c r="E787" s="120"/>
    </row>
    <row r="788" spans="5:5" ht="13.8" x14ac:dyDescent="0.3">
      <c r="E788" s="119"/>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3">
      <c r="E797" s="73"/>
    </row>
    <row r="798" spans="5:5" ht="13.8" x14ac:dyDescent="0.25">
      <c r="E798" s="54"/>
    </row>
    <row r="799" spans="5:5" ht="13.8" x14ac:dyDescent="0.3">
      <c r="E799" s="119"/>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ht="13.8" x14ac:dyDescent="0.3">
      <c r="E811" s="73"/>
    </row>
    <row r="812" spans="5:5" x14ac:dyDescent="0.25">
      <c r="E812" s="120"/>
    </row>
    <row r="813" spans="5:5" ht="13.8" x14ac:dyDescent="0.3">
      <c r="E813" s="119"/>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ht="13.8" x14ac:dyDescent="0.3">
      <c r="E820" s="73"/>
    </row>
    <row r="821" spans="5:5" x14ac:dyDescent="0.25">
      <c r="E821" s="120"/>
    </row>
    <row r="822" spans="5:5" ht="13.8" x14ac:dyDescent="0.3">
      <c r="E822" s="119"/>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3">
      <c r="E832" s="73"/>
    </row>
    <row r="833" spans="5:5" ht="13.8" x14ac:dyDescent="0.25">
      <c r="E833" s="11"/>
    </row>
    <row r="834" spans="5:5" ht="13.8" x14ac:dyDescent="0.3">
      <c r="E834" s="119"/>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ht="13.8" x14ac:dyDescent="0.3">
      <c r="E850" s="73"/>
    </row>
    <row r="851" spans="5:5" x14ac:dyDescent="0.25">
      <c r="E851" s="120"/>
    </row>
    <row r="852" spans="5:5" ht="13.8" x14ac:dyDescent="0.3">
      <c r="E852" s="119"/>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3">
      <c r="E861" s="73"/>
    </row>
    <row r="862" spans="5:5" ht="13.8" x14ac:dyDescent="0.25">
      <c r="E862" s="54"/>
    </row>
    <row r="863" spans="5:5" ht="13.8" x14ac:dyDescent="0.3">
      <c r="E863" s="119"/>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ht="13.8" x14ac:dyDescent="0.3">
      <c r="E875" s="73"/>
    </row>
    <row r="876" spans="5:5" x14ac:dyDescent="0.25">
      <c r="E876" s="120"/>
    </row>
    <row r="877" spans="5:5" ht="13.8" x14ac:dyDescent="0.3">
      <c r="E877" s="119"/>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ht="13.8" x14ac:dyDescent="0.3">
      <c r="E884" s="73"/>
    </row>
    <row r="885" spans="5:5" x14ac:dyDescent="0.25">
      <c r="E885" s="120"/>
    </row>
    <row r="886" spans="5:5" ht="13.8" x14ac:dyDescent="0.3">
      <c r="E886" s="119"/>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3">
      <c r="E896" s="73"/>
    </row>
    <row r="897" spans="5:5" ht="13.8" x14ac:dyDescent="0.25">
      <c r="E897" s="11"/>
    </row>
    <row r="898" spans="5:5" ht="13.8" x14ac:dyDescent="0.3">
      <c r="E898" s="119"/>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row r="911" spans="5:5" ht="13.8" x14ac:dyDescent="0.3">
      <c r="E911" s="73"/>
    </row>
  </sheetData>
  <mergeCells count="3">
    <mergeCell ref="A1:F1"/>
    <mergeCell ref="A2:F2"/>
    <mergeCell ref="A72:F72"/>
  </mergeCells>
  <printOptions horizontalCentered="1" verticalCentered="1"/>
  <pageMargins left="1.3385826771653544" right="0.78740157480314965" top="0.98425196850393704" bottom="0.98425196850393704" header="0.51181102362204722" footer="0.51181102362204722"/>
  <pageSetup paperSize="9" scale="9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1"/>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1.44140625" style="55"/>
    <col min="10" max="10" width="24.109375" style="55" customWidth="1"/>
    <col min="11" max="16384" width="11.44140625" style="55"/>
  </cols>
  <sheetData>
    <row r="1" spans="1:12" s="69" customFormat="1" ht="52.5" customHeight="1" thickTop="1" x14ac:dyDescent="0.5">
      <c r="A1" s="426" t="s">
        <v>212</v>
      </c>
      <c r="B1" s="426"/>
      <c r="C1" s="426"/>
      <c r="D1" s="426"/>
      <c r="E1" s="426"/>
      <c r="F1" s="426"/>
      <c r="G1" s="426"/>
      <c r="H1" s="426"/>
    </row>
    <row r="2" spans="1:12" s="68" customFormat="1" ht="21.9" customHeight="1" x14ac:dyDescent="0.35">
      <c r="A2" s="423">
        <v>45412</v>
      </c>
      <c r="B2" s="423"/>
      <c r="C2" s="423"/>
      <c r="D2" s="423"/>
      <c r="E2" s="423"/>
      <c r="F2" s="423"/>
      <c r="G2" s="423"/>
      <c r="H2" s="423"/>
    </row>
    <row r="3" spans="1:12" s="68" customFormat="1" ht="18" customHeight="1" x14ac:dyDescent="0.3">
      <c r="A3" s="427" t="s">
        <v>51</v>
      </c>
      <c r="B3" s="427"/>
      <c r="C3" s="427"/>
      <c r="D3" s="427"/>
      <c r="E3" s="427"/>
      <c r="F3" s="427"/>
      <c r="G3" s="427"/>
      <c r="H3" s="427"/>
    </row>
    <row r="4" spans="1:12" s="56" customFormat="1" ht="14.25" customHeight="1" thickBot="1" x14ac:dyDescent="0.3">
      <c r="B4" s="59"/>
      <c r="C4" s="59"/>
      <c r="D4" s="59"/>
      <c r="E4" s="59"/>
      <c r="F4" s="59"/>
      <c r="G4" s="59"/>
      <c r="H4" s="67"/>
    </row>
    <row r="5" spans="1:12" s="48" customFormat="1" ht="42" customHeight="1" x14ac:dyDescent="0.3">
      <c r="A5" s="36" t="s">
        <v>83</v>
      </c>
      <c r="B5" s="96" t="s">
        <v>43</v>
      </c>
      <c r="C5" s="96" t="s">
        <v>82</v>
      </c>
      <c r="D5" s="96" t="s">
        <v>81</v>
      </c>
      <c r="E5" s="96" t="s">
        <v>321</v>
      </c>
      <c r="F5" s="96" t="s">
        <v>238</v>
      </c>
      <c r="G5" s="39" t="s">
        <v>44</v>
      </c>
      <c r="H5" s="39" t="s">
        <v>106</v>
      </c>
      <c r="K5" s="207"/>
    </row>
    <row r="6" spans="1:12" s="48" customFormat="1" ht="5.25" customHeight="1" x14ac:dyDescent="0.3">
      <c r="A6" s="40"/>
      <c r="B6" s="41"/>
      <c r="C6" s="41"/>
      <c r="D6" s="41"/>
      <c r="E6" s="41"/>
      <c r="F6" s="41"/>
      <c r="G6" s="42"/>
      <c r="H6" s="42"/>
    </row>
    <row r="7" spans="1:12" s="48" customFormat="1" ht="7.5" customHeight="1" x14ac:dyDescent="0.3">
      <c r="A7" s="66"/>
      <c r="G7" s="65"/>
      <c r="H7" s="65"/>
    </row>
    <row r="8" spans="1:12" s="45" customFormat="1" ht="18.899999999999999" customHeight="1" x14ac:dyDescent="0.3">
      <c r="A8" s="45" t="s">
        <v>76</v>
      </c>
      <c r="B8" s="247">
        <v>0</v>
      </c>
      <c r="C8" s="247">
        <v>0</v>
      </c>
      <c r="D8" s="247">
        <v>3.0706859500000001</v>
      </c>
      <c r="E8" s="247">
        <v>0</v>
      </c>
      <c r="F8" s="247">
        <v>0</v>
      </c>
      <c r="G8" s="211">
        <v>3.0706859500000001</v>
      </c>
      <c r="H8" s="211">
        <v>7.8194182214688963</v>
      </c>
      <c r="I8" s="64"/>
      <c r="J8" s="64"/>
      <c r="K8" s="176"/>
      <c r="L8" s="210"/>
    </row>
    <row r="9" spans="1:12" s="45" customFormat="1" ht="18.899999999999999" customHeight="1" x14ac:dyDescent="0.3">
      <c r="A9" s="45" t="s">
        <v>75</v>
      </c>
      <c r="B9" s="247">
        <v>0</v>
      </c>
      <c r="C9" s="247">
        <v>0</v>
      </c>
      <c r="D9" s="247">
        <v>8.2738669999999986E-2</v>
      </c>
      <c r="E9" s="247">
        <v>0</v>
      </c>
      <c r="F9" s="247">
        <v>0</v>
      </c>
      <c r="G9" s="211">
        <v>8.2738669999999986E-2</v>
      </c>
      <c r="H9" s="211">
        <v>0.21069177192089661</v>
      </c>
      <c r="I9" s="64"/>
      <c r="J9" s="64"/>
      <c r="K9" s="176"/>
      <c r="L9" s="210"/>
    </row>
    <row r="10" spans="1:12" s="45" customFormat="1" ht="18.899999999999999" customHeight="1" x14ac:dyDescent="0.3">
      <c r="A10" s="45" t="s">
        <v>74</v>
      </c>
      <c r="B10" s="247">
        <v>0</v>
      </c>
      <c r="C10" s="247">
        <v>0</v>
      </c>
      <c r="D10" s="247">
        <v>0.34036365999999985</v>
      </c>
      <c r="E10" s="247">
        <v>0</v>
      </c>
      <c r="F10" s="247">
        <v>0</v>
      </c>
      <c r="G10" s="211">
        <v>0.34036365999999985</v>
      </c>
      <c r="H10" s="211">
        <v>0.8667267992449188</v>
      </c>
      <c r="I10" s="64"/>
      <c r="J10" s="64"/>
      <c r="K10" s="176"/>
      <c r="L10" s="210"/>
    </row>
    <row r="11" spans="1:12" s="45" customFormat="1" ht="18.899999999999999" customHeight="1" x14ac:dyDescent="0.3">
      <c r="A11" s="45" t="s">
        <v>8</v>
      </c>
      <c r="B11" s="247">
        <v>0</v>
      </c>
      <c r="C11" s="247">
        <v>0</v>
      </c>
      <c r="D11" s="247">
        <v>22.174766809999998</v>
      </c>
      <c r="E11" s="247">
        <v>0</v>
      </c>
      <c r="F11" s="247">
        <v>0</v>
      </c>
      <c r="G11" s="211">
        <v>22.174766809999998</v>
      </c>
      <c r="H11" s="211">
        <v>56.467440329069696</v>
      </c>
      <c r="I11" s="64"/>
      <c r="J11" s="64"/>
      <c r="K11" s="176"/>
      <c r="L11" s="210"/>
    </row>
    <row r="12" spans="1:12" s="45" customFormat="1" ht="18.899999999999999" customHeight="1" x14ac:dyDescent="0.3">
      <c r="A12" s="45" t="s">
        <v>73</v>
      </c>
      <c r="B12" s="247">
        <v>0</v>
      </c>
      <c r="C12" s="247">
        <v>0</v>
      </c>
      <c r="D12" s="247">
        <v>0.68228223999999993</v>
      </c>
      <c r="E12" s="247">
        <v>0</v>
      </c>
      <c r="F12" s="247">
        <v>0</v>
      </c>
      <c r="G12" s="211">
        <v>0.68228223999999993</v>
      </c>
      <c r="H12" s="211">
        <v>1.7374131599620641</v>
      </c>
      <c r="I12" s="64"/>
      <c r="J12" s="64"/>
      <c r="K12" s="176"/>
      <c r="L12" s="210"/>
    </row>
    <row r="13" spans="1:12" s="45" customFormat="1" ht="18.899999999999999" customHeight="1" x14ac:dyDescent="0.3">
      <c r="A13" s="45" t="s">
        <v>72</v>
      </c>
      <c r="B13" s="247">
        <v>0</v>
      </c>
      <c r="C13" s="247">
        <v>0</v>
      </c>
      <c r="D13" s="247">
        <v>3.3839689999999992E-2</v>
      </c>
      <c r="E13" s="247">
        <v>0</v>
      </c>
      <c r="F13" s="247">
        <v>0</v>
      </c>
      <c r="G13" s="211">
        <v>3.3839689999999992E-2</v>
      </c>
      <c r="H13" s="211">
        <v>8.6171849841843548E-2</v>
      </c>
      <c r="I13" s="64"/>
      <c r="J13" s="64"/>
      <c r="K13" s="176"/>
      <c r="L13" s="210"/>
    </row>
    <row r="14" spans="1:12" s="45" customFormat="1" ht="18.899999999999999" customHeight="1" x14ac:dyDescent="0.3">
      <c r="A14" s="45" t="s">
        <v>71</v>
      </c>
      <c r="B14" s="247">
        <v>0</v>
      </c>
      <c r="C14" s="247">
        <v>0</v>
      </c>
      <c r="D14" s="247">
        <v>0.12372245</v>
      </c>
      <c r="E14" s="247">
        <v>0</v>
      </c>
      <c r="F14" s="247">
        <v>0</v>
      </c>
      <c r="G14" s="211">
        <v>0.12372245</v>
      </c>
      <c r="H14" s="211">
        <v>0.31505585256439994</v>
      </c>
      <c r="I14" s="64"/>
      <c r="J14" s="64"/>
      <c r="K14" s="176"/>
      <c r="L14" s="210"/>
    </row>
    <row r="15" spans="1:12" s="45" customFormat="1" ht="18.899999999999999" customHeight="1" x14ac:dyDescent="0.3">
      <c r="A15" s="45" t="s">
        <v>70</v>
      </c>
      <c r="B15" s="247">
        <v>0</v>
      </c>
      <c r="C15" s="247">
        <v>0</v>
      </c>
      <c r="D15" s="247">
        <v>0.91575068999999998</v>
      </c>
      <c r="E15" s="247">
        <v>0</v>
      </c>
      <c r="F15" s="247">
        <v>0</v>
      </c>
      <c r="G15" s="211">
        <v>0.91575068999999998</v>
      </c>
      <c r="H15" s="211">
        <v>2.3319342154506923</v>
      </c>
      <c r="I15" s="64"/>
      <c r="L15" s="210"/>
    </row>
    <row r="16" spans="1:12" s="45" customFormat="1" ht="18.899999999999999" customHeight="1" x14ac:dyDescent="0.3">
      <c r="A16" s="45" t="s">
        <v>69</v>
      </c>
      <c r="B16" s="247">
        <v>0</v>
      </c>
      <c r="C16" s="247">
        <v>0</v>
      </c>
      <c r="D16" s="247">
        <v>2.8442953099999992</v>
      </c>
      <c r="E16" s="247">
        <v>0</v>
      </c>
      <c r="F16" s="247">
        <v>0</v>
      </c>
      <c r="G16" s="211">
        <v>2.8442953099999992</v>
      </c>
      <c r="H16" s="211">
        <v>7.2429206165653364</v>
      </c>
      <c r="I16" s="64"/>
      <c r="J16" s="64"/>
      <c r="K16" s="176"/>
      <c r="L16" s="210"/>
    </row>
    <row r="17" spans="1:12" s="45" customFormat="1" ht="18.899999999999999" customHeight="1" x14ac:dyDescent="0.3">
      <c r="A17" s="45" t="s">
        <v>68</v>
      </c>
      <c r="B17" s="247">
        <v>0</v>
      </c>
      <c r="C17" s="247">
        <v>0</v>
      </c>
      <c r="D17" s="247">
        <v>2.8304084400000002</v>
      </c>
      <c r="E17" s="247">
        <v>0</v>
      </c>
      <c r="F17" s="247">
        <v>0</v>
      </c>
      <c r="G17" s="211">
        <v>2.8304084400000002</v>
      </c>
      <c r="H17" s="211">
        <v>7.2075580799577876</v>
      </c>
      <c r="I17" s="64"/>
      <c r="J17" s="64"/>
      <c r="K17" s="176"/>
      <c r="L17" s="210"/>
    </row>
    <row r="18" spans="1:12" s="45" customFormat="1" ht="18.899999999999999" customHeight="1" x14ac:dyDescent="0.3">
      <c r="A18" s="45" t="s">
        <v>67</v>
      </c>
      <c r="B18" s="247">
        <v>0</v>
      </c>
      <c r="C18" s="247">
        <v>0</v>
      </c>
      <c r="D18" s="247">
        <v>1.225065E-2</v>
      </c>
      <c r="E18" s="247">
        <v>0</v>
      </c>
      <c r="F18" s="247">
        <v>0</v>
      </c>
      <c r="G18" s="211">
        <v>1.225065E-2</v>
      </c>
      <c r="H18" s="211">
        <v>3.1195946897414867E-2</v>
      </c>
      <c r="I18" s="64"/>
      <c r="J18" s="64"/>
      <c r="K18" s="176"/>
      <c r="L18" s="210"/>
    </row>
    <row r="19" spans="1:12" s="45" customFormat="1" ht="18.899999999999999" customHeight="1" x14ac:dyDescent="0.3">
      <c r="A19" s="45" t="s">
        <v>66</v>
      </c>
      <c r="B19" s="247">
        <v>0</v>
      </c>
      <c r="C19" s="247">
        <v>0</v>
      </c>
      <c r="D19" s="247">
        <v>7.8454009999999991E-2</v>
      </c>
      <c r="E19" s="247">
        <v>0</v>
      </c>
      <c r="F19" s="247">
        <v>0</v>
      </c>
      <c r="G19" s="211">
        <v>7.8454009999999991E-2</v>
      </c>
      <c r="H19" s="211">
        <v>0.19978100181208791</v>
      </c>
      <c r="I19" s="64"/>
      <c r="L19" s="210"/>
    </row>
    <row r="20" spans="1:12" s="45" customFormat="1" ht="18.899999999999999" customHeight="1" x14ac:dyDescent="0.3">
      <c r="A20" s="45" t="s">
        <v>65</v>
      </c>
      <c r="B20" s="247">
        <v>0</v>
      </c>
      <c r="C20" s="247">
        <v>0</v>
      </c>
      <c r="D20" s="247">
        <v>2.0638304600000001</v>
      </c>
      <c r="E20" s="247">
        <v>0</v>
      </c>
      <c r="F20" s="247">
        <v>0</v>
      </c>
      <c r="G20" s="211">
        <v>2.0638304600000001</v>
      </c>
      <c r="H20" s="211">
        <v>5.2554881116860983</v>
      </c>
      <c r="I20" s="64"/>
      <c r="J20" s="64"/>
      <c r="K20" s="176"/>
      <c r="L20" s="210"/>
    </row>
    <row r="21" spans="1:12" s="45" customFormat="1" ht="18.899999999999999" customHeight="1" x14ac:dyDescent="0.3">
      <c r="A21" s="45" t="s">
        <v>64</v>
      </c>
      <c r="B21" s="247">
        <v>0</v>
      </c>
      <c r="C21" s="247">
        <v>0</v>
      </c>
      <c r="D21" s="247">
        <v>5.5355750000000002E-2</v>
      </c>
      <c r="E21" s="247">
        <v>0</v>
      </c>
      <c r="F21" s="247">
        <v>0</v>
      </c>
      <c r="G21" s="211">
        <v>5.5355750000000002E-2</v>
      </c>
      <c r="H21" s="211">
        <v>0.14096191120198301</v>
      </c>
      <c r="I21" s="64"/>
      <c r="L21" s="210"/>
    </row>
    <row r="22" spans="1:12" s="45" customFormat="1" ht="18.899999999999999" customHeight="1" x14ac:dyDescent="0.3">
      <c r="A22" s="45" t="s">
        <v>63</v>
      </c>
      <c r="B22" s="247">
        <v>0</v>
      </c>
      <c r="C22" s="247">
        <v>0</v>
      </c>
      <c r="D22" s="247">
        <v>0.32385859</v>
      </c>
      <c r="E22" s="247">
        <v>0</v>
      </c>
      <c r="F22" s="247">
        <v>0</v>
      </c>
      <c r="G22" s="211">
        <v>0.32385859</v>
      </c>
      <c r="H22" s="211">
        <v>0.82469708757589633</v>
      </c>
      <c r="I22" s="64"/>
      <c r="J22" s="64"/>
      <c r="K22" s="176"/>
      <c r="L22" s="210"/>
    </row>
    <row r="23" spans="1:12" s="45" customFormat="1" ht="18.899999999999999" customHeight="1" x14ac:dyDescent="0.3">
      <c r="A23" s="45" t="s">
        <v>62</v>
      </c>
      <c r="B23" s="247">
        <v>0</v>
      </c>
      <c r="C23" s="247">
        <v>0</v>
      </c>
      <c r="D23" s="247">
        <v>3.6374019299999989</v>
      </c>
      <c r="E23" s="247">
        <v>0</v>
      </c>
      <c r="F23" s="247">
        <v>0</v>
      </c>
      <c r="G23" s="211">
        <v>3.6374019299999989</v>
      </c>
      <c r="H23" s="211">
        <v>9.2625450447800173</v>
      </c>
      <c r="I23" s="64"/>
      <c r="J23" s="64"/>
      <c r="K23" s="176"/>
      <c r="L23" s="210"/>
    </row>
    <row r="24" spans="1:12" s="45" customFormat="1" ht="15" customHeight="1" x14ac:dyDescent="0.3">
      <c r="A24" s="46"/>
      <c r="B24" s="248"/>
      <c r="C24" s="248"/>
      <c r="D24" s="249"/>
      <c r="E24" s="249"/>
      <c r="F24" s="249"/>
      <c r="G24" s="211"/>
      <c r="H24" s="211"/>
    </row>
    <row r="25" spans="1:12" s="43" customFormat="1" ht="20.100000000000001" customHeight="1" x14ac:dyDescent="0.3">
      <c r="A25" s="46" t="s">
        <v>213</v>
      </c>
      <c r="B25" s="211">
        <v>0</v>
      </c>
      <c r="C25" s="211">
        <v>0</v>
      </c>
      <c r="D25" s="211">
        <v>39.270005299999987</v>
      </c>
      <c r="E25" s="211">
        <v>0</v>
      </c>
      <c r="F25" s="211">
        <v>0</v>
      </c>
      <c r="G25" s="211">
        <v>39.270005299999987</v>
      </c>
      <c r="H25" s="211">
        <v>100</v>
      </c>
      <c r="K25" s="208"/>
      <c r="L25" s="208"/>
    </row>
    <row r="26" spans="1:12" s="63" customFormat="1" ht="8.1" customHeight="1" thickBot="1" x14ac:dyDescent="0.35">
      <c r="A26" s="47"/>
      <c r="B26" s="9"/>
      <c r="C26" s="9"/>
      <c r="D26" s="9"/>
      <c r="E26" s="9"/>
      <c r="F26" s="9"/>
      <c r="G26" s="9"/>
      <c r="H26" s="9"/>
    </row>
    <row r="27" spans="1:12" s="48" customFormat="1" ht="9.9" customHeight="1" x14ac:dyDescent="0.3">
      <c r="D27" s="230"/>
      <c r="E27" s="71"/>
      <c r="G27" s="230"/>
    </row>
    <row r="28" spans="1:12" s="50" customFormat="1" ht="15.75" customHeight="1" x14ac:dyDescent="0.3">
      <c r="A28" s="202" t="s">
        <v>50</v>
      </c>
      <c r="D28" s="200"/>
      <c r="F28" s="51"/>
      <c r="G28" s="51"/>
      <c r="H28" s="51"/>
      <c r="K28" s="208"/>
    </row>
    <row r="29" spans="1:12" s="50" customFormat="1" ht="15.75" customHeight="1" x14ac:dyDescent="0.3">
      <c r="A29" s="202" t="s">
        <v>138</v>
      </c>
      <c r="F29" s="51"/>
      <c r="G29" s="51"/>
      <c r="H29" s="97"/>
      <c r="K29" s="209"/>
    </row>
    <row r="30" spans="1:12" s="56" customFormat="1" x14ac:dyDescent="0.25">
      <c r="A30" s="202" t="s">
        <v>211</v>
      </c>
      <c r="B30" s="177"/>
      <c r="C30" s="177"/>
      <c r="D30" s="177"/>
      <c r="E30" s="177"/>
      <c r="F30" s="177"/>
      <c r="G30" s="177"/>
      <c r="H30" s="178"/>
    </row>
    <row r="31" spans="1:12" s="56" customFormat="1" x14ac:dyDescent="0.3">
      <c r="A31" s="422"/>
      <c r="B31" s="422"/>
      <c r="C31" s="422"/>
      <c r="D31" s="422"/>
      <c r="E31" s="422"/>
      <c r="F31" s="422"/>
      <c r="G31" s="422"/>
      <c r="H31" s="422"/>
    </row>
    <row r="32" spans="1:12" s="56" customFormat="1" x14ac:dyDescent="0.3">
      <c r="A32" s="62"/>
      <c r="B32" s="231"/>
      <c r="C32" s="231"/>
      <c r="D32" s="231"/>
      <c r="E32" s="231"/>
      <c r="F32" s="231"/>
      <c r="G32" s="231"/>
      <c r="H32" s="98"/>
    </row>
    <row r="33" spans="1:8" s="56" customFormat="1" x14ac:dyDescent="0.3">
      <c r="A33" s="222"/>
      <c r="B33" s="221"/>
      <c r="C33" s="221"/>
      <c r="D33" s="221"/>
      <c r="E33" s="221"/>
      <c r="F33" s="221"/>
      <c r="G33" s="221"/>
      <c r="H33" s="100"/>
    </row>
    <row r="34" spans="1:8" s="59" customFormat="1" x14ac:dyDescent="0.3">
      <c r="A34" s="60"/>
      <c r="B34" s="281"/>
      <c r="C34" s="281"/>
      <c r="D34" s="281"/>
      <c r="E34" s="281"/>
      <c r="F34" s="281"/>
      <c r="G34" s="281"/>
      <c r="H34" s="60"/>
    </row>
    <row r="35" spans="1:8" s="56" customFormat="1" x14ac:dyDescent="0.3">
      <c r="B35" s="184"/>
      <c r="C35" s="185"/>
      <c r="H35" s="186"/>
    </row>
    <row r="36" spans="1:8" s="56" customFormat="1" x14ac:dyDescent="0.3">
      <c r="C36" s="57"/>
      <c r="D36" s="57"/>
      <c r="E36" s="57"/>
      <c r="F36" s="57"/>
      <c r="G36" s="57"/>
    </row>
    <row r="37" spans="1:8" s="56" customFormat="1" x14ac:dyDescent="0.3">
      <c r="A37" s="187"/>
    </row>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row r="70" s="56" customFormat="1" x14ac:dyDescent="0.3"/>
    <row r="71" s="56" customFormat="1" x14ac:dyDescent="0.3"/>
  </sheetData>
  <mergeCells count="4">
    <mergeCell ref="A1:H1"/>
    <mergeCell ref="A2:H2"/>
    <mergeCell ref="A3:H3"/>
    <mergeCell ref="A31:H31"/>
  </mergeCells>
  <hyperlinks>
    <hyperlink ref="H4" location="Índice!A1" display="Volver" xr:uid="{00000000-0004-0000-14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911"/>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2.5546875" style="1" customWidth="1"/>
    <col min="3" max="3" width="8.6640625" style="1" customWidth="1"/>
    <col min="4" max="4" width="9.33203125" style="1" customWidth="1"/>
    <col min="5" max="5" width="14.6640625" style="1" customWidth="1"/>
    <col min="6" max="6" width="6.6640625" style="1" customWidth="1"/>
    <col min="7" max="7" width="5.6640625" style="1" customWidth="1"/>
    <col min="8" max="16384" width="11.44140625" style="1"/>
  </cols>
  <sheetData>
    <row r="1" spans="1:11" ht="49.5" customHeight="1" thickTop="1" x14ac:dyDescent="0.5">
      <c r="A1" s="424" t="s">
        <v>261</v>
      </c>
      <c r="B1" s="424"/>
      <c r="C1" s="424"/>
      <c r="D1" s="424"/>
      <c r="E1" s="424"/>
      <c r="F1" s="424"/>
      <c r="G1" s="35"/>
    </row>
    <row r="2" spans="1:11" ht="18" customHeight="1" x14ac:dyDescent="0.35">
      <c r="A2" s="423">
        <v>45412</v>
      </c>
      <c r="B2" s="423"/>
      <c r="C2" s="423"/>
      <c r="D2" s="423"/>
      <c r="E2" s="423"/>
      <c r="F2" s="423"/>
    </row>
    <row r="3" spans="1:11" ht="13.8" thickBot="1" x14ac:dyDescent="0.3">
      <c r="C3" s="329"/>
      <c r="F3" s="329"/>
    </row>
    <row r="4" spans="1:11" ht="55.2" customHeight="1" x14ac:dyDescent="0.25">
      <c r="A4" s="36"/>
      <c r="B4" s="432" t="s">
        <v>262</v>
      </c>
      <c r="C4" s="432"/>
      <c r="D4" s="37"/>
      <c r="E4" s="432" t="s">
        <v>263</v>
      </c>
      <c r="F4" s="432"/>
      <c r="J4" s="81"/>
      <c r="K4" s="81"/>
    </row>
    <row r="5" spans="1:11" ht="2.25" customHeight="1" x14ac:dyDescent="0.25">
      <c r="A5" s="40"/>
      <c r="B5" s="42"/>
      <c r="C5" s="42"/>
      <c r="D5" s="41"/>
      <c r="E5" s="42"/>
      <c r="F5" s="42"/>
      <c r="J5" s="81"/>
      <c r="K5" s="81"/>
    </row>
    <row r="6" spans="1:11" ht="13.8" x14ac:dyDescent="0.3">
      <c r="A6" s="43" t="s">
        <v>43</v>
      </c>
      <c r="B6" s="84">
        <v>0</v>
      </c>
      <c r="C6" s="84"/>
      <c r="D6" s="118"/>
      <c r="E6" s="119">
        <v>0</v>
      </c>
      <c r="F6" s="122"/>
      <c r="J6" s="81"/>
      <c r="K6" s="81"/>
    </row>
    <row r="7" spans="1:11" ht="13.8" hidden="1" x14ac:dyDescent="0.3">
      <c r="A7" s="44" t="s">
        <v>2</v>
      </c>
      <c r="B7" s="74">
        <v>0</v>
      </c>
      <c r="C7" s="74"/>
      <c r="D7" s="112"/>
      <c r="E7" s="73">
        <v>0</v>
      </c>
      <c r="F7" s="123"/>
      <c r="J7" s="81"/>
      <c r="K7" s="81"/>
    </row>
    <row r="8" spans="1:11" ht="13.8" hidden="1" x14ac:dyDescent="0.3">
      <c r="A8" s="44" t="s">
        <v>8</v>
      </c>
      <c r="B8" s="74">
        <v>0</v>
      </c>
      <c r="C8" s="74"/>
      <c r="D8" s="112"/>
      <c r="E8" s="73">
        <v>0</v>
      </c>
      <c r="F8" s="123"/>
      <c r="J8" s="81"/>
      <c r="K8" s="81"/>
    </row>
    <row r="9" spans="1:11" ht="13.8" hidden="1" x14ac:dyDescent="0.3">
      <c r="A9" s="44" t="s">
        <v>3</v>
      </c>
      <c r="B9" s="74">
        <v>0</v>
      </c>
      <c r="C9" s="74"/>
      <c r="D9" s="112"/>
      <c r="E9" s="73">
        <v>0</v>
      </c>
      <c r="F9" s="123"/>
      <c r="J9" s="81"/>
      <c r="K9" s="81"/>
    </row>
    <row r="10" spans="1:11" ht="13.8" hidden="1" x14ac:dyDescent="0.3">
      <c r="A10" s="44" t="s">
        <v>6</v>
      </c>
      <c r="B10" s="74">
        <v>0</v>
      </c>
      <c r="C10" s="74"/>
      <c r="D10" s="112"/>
      <c r="E10" s="73">
        <v>0</v>
      </c>
      <c r="F10" s="123"/>
      <c r="J10" s="81"/>
      <c r="K10" s="81"/>
    </row>
    <row r="11" spans="1:11" ht="13.8" hidden="1" x14ac:dyDescent="0.3">
      <c r="A11" s="44" t="s">
        <v>104</v>
      </c>
      <c r="B11" s="74">
        <v>0</v>
      </c>
      <c r="C11" s="74"/>
      <c r="D11" s="112"/>
      <c r="E11" s="73">
        <v>0</v>
      </c>
      <c r="F11" s="123"/>
      <c r="J11" s="81"/>
      <c r="K11" s="81"/>
    </row>
    <row r="12" spans="1:11" ht="13.8" hidden="1" x14ac:dyDescent="0.3">
      <c r="A12" s="44" t="s">
        <v>5</v>
      </c>
      <c r="B12" s="74">
        <v>0</v>
      </c>
      <c r="C12" s="74"/>
      <c r="D12" s="112"/>
      <c r="E12" s="73">
        <v>0</v>
      </c>
      <c r="F12" s="123"/>
      <c r="J12" s="81"/>
      <c r="K12" s="81"/>
    </row>
    <row r="13" spans="1:11" ht="13.8" hidden="1" x14ac:dyDescent="0.3">
      <c r="A13" s="44" t="s">
        <v>22</v>
      </c>
      <c r="B13" s="74">
        <v>0</v>
      </c>
      <c r="C13" s="74"/>
      <c r="D13" s="112"/>
      <c r="E13" s="73">
        <v>0</v>
      </c>
      <c r="F13" s="123"/>
      <c r="J13" s="81"/>
      <c r="K13" s="81"/>
    </row>
    <row r="14" spans="1:11" ht="13.8" hidden="1" x14ac:dyDescent="0.3">
      <c r="A14" s="44" t="s">
        <v>4</v>
      </c>
      <c r="B14" s="74">
        <v>0</v>
      </c>
      <c r="C14" s="74"/>
      <c r="D14" s="112"/>
      <c r="E14" s="73">
        <v>0</v>
      </c>
      <c r="F14" s="123"/>
      <c r="J14" s="81"/>
      <c r="K14" s="81"/>
    </row>
    <row r="15" spans="1:11" ht="13.8" hidden="1" x14ac:dyDescent="0.3">
      <c r="A15" s="44" t="s">
        <v>7</v>
      </c>
      <c r="B15" s="74">
        <v>0</v>
      </c>
      <c r="C15" s="74"/>
      <c r="D15" s="112"/>
      <c r="E15" s="73">
        <v>0</v>
      </c>
      <c r="F15" s="123"/>
      <c r="J15" s="81"/>
      <c r="K15" s="81"/>
    </row>
    <row r="16" spans="1:11" ht="13.8" hidden="1" x14ac:dyDescent="0.3">
      <c r="A16" s="44" t="s">
        <v>23</v>
      </c>
      <c r="B16" s="74">
        <v>0</v>
      </c>
      <c r="C16" s="74"/>
      <c r="D16" s="112"/>
      <c r="E16" s="73">
        <v>0</v>
      </c>
      <c r="F16" s="123"/>
      <c r="J16" s="81"/>
      <c r="K16" s="81"/>
    </row>
    <row r="17" spans="1:11" ht="13.8" hidden="1" x14ac:dyDescent="0.3">
      <c r="A17" s="44" t="s">
        <v>24</v>
      </c>
      <c r="B17" s="74">
        <v>0</v>
      </c>
      <c r="C17" s="74"/>
      <c r="D17" s="112"/>
      <c r="E17" s="73">
        <v>0</v>
      </c>
      <c r="F17" s="123"/>
      <c r="J17" s="81"/>
      <c r="K17" s="81"/>
    </row>
    <row r="18" spans="1:11" ht="13.8" hidden="1" x14ac:dyDescent="0.3">
      <c r="A18" s="44" t="s">
        <v>9</v>
      </c>
      <c r="B18" s="74">
        <v>0</v>
      </c>
      <c r="C18" s="74"/>
      <c r="D18" s="112"/>
      <c r="E18" s="73">
        <v>0</v>
      </c>
      <c r="F18" s="123"/>
      <c r="J18" s="81"/>
      <c r="K18" s="81"/>
    </row>
    <row r="19" spans="1:11" ht="13.8" hidden="1" x14ac:dyDescent="0.3">
      <c r="A19" s="44" t="s">
        <v>25</v>
      </c>
      <c r="B19" s="74">
        <v>0</v>
      </c>
      <c r="C19" s="74"/>
      <c r="D19" s="112"/>
      <c r="E19" s="73">
        <v>0</v>
      </c>
      <c r="F19" s="123"/>
      <c r="J19" s="81"/>
      <c r="K19" s="81"/>
    </row>
    <row r="20" spans="1:11" ht="13.8" hidden="1" x14ac:dyDescent="0.3">
      <c r="A20" s="44" t="s">
        <v>230</v>
      </c>
      <c r="B20" s="74">
        <v>0</v>
      </c>
      <c r="C20" s="74"/>
      <c r="D20" s="112"/>
      <c r="E20" s="73">
        <v>0</v>
      </c>
      <c r="F20" s="123"/>
      <c r="J20" s="81"/>
      <c r="K20" s="81"/>
    </row>
    <row r="21" spans="1:11" ht="13.8" hidden="1" x14ac:dyDescent="0.3">
      <c r="A21" s="44" t="s">
        <v>26</v>
      </c>
      <c r="B21" s="74">
        <v>0</v>
      </c>
      <c r="C21" s="74"/>
      <c r="D21" s="112"/>
      <c r="E21" s="73">
        <v>0</v>
      </c>
      <c r="F21" s="123"/>
      <c r="J21" s="81"/>
      <c r="K21" s="81"/>
    </row>
    <row r="22" spans="1:11" ht="13.8" hidden="1" x14ac:dyDescent="0.3">
      <c r="A22" s="44" t="s">
        <v>118</v>
      </c>
      <c r="B22" s="74">
        <v>0</v>
      </c>
      <c r="C22" s="74"/>
      <c r="D22" s="112"/>
      <c r="E22" s="73">
        <v>0</v>
      </c>
      <c r="F22" s="123"/>
      <c r="J22" s="81"/>
      <c r="K22" s="81"/>
    </row>
    <row r="23" spans="1:11" ht="13.8" hidden="1" x14ac:dyDescent="0.3">
      <c r="A23" s="44" t="s">
        <v>258</v>
      </c>
      <c r="B23" s="74">
        <v>0</v>
      </c>
      <c r="C23" s="74"/>
      <c r="D23" s="112"/>
      <c r="E23" s="73">
        <v>0</v>
      </c>
      <c r="F23" s="123"/>
      <c r="J23" s="81"/>
      <c r="K23" s="81"/>
    </row>
    <row r="24" spans="1:11" ht="13.8" x14ac:dyDescent="0.25">
      <c r="A24" s="45"/>
      <c r="B24" s="29"/>
      <c r="C24" s="29"/>
      <c r="D24" s="28"/>
      <c r="E24" s="120"/>
      <c r="F24" s="157"/>
      <c r="J24" s="81"/>
      <c r="K24" s="81"/>
    </row>
    <row r="25" spans="1:11" ht="13.8" x14ac:dyDescent="0.3">
      <c r="A25" s="43" t="s">
        <v>42</v>
      </c>
      <c r="B25" s="84">
        <v>0</v>
      </c>
      <c r="C25" s="84"/>
      <c r="D25" s="118"/>
      <c r="E25" s="119">
        <v>0</v>
      </c>
      <c r="F25" s="122"/>
      <c r="J25" s="81"/>
      <c r="K25" s="81"/>
    </row>
    <row r="26" spans="1:11" ht="13.8" hidden="1" x14ac:dyDescent="0.3">
      <c r="A26" s="44" t="s">
        <v>27</v>
      </c>
      <c r="B26" s="74">
        <v>0</v>
      </c>
      <c r="C26" s="74"/>
      <c r="D26" s="112"/>
      <c r="E26" s="73">
        <v>0</v>
      </c>
      <c r="F26" s="123"/>
      <c r="J26" s="81"/>
      <c r="K26" s="81"/>
    </row>
    <row r="27" spans="1:11" ht="13.8" hidden="1" x14ac:dyDescent="0.3">
      <c r="A27" s="44" t="s">
        <v>28</v>
      </c>
      <c r="B27" s="74">
        <v>0</v>
      </c>
      <c r="C27" s="74"/>
      <c r="D27" s="112"/>
      <c r="E27" s="73">
        <v>0</v>
      </c>
      <c r="F27" s="123"/>
      <c r="J27" s="81"/>
      <c r="K27" s="81"/>
    </row>
    <row r="28" spans="1:11" ht="13.8" hidden="1" x14ac:dyDescent="0.3">
      <c r="A28" s="44" t="s">
        <v>29</v>
      </c>
      <c r="B28" s="74">
        <v>0</v>
      </c>
      <c r="C28" s="74"/>
      <c r="D28" s="112"/>
      <c r="E28" s="73">
        <v>0</v>
      </c>
      <c r="F28" s="123"/>
      <c r="J28" s="81"/>
      <c r="K28" s="81"/>
    </row>
    <row r="29" spans="1:11" ht="13.8" hidden="1" x14ac:dyDescent="0.3">
      <c r="A29" s="44" t="s">
        <v>10</v>
      </c>
      <c r="B29" s="74">
        <v>0</v>
      </c>
      <c r="C29" s="74"/>
      <c r="D29" s="112"/>
      <c r="E29" s="73">
        <v>0</v>
      </c>
      <c r="F29" s="123"/>
      <c r="J29" s="81"/>
      <c r="K29" s="81"/>
    </row>
    <row r="30" spans="1:11" ht="13.8" hidden="1" x14ac:dyDescent="0.3">
      <c r="A30" s="44" t="s">
        <v>30</v>
      </c>
      <c r="B30" s="74">
        <v>0</v>
      </c>
      <c r="C30" s="74"/>
      <c r="D30" s="112"/>
      <c r="E30" s="73">
        <v>0</v>
      </c>
      <c r="F30" s="123"/>
      <c r="J30" s="81"/>
      <c r="K30" s="81"/>
    </row>
    <row r="31" spans="1:11" ht="13.8" hidden="1" x14ac:dyDescent="0.3">
      <c r="A31" s="44" t="s">
        <v>31</v>
      </c>
      <c r="B31" s="74">
        <v>0</v>
      </c>
      <c r="C31" s="74"/>
      <c r="D31" s="112"/>
      <c r="E31" s="73">
        <v>0</v>
      </c>
      <c r="F31" s="123"/>
      <c r="J31" s="81"/>
      <c r="K31" s="81"/>
    </row>
    <row r="32" spans="1:11" ht="13.8" hidden="1" x14ac:dyDescent="0.3">
      <c r="A32" s="44" t="s">
        <v>32</v>
      </c>
      <c r="B32" s="74">
        <v>0</v>
      </c>
      <c r="C32" s="74"/>
      <c r="D32" s="112"/>
      <c r="E32" s="73">
        <v>0</v>
      </c>
      <c r="F32" s="123"/>
      <c r="J32" s="81"/>
      <c r="K32" s="81"/>
    </row>
    <row r="33" spans="1:11" ht="13.8" hidden="1" x14ac:dyDescent="0.3">
      <c r="A33" s="44" t="s">
        <v>33</v>
      </c>
      <c r="B33" s="74">
        <v>0</v>
      </c>
      <c r="C33" s="74"/>
      <c r="D33" s="112"/>
      <c r="E33" s="73">
        <v>0</v>
      </c>
      <c r="F33" s="123"/>
      <c r="J33" s="81"/>
      <c r="K33" s="81"/>
    </row>
    <row r="34" spans="1:11" ht="13.8" hidden="1" x14ac:dyDescent="0.3">
      <c r="A34" s="44" t="s">
        <v>34</v>
      </c>
      <c r="B34" s="74">
        <v>0</v>
      </c>
      <c r="C34" s="74"/>
      <c r="D34" s="112"/>
      <c r="E34" s="73">
        <v>0</v>
      </c>
      <c r="F34" s="123"/>
      <c r="J34" s="81"/>
      <c r="K34" s="81"/>
    </row>
    <row r="35" spans="1:11" ht="13.8" hidden="1" x14ac:dyDescent="0.3">
      <c r="A35" s="44" t="s">
        <v>384</v>
      </c>
      <c r="B35" s="74">
        <v>0</v>
      </c>
      <c r="C35" s="74"/>
      <c r="D35" s="112"/>
      <c r="E35" s="73">
        <v>0</v>
      </c>
      <c r="F35" s="123"/>
      <c r="J35" s="81"/>
      <c r="K35" s="81"/>
    </row>
    <row r="36" spans="1:11" ht="13.8" x14ac:dyDescent="0.25">
      <c r="A36" s="45"/>
      <c r="B36" s="29"/>
      <c r="C36" s="29"/>
      <c r="D36" s="28"/>
      <c r="E36" s="54"/>
      <c r="F36" s="157"/>
      <c r="J36" s="81"/>
      <c r="K36" s="81"/>
    </row>
    <row r="37" spans="1:11" ht="13.8" x14ac:dyDescent="0.3">
      <c r="A37" s="43" t="s">
        <v>0</v>
      </c>
      <c r="B37" s="84">
        <v>5.8835411699999991</v>
      </c>
      <c r="C37" s="84"/>
      <c r="D37" s="118"/>
      <c r="E37" s="119">
        <v>258</v>
      </c>
      <c r="F37" s="122"/>
      <c r="J37" s="81"/>
      <c r="K37" s="81"/>
    </row>
    <row r="38" spans="1:11" ht="13.8" x14ac:dyDescent="0.3">
      <c r="A38" s="44" t="s">
        <v>12</v>
      </c>
      <c r="B38" s="74">
        <v>0.80787200000000015</v>
      </c>
      <c r="C38" s="74"/>
      <c r="D38" s="112"/>
      <c r="E38" s="73">
        <v>74</v>
      </c>
      <c r="F38" s="123"/>
      <c r="J38" s="81"/>
      <c r="K38" s="81"/>
    </row>
    <row r="39" spans="1:11" ht="13.8" hidden="1" x14ac:dyDescent="0.3">
      <c r="A39" s="44" t="s">
        <v>11</v>
      </c>
      <c r="B39" s="74">
        <v>0</v>
      </c>
      <c r="C39" s="74"/>
      <c r="D39" s="112"/>
      <c r="E39" s="73">
        <v>0</v>
      </c>
      <c r="F39" s="123"/>
      <c r="J39" s="81"/>
      <c r="K39" s="81"/>
    </row>
    <row r="40" spans="1:11" ht="13.8" hidden="1" x14ac:dyDescent="0.3">
      <c r="A40" s="44" t="s">
        <v>35</v>
      </c>
      <c r="B40" s="74">
        <v>0</v>
      </c>
      <c r="C40" s="74"/>
      <c r="D40" s="112"/>
      <c r="E40" s="73">
        <v>0</v>
      </c>
      <c r="F40" s="123"/>
      <c r="J40" s="81"/>
      <c r="K40" s="81"/>
    </row>
    <row r="41" spans="1:11" ht="13.8" hidden="1" x14ac:dyDescent="0.3">
      <c r="A41" s="44" t="s">
        <v>17</v>
      </c>
      <c r="B41" s="74">
        <v>0</v>
      </c>
      <c r="C41" s="74"/>
      <c r="D41" s="112"/>
      <c r="E41" s="73">
        <v>0</v>
      </c>
      <c r="F41" s="123"/>
      <c r="J41" s="81"/>
      <c r="K41" s="81"/>
    </row>
    <row r="42" spans="1:11" ht="13.8" hidden="1" x14ac:dyDescent="0.3">
      <c r="A42" s="44" t="s">
        <v>19</v>
      </c>
      <c r="B42" s="74">
        <v>0</v>
      </c>
      <c r="C42" s="74"/>
      <c r="D42" s="112"/>
      <c r="E42" s="73">
        <v>0</v>
      </c>
      <c r="F42" s="123"/>
      <c r="J42" s="81"/>
      <c r="K42" s="81"/>
    </row>
    <row r="43" spans="1:11" ht="13.8" hidden="1" x14ac:dyDescent="0.3">
      <c r="A43" s="44" t="s">
        <v>18</v>
      </c>
      <c r="B43" s="74">
        <v>0</v>
      </c>
      <c r="C43" s="74"/>
      <c r="D43" s="112"/>
      <c r="E43" s="73">
        <v>0</v>
      </c>
      <c r="F43" s="123"/>
      <c r="J43" s="81"/>
      <c r="K43" s="81"/>
    </row>
    <row r="44" spans="1:11" ht="13.8" hidden="1" x14ac:dyDescent="0.3">
      <c r="A44" s="44" t="s">
        <v>36</v>
      </c>
      <c r="B44" s="74">
        <v>0</v>
      </c>
      <c r="C44" s="74"/>
      <c r="D44" s="112"/>
      <c r="E44" s="73">
        <v>0</v>
      </c>
      <c r="F44" s="123"/>
      <c r="J44" s="81"/>
      <c r="K44" s="81"/>
    </row>
    <row r="45" spans="1:11" ht="13.8" x14ac:dyDescent="0.3">
      <c r="A45" s="44" t="s">
        <v>14</v>
      </c>
      <c r="B45" s="74">
        <v>5.0756691699999994</v>
      </c>
      <c r="C45" s="74"/>
      <c r="D45" s="112"/>
      <c r="E45" s="73">
        <v>184</v>
      </c>
      <c r="F45" s="123"/>
      <c r="J45" s="81"/>
      <c r="K45" s="81"/>
    </row>
    <row r="46" spans="1:11" ht="13.8" hidden="1" x14ac:dyDescent="0.3">
      <c r="A46" s="44" t="s">
        <v>13</v>
      </c>
      <c r="B46" s="74">
        <v>0</v>
      </c>
      <c r="C46" s="74"/>
      <c r="D46" s="112"/>
      <c r="E46" s="73">
        <v>0</v>
      </c>
      <c r="F46" s="123"/>
      <c r="J46" s="81"/>
      <c r="K46" s="81"/>
    </row>
    <row r="47" spans="1:11" ht="13.8" hidden="1" x14ac:dyDescent="0.3">
      <c r="A47" s="44" t="s">
        <v>15</v>
      </c>
      <c r="B47" s="74">
        <v>0</v>
      </c>
      <c r="C47" s="74"/>
      <c r="D47" s="112"/>
      <c r="E47" s="73">
        <v>0</v>
      </c>
      <c r="F47" s="123"/>
      <c r="J47" s="81"/>
      <c r="K47" s="81"/>
    </row>
    <row r="48" spans="1:11" ht="13.8" hidden="1" x14ac:dyDescent="0.3">
      <c r="A48" s="44" t="s">
        <v>16</v>
      </c>
      <c r="B48" s="74">
        <v>0</v>
      </c>
      <c r="C48" s="74"/>
      <c r="D48" s="112"/>
      <c r="E48" s="73">
        <v>0</v>
      </c>
      <c r="F48" s="123"/>
      <c r="J48" s="81"/>
      <c r="K48" s="81"/>
    </row>
    <row r="49" spans="1:11" ht="12" hidden="1" customHeight="1" x14ac:dyDescent="0.3">
      <c r="A49" s="44" t="s">
        <v>37</v>
      </c>
      <c r="B49" s="74">
        <v>0</v>
      </c>
      <c r="C49" s="74"/>
      <c r="D49" s="112"/>
      <c r="E49" s="73">
        <v>0</v>
      </c>
      <c r="F49" s="123"/>
      <c r="J49" s="81"/>
      <c r="K49" s="81"/>
    </row>
    <row r="50" spans="1:11" ht="13.8" x14ac:dyDescent="0.25">
      <c r="A50" s="45"/>
      <c r="B50" s="29"/>
      <c r="C50" s="29"/>
      <c r="D50" s="28"/>
      <c r="E50" s="120"/>
      <c r="F50" s="157"/>
      <c r="J50" s="81"/>
      <c r="K50" s="81"/>
    </row>
    <row r="51" spans="1:11" ht="13.8" x14ac:dyDescent="0.3">
      <c r="A51" s="43" t="s">
        <v>1</v>
      </c>
      <c r="B51" s="84">
        <v>0</v>
      </c>
      <c r="C51" s="84"/>
      <c r="D51" s="118"/>
      <c r="E51" s="119">
        <v>0</v>
      </c>
      <c r="F51" s="122"/>
      <c r="J51" s="81"/>
      <c r="K51" s="81"/>
    </row>
    <row r="52" spans="1:11" ht="13.8" hidden="1" x14ac:dyDescent="0.3">
      <c r="A52" s="44" t="s">
        <v>38</v>
      </c>
      <c r="B52" s="74">
        <v>0</v>
      </c>
      <c r="C52" s="74"/>
      <c r="D52" s="112"/>
      <c r="E52" s="73">
        <v>0</v>
      </c>
      <c r="F52" s="123"/>
      <c r="J52" s="81"/>
      <c r="K52" s="81"/>
    </row>
    <row r="53" spans="1:11" ht="13.8" hidden="1" x14ac:dyDescent="0.3">
      <c r="A53" s="44" t="s">
        <v>39</v>
      </c>
      <c r="B53" s="74">
        <v>0</v>
      </c>
      <c r="C53" s="74"/>
      <c r="D53" s="112"/>
      <c r="E53" s="73">
        <v>0</v>
      </c>
      <c r="F53" s="123"/>
      <c r="J53" s="81"/>
      <c r="K53" s="81"/>
    </row>
    <row r="54" spans="1:11" ht="13.8" hidden="1" x14ac:dyDescent="0.3">
      <c r="A54" s="44" t="s">
        <v>40</v>
      </c>
      <c r="B54" s="74">
        <v>0</v>
      </c>
      <c r="C54" s="74"/>
      <c r="D54" s="112"/>
      <c r="E54" s="73">
        <v>0</v>
      </c>
      <c r="F54" s="123"/>
      <c r="J54" s="81"/>
      <c r="K54" s="81"/>
    </row>
    <row r="55" spans="1:11" ht="13.8" hidden="1" x14ac:dyDescent="0.3">
      <c r="A55" s="44" t="s">
        <v>41</v>
      </c>
      <c r="B55" s="74">
        <v>0</v>
      </c>
      <c r="C55" s="74"/>
      <c r="D55" s="112"/>
      <c r="E55" s="73">
        <v>0</v>
      </c>
      <c r="F55" s="123"/>
      <c r="J55" s="81"/>
      <c r="K55" s="81"/>
    </row>
    <row r="56" spans="1:11" ht="13.8" hidden="1" x14ac:dyDescent="0.3">
      <c r="A56" s="44" t="s">
        <v>120</v>
      </c>
      <c r="B56" s="74">
        <v>0</v>
      </c>
      <c r="C56" s="74"/>
      <c r="D56" s="112"/>
      <c r="E56" s="73">
        <v>0</v>
      </c>
      <c r="F56" s="123"/>
      <c r="J56" s="81"/>
      <c r="K56" s="81"/>
    </row>
    <row r="57" spans="1:11" ht="13.8" x14ac:dyDescent="0.25">
      <c r="A57" s="45"/>
      <c r="B57" s="29"/>
      <c r="C57" s="29"/>
      <c r="D57" s="28"/>
      <c r="E57" s="120"/>
      <c r="F57" s="157"/>
      <c r="J57" s="81"/>
      <c r="K57" s="81"/>
    </row>
    <row r="58" spans="1:11" ht="13.8" x14ac:dyDescent="0.3">
      <c r="A58" s="43" t="s">
        <v>238</v>
      </c>
      <c r="B58" s="84">
        <v>0</v>
      </c>
      <c r="C58" s="84"/>
      <c r="D58" s="118"/>
      <c r="E58" s="119">
        <v>0</v>
      </c>
      <c r="F58" s="122"/>
      <c r="J58" s="81"/>
      <c r="K58" s="81"/>
    </row>
    <row r="59" spans="1:11" ht="13.8" hidden="1" x14ac:dyDescent="0.3">
      <c r="A59" s="44" t="s">
        <v>315</v>
      </c>
      <c r="B59" s="74">
        <v>0</v>
      </c>
      <c r="C59" s="74"/>
      <c r="D59" s="112"/>
      <c r="E59" s="73">
        <v>0</v>
      </c>
      <c r="F59" s="123"/>
      <c r="J59" s="81"/>
      <c r="K59" s="81"/>
    </row>
    <row r="60" spans="1:11" ht="13.8" hidden="1" x14ac:dyDescent="0.3">
      <c r="A60" s="44" t="s">
        <v>320</v>
      </c>
      <c r="B60" s="74">
        <v>0</v>
      </c>
      <c r="C60" s="74"/>
      <c r="D60" s="112"/>
      <c r="E60" s="73">
        <v>0</v>
      </c>
      <c r="F60" s="123"/>
      <c r="J60" s="81"/>
      <c r="K60" s="81"/>
    </row>
    <row r="61" spans="1:11" ht="13.8" hidden="1" x14ac:dyDescent="0.3">
      <c r="A61" s="44" t="s">
        <v>316</v>
      </c>
      <c r="B61" s="74">
        <v>0</v>
      </c>
      <c r="C61" s="74"/>
      <c r="D61" s="112"/>
      <c r="E61" s="73">
        <v>0</v>
      </c>
      <c r="F61" s="123"/>
      <c r="J61" s="81"/>
      <c r="K61" s="81"/>
    </row>
    <row r="62" spans="1:11" ht="13.8" hidden="1" x14ac:dyDescent="0.3">
      <c r="A62" s="44" t="s">
        <v>319</v>
      </c>
      <c r="B62" s="74">
        <v>0</v>
      </c>
      <c r="C62" s="74"/>
      <c r="D62" s="112"/>
      <c r="E62" s="73">
        <v>0</v>
      </c>
      <c r="F62" s="123"/>
      <c r="J62" s="81"/>
      <c r="K62" s="81"/>
    </row>
    <row r="63" spans="1:11" ht="13.8" hidden="1" x14ac:dyDescent="0.3">
      <c r="A63" s="44" t="s">
        <v>317</v>
      </c>
      <c r="B63" s="74">
        <v>0</v>
      </c>
      <c r="C63" s="74"/>
      <c r="D63" s="112"/>
      <c r="E63" s="73">
        <v>0</v>
      </c>
      <c r="F63" s="123"/>
      <c r="J63" s="81"/>
      <c r="K63" s="81"/>
    </row>
    <row r="64" spans="1:11" ht="13.8" hidden="1" x14ac:dyDescent="0.3">
      <c r="A64" s="44" t="s">
        <v>318</v>
      </c>
      <c r="B64" s="74">
        <v>0</v>
      </c>
      <c r="C64" s="74"/>
      <c r="D64" s="112"/>
      <c r="E64" s="73">
        <v>0</v>
      </c>
      <c r="F64" s="123"/>
      <c r="J64" s="81"/>
      <c r="K64" s="81"/>
    </row>
    <row r="65" spans="1:11" ht="13.8" x14ac:dyDescent="0.3">
      <c r="A65" s="4"/>
      <c r="B65" s="29"/>
      <c r="C65" s="29"/>
      <c r="D65" s="29"/>
      <c r="E65" s="73"/>
      <c r="F65" s="157"/>
      <c r="J65" s="81"/>
      <c r="K65" s="81"/>
    </row>
    <row r="66" spans="1:11" ht="13.8" x14ac:dyDescent="0.3">
      <c r="A66" s="12" t="s">
        <v>101</v>
      </c>
      <c r="B66" s="84">
        <v>5.8835411699999991</v>
      </c>
      <c r="C66" s="84"/>
      <c r="D66" s="118"/>
      <c r="E66" s="11">
        <v>258</v>
      </c>
      <c r="F66" s="122"/>
      <c r="J66" s="81"/>
      <c r="K66" s="81"/>
    </row>
    <row r="67" spans="1:11" ht="13.8" thickBot="1" x14ac:dyDescent="0.3">
      <c r="A67" s="47"/>
      <c r="B67" s="9"/>
      <c r="C67" s="9"/>
      <c r="D67" s="9"/>
      <c r="E67" s="9"/>
      <c r="F67" s="9"/>
    </row>
    <row r="68" spans="1:11" ht="8.25" customHeight="1" x14ac:dyDescent="0.3">
      <c r="A68" s="48"/>
      <c r="B68" s="48"/>
      <c r="C68" s="48"/>
      <c r="D68" s="48"/>
      <c r="E68" s="73"/>
      <c r="F68" s="48"/>
    </row>
    <row r="69" spans="1:11" ht="13.8" x14ac:dyDescent="0.3">
      <c r="A69" s="49" t="s">
        <v>149</v>
      </c>
      <c r="B69" s="50"/>
      <c r="C69" s="50"/>
      <c r="D69" s="51"/>
      <c r="E69" s="73"/>
      <c r="F69" s="51"/>
    </row>
    <row r="70" spans="1:11" ht="13.8" x14ac:dyDescent="0.3">
      <c r="A70" s="7" t="s">
        <v>138</v>
      </c>
      <c r="B70" s="50"/>
      <c r="C70" s="50"/>
      <c r="D70" s="51"/>
      <c r="E70" s="73"/>
      <c r="F70" s="51"/>
    </row>
    <row r="71" spans="1:11" x14ac:dyDescent="0.25">
      <c r="A71" s="80" t="s">
        <v>241</v>
      </c>
      <c r="B71" s="50"/>
      <c r="C71" s="50"/>
      <c r="D71" s="51"/>
      <c r="E71" s="51"/>
      <c r="F71" s="51"/>
    </row>
    <row r="72" spans="1:11" x14ac:dyDescent="0.25">
      <c r="A72" s="430"/>
      <c r="B72" s="430"/>
      <c r="C72" s="430"/>
      <c r="D72" s="430"/>
      <c r="E72" s="430"/>
      <c r="F72" s="430"/>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4.4" x14ac:dyDescent="0.3">
      <c r="A81" s="2"/>
      <c r="E81" s="73"/>
    </row>
    <row r="82" spans="1:5" ht="14.4" x14ac:dyDescent="0.3">
      <c r="A82" s="2"/>
      <c r="E82" s="73"/>
    </row>
    <row r="83" spans="1:5" ht="13.8" x14ac:dyDescent="0.25">
      <c r="A83" s="2"/>
      <c r="E83" s="120"/>
    </row>
    <row r="84" spans="1:5" ht="14.4" x14ac:dyDescent="0.3">
      <c r="A84" s="2"/>
      <c r="E84" s="119"/>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4.4" x14ac:dyDescent="0.3">
      <c r="A93" s="2"/>
      <c r="E93" s="73"/>
    </row>
    <row r="94" spans="1:5" ht="13.8" x14ac:dyDescent="0.25">
      <c r="A94" s="2"/>
      <c r="E94" s="54"/>
    </row>
    <row r="95" spans="1:5" ht="14.4" x14ac:dyDescent="0.3">
      <c r="A95" s="2"/>
      <c r="E95" s="119"/>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4.4" x14ac:dyDescent="0.3">
      <c r="A107" s="2"/>
      <c r="E107" s="73"/>
    </row>
    <row r="108" spans="1:5" ht="13.8" x14ac:dyDescent="0.25">
      <c r="A108" s="2"/>
      <c r="E108" s="120"/>
    </row>
    <row r="109" spans="1:5" ht="14.4" x14ac:dyDescent="0.3">
      <c r="A109" s="2"/>
      <c r="E109" s="119"/>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4.4" x14ac:dyDescent="0.3">
      <c r="A116" s="2"/>
      <c r="E116" s="73"/>
    </row>
    <row r="117" spans="1:5" ht="13.8" x14ac:dyDescent="0.25">
      <c r="A117" s="2"/>
      <c r="E117" s="120"/>
    </row>
    <row r="118" spans="1:5" ht="14.4" x14ac:dyDescent="0.3">
      <c r="A118" s="2"/>
      <c r="E118" s="119"/>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4.4" x14ac:dyDescent="0.3">
      <c r="A128" s="2"/>
      <c r="E128" s="73"/>
    </row>
    <row r="129" spans="1:5" ht="13.8" x14ac:dyDescent="0.25">
      <c r="A129" s="2"/>
      <c r="E129" s="11"/>
    </row>
    <row r="130" spans="1:5" ht="14.4" x14ac:dyDescent="0.3">
      <c r="A130" s="2"/>
      <c r="E130" s="119"/>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4.4" x14ac:dyDescent="0.3">
      <c r="A146" s="2"/>
      <c r="E146" s="73"/>
    </row>
    <row r="147" spans="1:5" ht="13.8" x14ac:dyDescent="0.25">
      <c r="A147" s="2"/>
      <c r="E147" s="120"/>
    </row>
    <row r="148" spans="1:5" ht="14.4" x14ac:dyDescent="0.3">
      <c r="A148" s="2"/>
      <c r="E148" s="119"/>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4.4" x14ac:dyDescent="0.3">
      <c r="A157" s="2"/>
      <c r="E157" s="73"/>
    </row>
    <row r="158" spans="1:5" ht="13.8" x14ac:dyDescent="0.25">
      <c r="A158" s="2"/>
      <c r="E158" s="54"/>
    </row>
    <row r="159" spans="1:5" ht="14.4" x14ac:dyDescent="0.3">
      <c r="A159" s="2"/>
      <c r="E159" s="119"/>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4.4" x14ac:dyDescent="0.3">
      <c r="A171" s="2"/>
      <c r="E171" s="73"/>
    </row>
    <row r="172" spans="1:5" ht="13.8" x14ac:dyDescent="0.25">
      <c r="A172" s="2"/>
      <c r="E172" s="120"/>
    </row>
    <row r="173" spans="1:5" ht="14.4" x14ac:dyDescent="0.3">
      <c r="A173" s="2"/>
      <c r="E173" s="119"/>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4.4" x14ac:dyDescent="0.3">
      <c r="A180" s="2"/>
      <c r="E180" s="73"/>
    </row>
    <row r="181" spans="1:5" ht="13.8" x14ac:dyDescent="0.25">
      <c r="A181" s="2"/>
      <c r="E181" s="120"/>
    </row>
    <row r="182" spans="1:5" ht="14.4" x14ac:dyDescent="0.3">
      <c r="A182" s="2"/>
      <c r="E182" s="119"/>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4.4" x14ac:dyDescent="0.3">
      <c r="A192" s="2"/>
      <c r="E192" s="73"/>
    </row>
    <row r="193" spans="1:5" ht="13.8" x14ac:dyDescent="0.25">
      <c r="A193" s="2"/>
      <c r="E193" s="11"/>
    </row>
    <row r="194" spans="1:5" ht="14.4" x14ac:dyDescent="0.3">
      <c r="A194" s="2"/>
      <c r="E194" s="119"/>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4.4" x14ac:dyDescent="0.3">
      <c r="A210" s="2"/>
      <c r="E210" s="73"/>
    </row>
    <row r="211" spans="1:5" ht="13.8" x14ac:dyDescent="0.25">
      <c r="A211" s="2"/>
      <c r="E211" s="120"/>
    </row>
    <row r="212" spans="1:5" ht="14.4" x14ac:dyDescent="0.3">
      <c r="A212" s="2"/>
      <c r="E212" s="119"/>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4.4" x14ac:dyDescent="0.3">
      <c r="A221" s="2"/>
      <c r="E221" s="73"/>
    </row>
    <row r="222" spans="1:5" ht="13.8" x14ac:dyDescent="0.25">
      <c r="A222" s="2"/>
      <c r="E222" s="54"/>
    </row>
    <row r="223" spans="1:5" ht="14.4" x14ac:dyDescent="0.3">
      <c r="A223" s="2"/>
      <c r="E223" s="119"/>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4.4" x14ac:dyDescent="0.3">
      <c r="A235" s="2"/>
      <c r="E235" s="73"/>
    </row>
    <row r="236" spans="1:5" ht="13.8" x14ac:dyDescent="0.25">
      <c r="A236" s="2"/>
      <c r="E236" s="120"/>
    </row>
    <row r="237" spans="1:5" ht="14.4" x14ac:dyDescent="0.3">
      <c r="A237" s="2"/>
      <c r="E237" s="119"/>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4.4" x14ac:dyDescent="0.3">
      <c r="A244" s="2"/>
      <c r="E244" s="73"/>
    </row>
    <row r="245" spans="1:5" ht="13.8" x14ac:dyDescent="0.25">
      <c r="A245" s="2"/>
      <c r="E245" s="120"/>
    </row>
    <row r="246" spans="1:5" ht="14.4" x14ac:dyDescent="0.3">
      <c r="A246" s="2"/>
      <c r="E246" s="119"/>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4.4" x14ac:dyDescent="0.3">
      <c r="A256" s="2"/>
      <c r="E256" s="73"/>
    </row>
    <row r="257" spans="1:5" ht="13.8" x14ac:dyDescent="0.25">
      <c r="A257" s="2"/>
      <c r="E257" s="11"/>
    </row>
    <row r="258" spans="1:5" ht="14.4" x14ac:dyDescent="0.3">
      <c r="A258" s="2"/>
      <c r="E258" s="119"/>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4.4" x14ac:dyDescent="0.3">
      <c r="A274" s="2"/>
      <c r="E274" s="73"/>
    </row>
    <row r="275" spans="1:5" ht="13.8" x14ac:dyDescent="0.25">
      <c r="A275" s="2"/>
      <c r="E275" s="120"/>
    </row>
    <row r="276" spans="1:5" ht="14.4" x14ac:dyDescent="0.3">
      <c r="A276" s="2"/>
      <c r="E276" s="119"/>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4.4" x14ac:dyDescent="0.3">
      <c r="A285" s="2"/>
      <c r="E285" s="73"/>
    </row>
    <row r="286" spans="1:5" ht="13.8" x14ac:dyDescent="0.25">
      <c r="A286" s="2"/>
      <c r="E286" s="54"/>
    </row>
    <row r="287" spans="1:5" ht="14.4" x14ac:dyDescent="0.3">
      <c r="A287" s="2"/>
      <c r="E287" s="119"/>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4.4" x14ac:dyDescent="0.3">
      <c r="A299" s="2"/>
      <c r="E299" s="73"/>
    </row>
    <row r="300" spans="1:5" ht="13.8" x14ac:dyDescent="0.25">
      <c r="A300" s="2"/>
      <c r="E300" s="120"/>
    </row>
    <row r="301" spans="1:5" ht="14.4" x14ac:dyDescent="0.3">
      <c r="A301" s="2"/>
      <c r="E301" s="119"/>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4.4" x14ac:dyDescent="0.3">
      <c r="A308" s="2"/>
      <c r="E308" s="73"/>
    </row>
    <row r="309" spans="1:5" ht="13.8" x14ac:dyDescent="0.25">
      <c r="A309" s="2"/>
      <c r="E309" s="120"/>
    </row>
    <row r="310" spans="1:5" ht="14.4" x14ac:dyDescent="0.3">
      <c r="A310" s="2"/>
      <c r="E310" s="119"/>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4.4" x14ac:dyDescent="0.3">
      <c r="A320" s="2"/>
      <c r="E320" s="73"/>
    </row>
    <row r="321" spans="1:5" ht="13.8" x14ac:dyDescent="0.25">
      <c r="A321" s="2"/>
      <c r="E321" s="11"/>
    </row>
    <row r="322" spans="1:5" ht="14.4" x14ac:dyDescent="0.3">
      <c r="A322" s="2"/>
      <c r="E322" s="119"/>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4.4" x14ac:dyDescent="0.3">
      <c r="A338" s="2"/>
      <c r="E338" s="73"/>
    </row>
    <row r="339" spans="1:5" ht="13.8" x14ac:dyDescent="0.25">
      <c r="A339" s="2"/>
      <c r="E339" s="120"/>
    </row>
    <row r="340" spans="1:5" ht="14.4" x14ac:dyDescent="0.3">
      <c r="A340" s="2"/>
      <c r="E340" s="119"/>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4.4" x14ac:dyDescent="0.3">
      <c r="A349" s="2"/>
      <c r="E349" s="73"/>
    </row>
    <row r="350" spans="1:5" ht="13.8" x14ac:dyDescent="0.25">
      <c r="A350" s="2"/>
      <c r="E350" s="54"/>
    </row>
    <row r="351" spans="1:5" ht="14.4" x14ac:dyDescent="0.3">
      <c r="A351" s="2"/>
      <c r="E351" s="119"/>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4.4" x14ac:dyDescent="0.3">
      <c r="A363" s="2"/>
      <c r="E363" s="73"/>
    </row>
    <row r="364" spans="1:5" ht="13.8" x14ac:dyDescent="0.25">
      <c r="A364" s="2"/>
      <c r="E364" s="120"/>
    </row>
    <row r="365" spans="1:5" ht="14.4" x14ac:dyDescent="0.3">
      <c r="A365" s="2"/>
      <c r="E365" s="119"/>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4.4" x14ac:dyDescent="0.3">
      <c r="A372" s="2"/>
      <c r="E372" s="73"/>
    </row>
    <row r="373" spans="1:5" ht="13.8" x14ac:dyDescent="0.25">
      <c r="A373" s="2"/>
      <c r="E373" s="120"/>
    </row>
    <row r="374" spans="1:5" ht="14.4" x14ac:dyDescent="0.3">
      <c r="A374" s="2"/>
      <c r="E374" s="119"/>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4.4" x14ac:dyDescent="0.3">
      <c r="A384" s="2"/>
      <c r="E384" s="73"/>
    </row>
    <row r="385" spans="1:5" ht="13.8" x14ac:dyDescent="0.25">
      <c r="A385" s="2"/>
      <c r="E385" s="11"/>
    </row>
    <row r="386" spans="1:5" ht="14.4" x14ac:dyDescent="0.3">
      <c r="A386" s="2"/>
      <c r="E386" s="119"/>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4.4" x14ac:dyDescent="0.3">
      <c r="A402" s="2"/>
      <c r="E402" s="73"/>
    </row>
    <row r="403" spans="1:5" ht="13.8" x14ac:dyDescent="0.25">
      <c r="A403" s="2"/>
      <c r="E403" s="120"/>
    </row>
    <row r="404" spans="1:5" ht="14.4" x14ac:dyDescent="0.3">
      <c r="A404" s="2"/>
      <c r="E404" s="119"/>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4.4" x14ac:dyDescent="0.3">
      <c r="A413" s="2"/>
      <c r="E413" s="73"/>
    </row>
    <row r="414" spans="1:5" ht="13.8" x14ac:dyDescent="0.25">
      <c r="A414" s="2"/>
      <c r="E414" s="54"/>
    </row>
    <row r="415" spans="1:5" ht="14.4" x14ac:dyDescent="0.3">
      <c r="A415" s="2"/>
      <c r="E415" s="119"/>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4.4" x14ac:dyDescent="0.3">
      <c r="A427" s="2"/>
      <c r="E427" s="73"/>
    </row>
    <row r="428" spans="1:5" ht="13.8" x14ac:dyDescent="0.25">
      <c r="A428" s="2"/>
      <c r="E428" s="120"/>
    </row>
    <row r="429" spans="1:5" ht="14.4" x14ac:dyDescent="0.3">
      <c r="A429" s="2"/>
      <c r="E429" s="119"/>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4.4" x14ac:dyDescent="0.3">
      <c r="A436" s="2"/>
      <c r="E436" s="73"/>
    </row>
    <row r="437" spans="1:5" ht="13.8" x14ac:dyDescent="0.25">
      <c r="A437" s="2"/>
      <c r="E437" s="120"/>
    </row>
    <row r="438" spans="1:5" ht="14.4" x14ac:dyDescent="0.3">
      <c r="A438" s="2"/>
      <c r="E438" s="119"/>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4.4" x14ac:dyDescent="0.3">
      <c r="A448" s="2"/>
      <c r="E448" s="73"/>
    </row>
    <row r="449" spans="1:5" ht="13.8" x14ac:dyDescent="0.25">
      <c r="A449" s="2"/>
      <c r="E449" s="11"/>
    </row>
    <row r="450" spans="1:5" ht="14.4" x14ac:dyDescent="0.3">
      <c r="A450" s="2"/>
      <c r="E450" s="119"/>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4.4" x14ac:dyDescent="0.3">
      <c r="A466" s="2"/>
      <c r="E466" s="73"/>
    </row>
    <row r="467" spans="1:5" ht="13.8" x14ac:dyDescent="0.25">
      <c r="A467" s="2"/>
      <c r="E467" s="120"/>
    </row>
    <row r="468" spans="1:5" ht="14.4" x14ac:dyDescent="0.3">
      <c r="A468" s="2"/>
      <c r="E468" s="119"/>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4.4" x14ac:dyDescent="0.3">
      <c r="A477" s="2"/>
      <c r="E477" s="73"/>
    </row>
    <row r="478" spans="1:5" ht="13.8" x14ac:dyDescent="0.25">
      <c r="A478" s="2"/>
      <c r="E478" s="54"/>
    </row>
    <row r="479" spans="1:5" ht="14.4" x14ac:dyDescent="0.3">
      <c r="A479" s="2"/>
      <c r="E479" s="119"/>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4.4" x14ac:dyDescent="0.3">
      <c r="A491" s="2"/>
      <c r="E491" s="73"/>
    </row>
    <row r="492" spans="1:5" ht="13.8" x14ac:dyDescent="0.25">
      <c r="A492" s="2"/>
      <c r="E492" s="120"/>
    </row>
    <row r="493" spans="1:5" ht="14.4" x14ac:dyDescent="0.3">
      <c r="A493" s="2"/>
      <c r="E493" s="119"/>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4.4" x14ac:dyDescent="0.3">
      <c r="A500" s="2"/>
      <c r="E500" s="73"/>
    </row>
    <row r="501" spans="1:5" ht="13.8" x14ac:dyDescent="0.25">
      <c r="A501" s="2"/>
      <c r="E501" s="120"/>
    </row>
    <row r="502" spans="1:5" ht="14.4" x14ac:dyDescent="0.3">
      <c r="A502" s="2"/>
      <c r="E502" s="119"/>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4.4" x14ac:dyDescent="0.3">
      <c r="A512" s="2"/>
      <c r="E512" s="73"/>
    </row>
    <row r="513" spans="1:5" ht="13.8" x14ac:dyDescent="0.25">
      <c r="A513" s="2"/>
      <c r="E513" s="11"/>
    </row>
    <row r="514" spans="1:5" ht="14.4" x14ac:dyDescent="0.3">
      <c r="A514" s="2"/>
      <c r="E514" s="119"/>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4.4" x14ac:dyDescent="0.3">
      <c r="A530" s="2"/>
      <c r="E530" s="73"/>
    </row>
    <row r="531" spans="1:5" ht="13.8" x14ac:dyDescent="0.25">
      <c r="A531" s="2"/>
      <c r="E531" s="120"/>
    </row>
    <row r="532" spans="1:5" ht="14.4" x14ac:dyDescent="0.3">
      <c r="A532" s="2"/>
      <c r="E532" s="119"/>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3">
      <c r="E541" s="73"/>
    </row>
    <row r="542" spans="1:5" ht="13.8" x14ac:dyDescent="0.25">
      <c r="E542" s="54"/>
    </row>
    <row r="543" spans="1:5" ht="13.8" x14ac:dyDescent="0.3">
      <c r="E543" s="119"/>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ht="13.8" x14ac:dyDescent="0.3">
      <c r="E555" s="73"/>
    </row>
    <row r="556" spans="5:5" x14ac:dyDescent="0.25">
      <c r="E556" s="120"/>
    </row>
    <row r="557" spans="5:5" ht="13.8" x14ac:dyDescent="0.3">
      <c r="E557" s="119"/>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ht="13.8" x14ac:dyDescent="0.3">
      <c r="E564" s="73"/>
    </row>
    <row r="565" spans="5:5" x14ac:dyDescent="0.25">
      <c r="E565" s="120"/>
    </row>
    <row r="566" spans="5:5" ht="13.8" x14ac:dyDescent="0.3">
      <c r="E566" s="119"/>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3">
      <c r="E576" s="73"/>
    </row>
    <row r="577" spans="5:5" ht="13.8" x14ac:dyDescent="0.25">
      <c r="E577" s="11"/>
    </row>
    <row r="578" spans="5:5" ht="13.8" x14ac:dyDescent="0.3">
      <c r="E578" s="119"/>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ht="13.8" x14ac:dyDescent="0.3">
      <c r="E594" s="73"/>
    </row>
    <row r="595" spans="5:5" x14ac:dyDescent="0.25">
      <c r="E595" s="120"/>
    </row>
    <row r="596" spans="5:5" ht="13.8" x14ac:dyDescent="0.3">
      <c r="E596" s="119"/>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3">
      <c r="E605" s="73"/>
    </row>
    <row r="606" spans="5:5" ht="13.8" x14ac:dyDescent="0.25">
      <c r="E606" s="54"/>
    </row>
    <row r="607" spans="5:5" ht="13.8" x14ac:dyDescent="0.3">
      <c r="E607" s="119"/>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ht="13.8" x14ac:dyDescent="0.3">
      <c r="E619" s="73"/>
    </row>
    <row r="620" spans="5:5" x14ac:dyDescent="0.25">
      <c r="E620" s="120"/>
    </row>
    <row r="621" spans="5:5" ht="13.8" x14ac:dyDescent="0.3">
      <c r="E621" s="119"/>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ht="13.8" x14ac:dyDescent="0.3">
      <c r="E628" s="73"/>
    </row>
    <row r="629" spans="5:5" x14ac:dyDescent="0.25">
      <c r="E629" s="120"/>
    </row>
    <row r="630" spans="5:5" ht="13.8" x14ac:dyDescent="0.3">
      <c r="E630" s="119"/>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3">
      <c r="E640" s="73"/>
    </row>
    <row r="641" spans="5:5" ht="13.8" x14ac:dyDescent="0.25">
      <c r="E641" s="11"/>
    </row>
    <row r="642" spans="5:5" ht="13.8" x14ac:dyDescent="0.3">
      <c r="E642" s="119"/>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ht="13.8" x14ac:dyDescent="0.3">
      <c r="E658" s="73"/>
    </row>
    <row r="659" spans="5:5" x14ac:dyDescent="0.25">
      <c r="E659" s="120"/>
    </row>
    <row r="660" spans="5:5" ht="13.8" x14ac:dyDescent="0.3">
      <c r="E660" s="119"/>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3">
      <c r="E669" s="73"/>
    </row>
    <row r="670" spans="5:5" ht="13.8" x14ac:dyDescent="0.25">
      <c r="E670" s="54"/>
    </row>
    <row r="671" spans="5:5" ht="13.8" x14ac:dyDescent="0.3">
      <c r="E671" s="119"/>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ht="13.8" x14ac:dyDescent="0.3">
      <c r="E683" s="73"/>
    </row>
    <row r="684" spans="5:5" x14ac:dyDescent="0.25">
      <c r="E684" s="120"/>
    </row>
    <row r="685" spans="5:5" ht="13.8" x14ac:dyDescent="0.3">
      <c r="E685" s="119"/>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ht="13.8" x14ac:dyDescent="0.3">
      <c r="E692" s="73"/>
    </row>
    <row r="693" spans="5:5" x14ac:dyDescent="0.25">
      <c r="E693" s="120"/>
    </row>
    <row r="694" spans="5:5" ht="13.8" x14ac:dyDescent="0.3">
      <c r="E694" s="119"/>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3">
      <c r="E704" s="73"/>
    </row>
    <row r="705" spans="5:5" ht="13.8" x14ac:dyDescent="0.25">
      <c r="E705" s="11"/>
    </row>
    <row r="706" spans="5:5" ht="13.8" x14ac:dyDescent="0.3">
      <c r="E706" s="119"/>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ht="13.8" x14ac:dyDescent="0.3">
      <c r="E722" s="73"/>
    </row>
    <row r="723" spans="5:5" x14ac:dyDescent="0.25">
      <c r="E723" s="120"/>
    </row>
    <row r="724" spans="5:5" ht="13.8" x14ac:dyDescent="0.3">
      <c r="E724" s="119"/>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3">
      <c r="E733" s="73"/>
    </row>
    <row r="734" spans="5:5" ht="13.8" x14ac:dyDescent="0.25">
      <c r="E734" s="54"/>
    </row>
    <row r="735" spans="5:5" ht="13.8" x14ac:dyDescent="0.3">
      <c r="E735" s="119"/>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ht="13.8" x14ac:dyDescent="0.3">
      <c r="E747" s="73"/>
    </row>
    <row r="748" spans="5:5" x14ac:dyDescent="0.25">
      <c r="E748" s="120"/>
    </row>
    <row r="749" spans="5:5" ht="13.8" x14ac:dyDescent="0.3">
      <c r="E749" s="119"/>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ht="13.8" x14ac:dyDescent="0.3">
      <c r="E756" s="73"/>
    </row>
    <row r="757" spans="5:5" x14ac:dyDescent="0.25">
      <c r="E757" s="120"/>
    </row>
    <row r="758" spans="5:5" ht="13.8" x14ac:dyDescent="0.3">
      <c r="E758" s="119"/>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3">
      <c r="E768" s="73"/>
    </row>
    <row r="769" spans="5:5" ht="13.8" x14ac:dyDescent="0.25">
      <c r="E769" s="11"/>
    </row>
    <row r="770" spans="5:5" ht="13.8" x14ac:dyDescent="0.3">
      <c r="E770" s="119"/>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ht="13.8" x14ac:dyDescent="0.3">
      <c r="E786" s="73"/>
    </row>
    <row r="787" spans="5:5" x14ac:dyDescent="0.25">
      <c r="E787" s="120"/>
    </row>
    <row r="788" spans="5:5" ht="13.8" x14ac:dyDescent="0.3">
      <c r="E788" s="119"/>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3">
      <c r="E797" s="73"/>
    </row>
    <row r="798" spans="5:5" ht="13.8" x14ac:dyDescent="0.25">
      <c r="E798" s="54"/>
    </row>
    <row r="799" spans="5:5" ht="13.8" x14ac:dyDescent="0.3">
      <c r="E799" s="119"/>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ht="13.8" x14ac:dyDescent="0.3">
      <c r="E811" s="73"/>
    </row>
    <row r="812" spans="5:5" x14ac:dyDescent="0.25">
      <c r="E812" s="120"/>
    </row>
    <row r="813" spans="5:5" ht="13.8" x14ac:dyDescent="0.3">
      <c r="E813" s="119"/>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ht="13.8" x14ac:dyDescent="0.3">
      <c r="E820" s="73"/>
    </row>
    <row r="821" spans="5:5" x14ac:dyDescent="0.25">
      <c r="E821" s="120"/>
    </row>
    <row r="822" spans="5:5" ht="13.8" x14ac:dyDescent="0.3">
      <c r="E822" s="119"/>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3">
      <c r="E832" s="73"/>
    </row>
    <row r="833" spans="5:5" ht="13.8" x14ac:dyDescent="0.25">
      <c r="E833" s="11"/>
    </row>
    <row r="834" spans="5:5" ht="13.8" x14ac:dyDescent="0.3">
      <c r="E834" s="119"/>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ht="13.8" x14ac:dyDescent="0.3">
      <c r="E850" s="73"/>
    </row>
    <row r="851" spans="5:5" x14ac:dyDescent="0.25">
      <c r="E851" s="120"/>
    </row>
    <row r="852" spans="5:5" ht="13.8" x14ac:dyDescent="0.3">
      <c r="E852" s="119"/>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3">
      <c r="E861" s="73"/>
    </row>
    <row r="862" spans="5:5" ht="13.8" x14ac:dyDescent="0.25">
      <c r="E862" s="54"/>
    </row>
    <row r="863" spans="5:5" ht="13.8" x14ac:dyDescent="0.3">
      <c r="E863" s="119"/>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ht="13.8" x14ac:dyDescent="0.3">
      <c r="E875" s="73"/>
    </row>
    <row r="876" spans="5:5" x14ac:dyDescent="0.25">
      <c r="E876" s="120"/>
    </row>
    <row r="877" spans="5:5" ht="13.8" x14ac:dyDescent="0.3">
      <c r="E877" s="119"/>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ht="13.8" x14ac:dyDescent="0.3">
      <c r="E884" s="73"/>
    </row>
    <row r="885" spans="5:5" x14ac:dyDescent="0.25">
      <c r="E885" s="120"/>
    </row>
    <row r="886" spans="5:5" ht="13.8" x14ac:dyDescent="0.3">
      <c r="E886" s="119"/>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3">
      <c r="E896" s="73"/>
    </row>
    <row r="897" spans="5:5" ht="13.8" x14ac:dyDescent="0.25">
      <c r="E897" s="11"/>
    </row>
    <row r="898" spans="5:5" ht="13.8" x14ac:dyDescent="0.3">
      <c r="E898" s="119"/>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row r="911" spans="5:5" ht="13.8" x14ac:dyDescent="0.3">
      <c r="E911" s="73"/>
    </row>
  </sheetData>
  <mergeCells count="5">
    <mergeCell ref="A1:F1"/>
    <mergeCell ref="A2:F2"/>
    <mergeCell ref="A72:F72"/>
    <mergeCell ref="E4:F4"/>
    <mergeCell ref="B4:C4"/>
  </mergeCells>
  <printOptions horizontalCentered="1" verticalCentered="1"/>
  <pageMargins left="1.3385826771653544" right="0.78740157480314965" top="0.98425196850393704" bottom="0.98425196850393704" header="0.51181102362204722" footer="0.51181102362204722"/>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910"/>
  <sheetViews>
    <sheetView showGridLines="0" view="pageBreakPreview" zoomScaleNormal="100" zoomScaleSheetLayoutView="100" workbookViewId="0">
      <selection sqref="A1:F1"/>
    </sheetView>
  </sheetViews>
  <sheetFormatPr baseColWidth="10" defaultColWidth="11.44140625" defaultRowHeight="13.2" x14ac:dyDescent="0.25"/>
  <cols>
    <col min="1" max="1" width="35.33203125" style="1" customWidth="1"/>
    <col min="2" max="2" width="15.5546875" style="1" customWidth="1"/>
    <col min="3" max="3" width="18.6640625" style="1" customWidth="1"/>
    <col min="4" max="4" width="9.33203125" style="1" customWidth="1"/>
    <col min="5" max="5" width="15.5546875" style="1" customWidth="1"/>
    <col min="6" max="7" width="18.6640625" style="1" customWidth="1"/>
    <col min="8" max="16384" width="11.44140625" style="1"/>
  </cols>
  <sheetData>
    <row r="1" spans="1:11" ht="49.5" customHeight="1" thickTop="1" x14ac:dyDescent="0.5">
      <c r="A1" s="424" t="s">
        <v>338</v>
      </c>
      <c r="B1" s="424"/>
      <c r="C1" s="424"/>
      <c r="D1" s="424"/>
      <c r="E1" s="424"/>
      <c r="F1" s="424"/>
      <c r="G1" s="35"/>
    </row>
    <row r="2" spans="1:11" ht="18" customHeight="1" x14ac:dyDescent="0.35">
      <c r="A2" s="423">
        <v>45412</v>
      </c>
      <c r="B2" s="423"/>
      <c r="C2" s="423"/>
      <c r="D2" s="423"/>
      <c r="E2" s="423"/>
      <c r="F2" s="423"/>
    </row>
    <row r="3" spans="1:11" ht="13.8" thickBot="1" x14ac:dyDescent="0.3"/>
    <row r="4" spans="1:11" ht="75" customHeight="1" x14ac:dyDescent="0.25">
      <c r="A4" s="36"/>
      <c r="B4" s="39" t="s">
        <v>310</v>
      </c>
      <c r="C4" s="39" t="s">
        <v>349</v>
      </c>
      <c r="D4" s="37"/>
      <c r="E4" s="39" t="s">
        <v>311</v>
      </c>
      <c r="F4" s="31" t="s">
        <v>348</v>
      </c>
      <c r="J4" s="81"/>
      <c r="K4" s="81"/>
    </row>
    <row r="5" spans="1:11" ht="2.25" customHeight="1" x14ac:dyDescent="0.25">
      <c r="A5" s="40"/>
      <c r="B5" s="42"/>
      <c r="C5" s="42"/>
      <c r="D5" s="41"/>
      <c r="E5" s="42"/>
      <c r="F5" s="42"/>
      <c r="J5" s="81"/>
      <c r="K5" s="81"/>
    </row>
    <row r="6" spans="1:11" ht="13.8" x14ac:dyDescent="0.3">
      <c r="A6" s="43" t="s">
        <v>43</v>
      </c>
      <c r="B6" s="84">
        <v>3498.8361434300004</v>
      </c>
      <c r="C6" s="84">
        <v>1.6458013383110919</v>
      </c>
      <c r="D6" s="118"/>
      <c r="E6" s="119">
        <v>41607</v>
      </c>
      <c r="F6" s="122">
        <v>4.22639079208132</v>
      </c>
      <c r="J6" s="81"/>
      <c r="K6" s="81"/>
    </row>
    <row r="7" spans="1:11" ht="13.8" x14ac:dyDescent="0.3">
      <c r="A7" s="44" t="s">
        <v>2</v>
      </c>
      <c r="B7" s="74">
        <v>1302.58973816</v>
      </c>
      <c r="C7" s="74">
        <v>2.7532599002541618</v>
      </c>
      <c r="D7" s="112"/>
      <c r="E7" s="73">
        <v>6935</v>
      </c>
      <c r="F7" s="123">
        <v>9.6753491357060142</v>
      </c>
      <c r="J7" s="81"/>
      <c r="K7" s="81"/>
    </row>
    <row r="8" spans="1:11" ht="13.8" hidden="1" x14ac:dyDescent="0.3">
      <c r="A8" s="44" t="s">
        <v>8</v>
      </c>
      <c r="B8" s="74">
        <v>0</v>
      </c>
      <c r="C8" s="74">
        <v>0</v>
      </c>
      <c r="D8" s="112"/>
      <c r="E8" s="73">
        <v>0</v>
      </c>
      <c r="F8" s="123">
        <v>0</v>
      </c>
      <c r="J8" s="81"/>
      <c r="K8" s="81"/>
    </row>
    <row r="9" spans="1:11" ht="13.8" x14ac:dyDescent="0.3">
      <c r="A9" s="44" t="s">
        <v>3</v>
      </c>
      <c r="B9" s="74">
        <v>471.29280917</v>
      </c>
      <c r="C9" s="74">
        <v>0.59851448907520377</v>
      </c>
      <c r="D9" s="112"/>
      <c r="E9" s="73">
        <v>2679</v>
      </c>
      <c r="F9" s="123">
        <v>1.4491107360768531</v>
      </c>
      <c r="J9" s="81"/>
      <c r="K9" s="81"/>
    </row>
    <row r="10" spans="1:11" ht="13.8" x14ac:dyDescent="0.3">
      <c r="A10" s="44" t="s">
        <v>6</v>
      </c>
      <c r="B10" s="74">
        <v>140.27419313999999</v>
      </c>
      <c r="C10" s="74">
        <v>4.7749192602539132</v>
      </c>
      <c r="D10" s="112"/>
      <c r="E10" s="73">
        <v>4859</v>
      </c>
      <c r="F10" s="123">
        <v>46.262972484052177</v>
      </c>
      <c r="J10" s="81"/>
      <c r="K10" s="81"/>
    </row>
    <row r="11" spans="1:11" ht="13.8" hidden="1" x14ac:dyDescent="0.3">
      <c r="A11" s="44" t="s">
        <v>104</v>
      </c>
      <c r="B11" s="74">
        <v>0</v>
      </c>
      <c r="C11" s="74">
        <v>0</v>
      </c>
      <c r="D11" s="112"/>
      <c r="E11" s="73">
        <v>0</v>
      </c>
      <c r="F11" s="123">
        <v>0</v>
      </c>
      <c r="J11" s="81"/>
      <c r="K11" s="81"/>
    </row>
    <row r="12" spans="1:11" ht="13.8" hidden="1" x14ac:dyDescent="0.3">
      <c r="A12" s="44" t="s">
        <v>5</v>
      </c>
      <c r="B12" s="74">
        <v>0</v>
      </c>
      <c r="C12" s="74">
        <v>0</v>
      </c>
      <c r="D12" s="112"/>
      <c r="E12" s="73">
        <v>0</v>
      </c>
      <c r="F12" s="123">
        <v>0</v>
      </c>
      <c r="J12" s="81"/>
      <c r="K12" s="81"/>
    </row>
    <row r="13" spans="1:11" ht="13.8" hidden="1" x14ac:dyDescent="0.3">
      <c r="A13" s="44" t="s">
        <v>22</v>
      </c>
      <c r="B13" s="74">
        <v>0</v>
      </c>
      <c r="C13" s="74">
        <v>0</v>
      </c>
      <c r="D13" s="112"/>
      <c r="E13" s="73">
        <v>0</v>
      </c>
      <c r="F13" s="123">
        <v>0</v>
      </c>
      <c r="J13" s="81"/>
      <c r="K13" s="81"/>
    </row>
    <row r="14" spans="1:11" ht="13.8" x14ac:dyDescent="0.3">
      <c r="A14" s="44" t="s">
        <v>4</v>
      </c>
      <c r="B14" s="74">
        <v>963.86350891000006</v>
      </c>
      <c r="C14" s="74">
        <v>4.7214501947468381</v>
      </c>
      <c r="D14" s="112"/>
      <c r="E14" s="73">
        <v>3485</v>
      </c>
      <c r="F14" s="123">
        <v>13.80580755060809</v>
      </c>
      <c r="J14" s="81"/>
      <c r="K14" s="81"/>
    </row>
    <row r="15" spans="1:11" ht="13.8" x14ac:dyDescent="0.3">
      <c r="A15" s="44" t="s">
        <v>7</v>
      </c>
      <c r="B15" s="74">
        <v>616.21276354000008</v>
      </c>
      <c r="C15" s="74">
        <v>5.1148366851868863</v>
      </c>
      <c r="D15" s="112"/>
      <c r="E15" s="73">
        <v>23243</v>
      </c>
      <c r="F15" s="123">
        <v>3.1838679276297763</v>
      </c>
      <c r="J15" s="81"/>
      <c r="K15" s="81"/>
    </row>
    <row r="16" spans="1:11" ht="13.8" hidden="1" x14ac:dyDescent="0.3">
      <c r="A16" s="44" t="s">
        <v>23</v>
      </c>
      <c r="B16" s="74">
        <v>0</v>
      </c>
      <c r="C16" s="74">
        <v>0</v>
      </c>
      <c r="D16" s="112"/>
      <c r="E16" s="73">
        <v>0</v>
      </c>
      <c r="F16" s="123">
        <v>0</v>
      </c>
      <c r="J16" s="81"/>
      <c r="K16" s="81"/>
    </row>
    <row r="17" spans="1:11" ht="13.8" hidden="1" x14ac:dyDescent="0.3">
      <c r="A17" s="44" t="s">
        <v>24</v>
      </c>
      <c r="B17" s="74">
        <v>0</v>
      </c>
      <c r="C17" s="74">
        <v>0</v>
      </c>
      <c r="D17" s="112"/>
      <c r="E17" s="73">
        <v>0</v>
      </c>
      <c r="F17" s="123">
        <v>0</v>
      </c>
      <c r="J17" s="81"/>
      <c r="K17" s="81"/>
    </row>
    <row r="18" spans="1:11" ht="13.8" hidden="1" x14ac:dyDescent="0.3">
      <c r="A18" s="44" t="s">
        <v>9</v>
      </c>
      <c r="B18" s="74">
        <v>0</v>
      </c>
      <c r="C18" s="74">
        <v>0</v>
      </c>
      <c r="D18" s="112"/>
      <c r="E18" s="73">
        <v>0</v>
      </c>
      <c r="F18" s="123">
        <v>0</v>
      </c>
      <c r="J18" s="81"/>
      <c r="K18" s="81"/>
    </row>
    <row r="19" spans="1:11" ht="13.8" hidden="1" x14ac:dyDescent="0.3">
      <c r="A19" s="44" t="s">
        <v>25</v>
      </c>
      <c r="B19" s="74">
        <v>0</v>
      </c>
      <c r="C19" s="74">
        <v>0</v>
      </c>
      <c r="D19" s="112"/>
      <c r="E19" s="73">
        <v>0</v>
      </c>
      <c r="F19" s="123" t="s">
        <v>195</v>
      </c>
      <c r="J19" s="81"/>
      <c r="K19" s="81"/>
    </row>
    <row r="20" spans="1:11" ht="13.8" x14ac:dyDescent="0.3">
      <c r="A20" s="44" t="s">
        <v>230</v>
      </c>
      <c r="B20" s="74">
        <v>4.6031305099999997</v>
      </c>
      <c r="C20" s="74">
        <v>4.6050502481507829</v>
      </c>
      <c r="D20" s="112"/>
      <c r="E20" s="73">
        <v>406</v>
      </c>
      <c r="F20" s="123">
        <v>88.453159041394329</v>
      </c>
      <c r="J20" s="81"/>
      <c r="K20" s="81"/>
    </row>
    <row r="21" spans="1:11" ht="13.8" hidden="1" x14ac:dyDescent="0.3">
      <c r="A21" s="44" t="s">
        <v>26</v>
      </c>
      <c r="B21" s="74">
        <v>0</v>
      </c>
      <c r="C21" s="74">
        <v>0</v>
      </c>
      <c r="D21" s="112"/>
      <c r="E21" s="73">
        <v>0</v>
      </c>
      <c r="F21" s="123">
        <v>0</v>
      </c>
      <c r="J21" s="81"/>
      <c r="K21" s="81"/>
    </row>
    <row r="22" spans="1:11" ht="13.8" hidden="1" x14ac:dyDescent="0.3">
      <c r="A22" s="44" t="s">
        <v>118</v>
      </c>
      <c r="B22" s="74">
        <v>0</v>
      </c>
      <c r="C22" s="74">
        <v>0</v>
      </c>
      <c r="D22" s="112"/>
      <c r="E22" s="73">
        <v>0</v>
      </c>
      <c r="F22" s="123">
        <v>0</v>
      </c>
      <c r="J22" s="81"/>
      <c r="K22" s="81"/>
    </row>
    <row r="23" spans="1:11" ht="13.8" hidden="1" x14ac:dyDescent="0.3">
      <c r="A23" s="44" t="s">
        <v>258</v>
      </c>
      <c r="B23" s="74">
        <v>0</v>
      </c>
      <c r="C23" s="74">
        <v>0</v>
      </c>
      <c r="D23" s="112"/>
      <c r="E23" s="73">
        <v>0</v>
      </c>
      <c r="F23" s="123">
        <v>0</v>
      </c>
      <c r="J23" s="81"/>
      <c r="K23" s="81"/>
    </row>
    <row r="24" spans="1:11" ht="13.8" x14ac:dyDescent="0.25">
      <c r="A24" s="45"/>
      <c r="B24" s="29"/>
      <c r="C24" s="29"/>
      <c r="D24" s="28"/>
      <c r="E24" s="120"/>
      <c r="F24" s="157"/>
      <c r="J24" s="81"/>
      <c r="K24" s="81"/>
    </row>
    <row r="25" spans="1:11" ht="15" customHeight="1" x14ac:dyDescent="0.3">
      <c r="A25" s="43" t="s">
        <v>42</v>
      </c>
      <c r="B25" s="84">
        <v>502.76870429000002</v>
      </c>
      <c r="C25" s="84">
        <v>6.7337139229469427</v>
      </c>
      <c r="D25" s="118"/>
      <c r="E25" s="119">
        <v>36967</v>
      </c>
      <c r="F25" s="122">
        <v>2.9192440147482355</v>
      </c>
      <c r="J25" s="81"/>
      <c r="K25" s="81"/>
    </row>
    <row r="26" spans="1:11" ht="13.8" hidden="1" x14ac:dyDescent="0.3">
      <c r="A26" s="44" t="s">
        <v>27</v>
      </c>
      <c r="B26" s="74">
        <v>0</v>
      </c>
      <c r="C26" s="74">
        <v>0</v>
      </c>
      <c r="D26" s="112"/>
      <c r="E26" s="73">
        <v>0</v>
      </c>
      <c r="F26" s="123">
        <v>0</v>
      </c>
      <c r="J26" s="81"/>
      <c r="K26" s="81"/>
    </row>
    <row r="27" spans="1:11" ht="13.8" x14ac:dyDescent="0.3">
      <c r="A27" s="44" t="s">
        <v>28</v>
      </c>
      <c r="B27" s="74">
        <v>249.43209635000002</v>
      </c>
      <c r="C27" s="74">
        <v>7.0312977389717908</v>
      </c>
      <c r="D27" s="112"/>
      <c r="E27" s="73">
        <v>21323</v>
      </c>
      <c r="F27" s="123">
        <v>2.3759752719395797</v>
      </c>
      <c r="J27" s="81"/>
      <c r="K27" s="81"/>
    </row>
    <row r="28" spans="1:11" ht="13.8" x14ac:dyDescent="0.3">
      <c r="A28" s="44" t="s">
        <v>29</v>
      </c>
      <c r="B28" s="74">
        <v>189.80510558</v>
      </c>
      <c r="C28" s="74">
        <v>10.068004640722966</v>
      </c>
      <c r="D28" s="112"/>
      <c r="E28" s="73">
        <v>10941</v>
      </c>
      <c r="F28" s="123">
        <v>4.3786593882443343</v>
      </c>
      <c r="J28" s="81"/>
      <c r="K28" s="81"/>
    </row>
    <row r="29" spans="1:11" ht="13.8" x14ac:dyDescent="0.3">
      <c r="A29" s="44" t="s">
        <v>10</v>
      </c>
      <c r="B29" s="74">
        <v>8.2667247999999987</v>
      </c>
      <c r="C29" s="74">
        <v>5.6355884037877342</v>
      </c>
      <c r="D29" s="112"/>
      <c r="E29" s="73">
        <v>1073</v>
      </c>
      <c r="F29" s="123">
        <v>5.6104575163398698</v>
      </c>
      <c r="J29" s="81"/>
      <c r="K29" s="81"/>
    </row>
    <row r="30" spans="1:11" ht="13.8" hidden="1" x14ac:dyDescent="0.3">
      <c r="A30" s="44" t="s">
        <v>30</v>
      </c>
      <c r="B30" s="74">
        <v>0</v>
      </c>
      <c r="C30" s="74">
        <v>0</v>
      </c>
      <c r="D30" s="112"/>
      <c r="E30" s="73">
        <v>0</v>
      </c>
      <c r="F30" s="123">
        <v>0</v>
      </c>
      <c r="J30" s="81"/>
      <c r="K30" s="81"/>
    </row>
    <row r="31" spans="1:11" ht="13.8" x14ac:dyDescent="0.3">
      <c r="A31" s="44" t="s">
        <v>31</v>
      </c>
      <c r="B31" s="74">
        <v>27.1097939</v>
      </c>
      <c r="C31" s="74">
        <v>18.73029590018378</v>
      </c>
      <c r="D31" s="112"/>
      <c r="E31" s="73">
        <v>1873</v>
      </c>
      <c r="F31" s="123">
        <v>12.285995408330601</v>
      </c>
      <c r="J31" s="81"/>
      <c r="K31" s="81"/>
    </row>
    <row r="32" spans="1:11" ht="13.8" hidden="1" x14ac:dyDescent="0.3">
      <c r="A32" s="44" t="s">
        <v>32</v>
      </c>
      <c r="B32" s="74">
        <v>0</v>
      </c>
      <c r="C32" s="74">
        <v>0</v>
      </c>
      <c r="D32" s="112"/>
      <c r="E32" s="73">
        <v>0</v>
      </c>
      <c r="F32" s="123">
        <v>0</v>
      </c>
      <c r="J32" s="81"/>
      <c r="K32" s="81"/>
    </row>
    <row r="33" spans="1:11" ht="13.8" x14ac:dyDescent="0.3">
      <c r="A33" s="44" t="s">
        <v>33</v>
      </c>
      <c r="B33" s="74">
        <v>18.810618659999999</v>
      </c>
      <c r="C33" s="74">
        <v>3.4672651568338622</v>
      </c>
      <c r="D33" s="112"/>
      <c r="E33" s="73">
        <v>902</v>
      </c>
      <c r="F33" s="123">
        <v>1.996414421991545</v>
      </c>
      <c r="J33" s="81"/>
      <c r="K33" s="81"/>
    </row>
    <row r="34" spans="1:11" ht="13.8" x14ac:dyDescent="0.3">
      <c r="A34" s="44" t="s">
        <v>34</v>
      </c>
      <c r="B34" s="74">
        <v>9.3443649999999998</v>
      </c>
      <c r="C34" s="74">
        <v>2.7296201423608979</v>
      </c>
      <c r="D34" s="112"/>
      <c r="E34" s="73">
        <v>856</v>
      </c>
      <c r="F34" s="123">
        <v>2.0326747720364744</v>
      </c>
      <c r="J34" s="81"/>
      <c r="K34" s="81"/>
    </row>
    <row r="35" spans="1:11" ht="13.8" hidden="1" x14ac:dyDescent="0.3">
      <c r="A35" s="44" t="s">
        <v>384</v>
      </c>
      <c r="B35" s="74">
        <v>0</v>
      </c>
      <c r="C35" s="74">
        <v>0</v>
      </c>
      <c r="D35" s="112"/>
      <c r="E35" s="73">
        <v>0</v>
      </c>
      <c r="F35" s="123">
        <v>0</v>
      </c>
      <c r="J35" s="81"/>
      <c r="K35" s="81"/>
    </row>
    <row r="36" spans="1:11" ht="13.8" x14ac:dyDescent="0.25">
      <c r="A36" s="45"/>
      <c r="B36" s="29"/>
      <c r="C36" s="29"/>
      <c r="D36" s="28"/>
      <c r="E36" s="54"/>
      <c r="F36" s="157"/>
      <c r="J36" s="81"/>
      <c r="K36" s="81"/>
    </row>
    <row r="37" spans="1:11" ht="13.8" x14ac:dyDescent="0.3">
      <c r="A37" s="43" t="s">
        <v>0</v>
      </c>
      <c r="B37" s="84">
        <v>1604.32535895</v>
      </c>
      <c r="C37" s="84">
        <v>5.8227056498711693</v>
      </c>
      <c r="D37" s="118"/>
      <c r="E37" s="119">
        <v>61358</v>
      </c>
      <c r="F37" s="122">
        <v>3.7912472225860907</v>
      </c>
      <c r="J37" s="81"/>
      <c r="K37" s="81"/>
    </row>
    <row r="38" spans="1:11" ht="13.8" x14ac:dyDescent="0.3">
      <c r="A38" s="44" t="s">
        <v>12</v>
      </c>
      <c r="B38" s="74">
        <v>414.91677334000002</v>
      </c>
      <c r="C38" s="74">
        <v>6.2348633032557981</v>
      </c>
      <c r="D38" s="112"/>
      <c r="E38" s="73">
        <v>26077</v>
      </c>
      <c r="F38" s="123">
        <v>5.5360126357890893</v>
      </c>
      <c r="I38" s="287"/>
      <c r="J38" s="81"/>
      <c r="K38" s="81"/>
    </row>
    <row r="39" spans="1:11" ht="12.6" customHeight="1" x14ac:dyDescent="0.3">
      <c r="A39" s="44" t="s">
        <v>11</v>
      </c>
      <c r="B39" s="74">
        <v>28.030527129999999</v>
      </c>
      <c r="C39" s="74">
        <v>0.70772676119991762</v>
      </c>
      <c r="D39" s="112"/>
      <c r="E39" s="73">
        <v>761</v>
      </c>
      <c r="F39" s="123">
        <v>0.28256768999985143</v>
      </c>
      <c r="J39" s="81"/>
      <c r="K39" s="81"/>
    </row>
    <row r="40" spans="1:11" ht="13.8" x14ac:dyDescent="0.3">
      <c r="A40" s="44" t="s">
        <v>35</v>
      </c>
      <c r="B40" s="74">
        <v>6.8198612599999997</v>
      </c>
      <c r="C40" s="74">
        <v>8.3381458261270343</v>
      </c>
      <c r="D40" s="112"/>
      <c r="E40" s="73">
        <v>303</v>
      </c>
      <c r="F40" s="123">
        <v>3.3707865168539324</v>
      </c>
      <c r="I40" s="287"/>
      <c r="J40" s="81"/>
      <c r="K40" s="81"/>
    </row>
    <row r="41" spans="1:11" ht="13.8" x14ac:dyDescent="0.3">
      <c r="A41" s="44" t="s">
        <v>17</v>
      </c>
      <c r="B41" s="74">
        <v>333.39289258999997</v>
      </c>
      <c r="C41" s="74">
        <v>5.692908383287147</v>
      </c>
      <c r="D41" s="112"/>
      <c r="E41" s="73">
        <v>9518</v>
      </c>
      <c r="F41" s="123">
        <v>2.2532930559369704</v>
      </c>
      <c r="I41" s="287"/>
      <c r="J41" s="81"/>
      <c r="K41" s="81"/>
    </row>
    <row r="42" spans="1:11" ht="13.8" x14ac:dyDescent="0.3">
      <c r="A42" s="44" t="s">
        <v>19</v>
      </c>
      <c r="B42" s="74">
        <v>137.24709447999999</v>
      </c>
      <c r="C42" s="74">
        <v>11.084967220775692</v>
      </c>
      <c r="D42" s="112"/>
      <c r="E42" s="73">
        <v>3248</v>
      </c>
      <c r="F42" s="123">
        <v>4.3662956390815726</v>
      </c>
      <c r="I42" s="287"/>
      <c r="J42" s="81"/>
      <c r="K42" s="81"/>
    </row>
    <row r="43" spans="1:11" ht="13.8" x14ac:dyDescent="0.3">
      <c r="A43" s="44" t="s">
        <v>18</v>
      </c>
      <c r="B43" s="74">
        <v>68.126905890000003</v>
      </c>
      <c r="C43" s="74">
        <v>18.43295600862249</v>
      </c>
      <c r="D43" s="112"/>
      <c r="E43" s="73">
        <v>1641</v>
      </c>
      <c r="F43" s="123">
        <v>6.5603262173183019</v>
      </c>
      <c r="G43" s="288"/>
      <c r="H43" s="288"/>
      <c r="I43" s="289"/>
      <c r="J43" s="81"/>
      <c r="K43" s="81"/>
    </row>
    <row r="44" spans="1:11" ht="13.8" x14ac:dyDescent="0.3">
      <c r="A44" s="44" t="s">
        <v>36</v>
      </c>
      <c r="B44" s="74">
        <v>15.890514119999999</v>
      </c>
      <c r="C44" s="74">
        <v>13.681545018258793</v>
      </c>
      <c r="D44" s="112"/>
      <c r="E44" s="73">
        <v>1065</v>
      </c>
      <c r="F44" s="123">
        <v>10.544554455445544</v>
      </c>
      <c r="I44" s="287"/>
      <c r="J44" s="81"/>
      <c r="K44" s="81"/>
    </row>
    <row r="45" spans="1:11" ht="13.8" x14ac:dyDescent="0.3">
      <c r="A45" s="44" t="s">
        <v>14</v>
      </c>
      <c r="B45" s="74">
        <v>257.48111633999997</v>
      </c>
      <c r="C45" s="74">
        <v>5.6475622153075022</v>
      </c>
      <c r="D45" s="112"/>
      <c r="E45" s="73">
        <v>7986</v>
      </c>
      <c r="F45" s="123">
        <v>3.2753536405805894</v>
      </c>
      <c r="I45" s="287"/>
      <c r="J45" s="81"/>
      <c r="K45" s="81"/>
    </row>
    <row r="46" spans="1:11" ht="13.8" x14ac:dyDescent="0.3">
      <c r="A46" s="44" t="s">
        <v>13</v>
      </c>
      <c r="B46" s="74">
        <v>68.651104740000008</v>
      </c>
      <c r="C46" s="74">
        <v>3.8641635424808842</v>
      </c>
      <c r="D46" s="112"/>
      <c r="E46" s="73">
        <v>2500</v>
      </c>
      <c r="F46" s="123">
        <v>2.1627607208048927</v>
      </c>
      <c r="I46" s="287"/>
      <c r="J46" s="81"/>
      <c r="K46" s="81"/>
    </row>
    <row r="47" spans="1:11" ht="13.8" x14ac:dyDescent="0.3">
      <c r="A47" s="44" t="s">
        <v>15</v>
      </c>
      <c r="B47" s="74">
        <v>29.512057180000003</v>
      </c>
      <c r="C47" s="74">
        <v>5.6552301129372822</v>
      </c>
      <c r="D47" s="112"/>
      <c r="E47" s="73">
        <v>1278</v>
      </c>
      <c r="F47" s="123">
        <v>4.1627308556724536</v>
      </c>
      <c r="I47" s="287"/>
      <c r="J47" s="81"/>
      <c r="K47" s="81"/>
    </row>
    <row r="48" spans="1:11" ht="13.8" x14ac:dyDescent="0.3">
      <c r="A48" s="44" t="s">
        <v>16</v>
      </c>
      <c r="B48" s="74">
        <v>226.85177149000003</v>
      </c>
      <c r="C48" s="74">
        <v>10.238494824004372</v>
      </c>
      <c r="D48" s="112"/>
      <c r="E48" s="73">
        <v>6026</v>
      </c>
      <c r="F48" s="123">
        <v>4.4592114610466496</v>
      </c>
      <c r="I48" s="287"/>
      <c r="J48" s="81"/>
      <c r="K48" s="81"/>
    </row>
    <row r="49" spans="1:11" ht="12" customHeight="1" x14ac:dyDescent="0.3">
      <c r="A49" s="44" t="s">
        <v>37</v>
      </c>
      <c r="B49" s="74">
        <v>17.404740390000001</v>
      </c>
      <c r="C49" s="74">
        <v>8.6057314150656605</v>
      </c>
      <c r="D49" s="112"/>
      <c r="E49" s="73">
        <v>960</v>
      </c>
      <c r="F49" s="123">
        <v>7.1311840736889023</v>
      </c>
      <c r="I49" s="287"/>
      <c r="J49" s="81"/>
      <c r="K49" s="81"/>
    </row>
    <row r="50" spans="1:11" ht="13.8" x14ac:dyDescent="0.25">
      <c r="A50" s="45"/>
      <c r="B50" s="29"/>
      <c r="C50" s="29"/>
      <c r="D50" s="28"/>
      <c r="E50" s="120"/>
      <c r="F50" s="157"/>
      <c r="J50" s="81"/>
      <c r="K50" s="81"/>
    </row>
    <row r="51" spans="1:11" ht="13.8" x14ac:dyDescent="0.3">
      <c r="A51" s="43" t="s">
        <v>1</v>
      </c>
      <c r="B51" s="84">
        <v>69.944822619999997</v>
      </c>
      <c r="C51" s="84">
        <v>10.207274037602232</v>
      </c>
      <c r="D51" s="118"/>
      <c r="E51" s="119">
        <v>4482</v>
      </c>
      <c r="F51" s="122">
        <v>5.9221479347797361</v>
      </c>
      <c r="J51" s="81"/>
      <c r="K51" s="81"/>
    </row>
    <row r="52" spans="1:11" ht="13.8" x14ac:dyDescent="0.3">
      <c r="A52" s="44" t="s">
        <v>38</v>
      </c>
      <c r="B52" s="74">
        <v>58.447422619999998</v>
      </c>
      <c r="C52" s="74">
        <v>12.243948412441043</v>
      </c>
      <c r="D52" s="112"/>
      <c r="E52" s="73">
        <v>4003</v>
      </c>
      <c r="F52" s="123">
        <v>6.5084139500853597</v>
      </c>
      <c r="J52" s="81"/>
      <c r="K52" s="81"/>
    </row>
    <row r="53" spans="1:11" ht="13.8" hidden="1" x14ac:dyDescent="0.3">
      <c r="A53" s="44" t="s">
        <v>39</v>
      </c>
      <c r="B53" s="74">
        <v>0</v>
      </c>
      <c r="C53" s="74">
        <v>0</v>
      </c>
      <c r="D53" s="112"/>
      <c r="E53" s="73">
        <v>0</v>
      </c>
      <c r="F53" s="123">
        <v>0</v>
      </c>
      <c r="J53" s="81"/>
      <c r="K53" s="81"/>
    </row>
    <row r="54" spans="1:11" ht="13.8" x14ac:dyDescent="0.3">
      <c r="A54" s="44" t="s">
        <v>40</v>
      </c>
      <c r="B54" s="74">
        <v>0.67999999999999994</v>
      </c>
      <c r="C54" s="74">
        <v>3.4927338851551886</v>
      </c>
      <c r="D54" s="112"/>
      <c r="E54" s="73">
        <v>30</v>
      </c>
      <c r="F54" s="123">
        <v>5.2910052910052912</v>
      </c>
      <c r="J54" s="81"/>
      <c r="K54" s="81"/>
    </row>
    <row r="55" spans="1:11" ht="13.8" x14ac:dyDescent="0.3">
      <c r="A55" s="44" t="s">
        <v>41</v>
      </c>
      <c r="B55" s="74">
        <v>10.817399999999999</v>
      </c>
      <c r="C55" s="74">
        <v>14.552050939072398</v>
      </c>
      <c r="D55" s="112"/>
      <c r="E55" s="73">
        <v>449</v>
      </c>
      <c r="F55" s="123">
        <v>8.106156345910815</v>
      </c>
      <c r="J55" s="81"/>
      <c r="K55" s="81"/>
    </row>
    <row r="56" spans="1:11" ht="13.8" hidden="1" x14ac:dyDescent="0.3">
      <c r="A56" s="44" t="s">
        <v>120</v>
      </c>
      <c r="B56" s="74">
        <v>0</v>
      </c>
      <c r="C56" s="74">
        <v>0</v>
      </c>
      <c r="D56" s="112"/>
      <c r="E56" s="73">
        <v>0</v>
      </c>
      <c r="F56" s="123" t="s">
        <v>195</v>
      </c>
      <c r="J56" s="81"/>
      <c r="K56" s="81"/>
    </row>
    <row r="57" spans="1:11" ht="13.8" x14ac:dyDescent="0.25">
      <c r="A57" s="45"/>
      <c r="B57" s="29"/>
      <c r="C57" s="29"/>
      <c r="D57" s="28"/>
      <c r="E57" s="120"/>
      <c r="F57" s="157"/>
      <c r="J57" s="81"/>
      <c r="K57" s="81"/>
    </row>
    <row r="58" spans="1:11" ht="13.8" x14ac:dyDescent="0.3">
      <c r="A58" s="43" t="s">
        <v>238</v>
      </c>
      <c r="B58" s="84">
        <v>22.27750378</v>
      </c>
      <c r="C58" s="84">
        <v>1.4966634969227912</v>
      </c>
      <c r="D58" s="118"/>
      <c r="E58" s="119">
        <v>2363</v>
      </c>
      <c r="F58" s="122">
        <v>4.7166610111978287</v>
      </c>
      <c r="J58" s="81"/>
      <c r="K58" s="81"/>
    </row>
    <row r="59" spans="1:11" ht="13.8" x14ac:dyDescent="0.3">
      <c r="A59" s="44" t="s">
        <v>315</v>
      </c>
      <c r="B59" s="74">
        <v>22.27750378</v>
      </c>
      <c r="C59" s="74">
        <v>11.256754941394123</v>
      </c>
      <c r="D59" s="112"/>
      <c r="E59" s="73">
        <v>2363</v>
      </c>
      <c r="F59" s="123">
        <v>6.2343350130596527</v>
      </c>
      <c r="J59" s="81"/>
      <c r="K59" s="81"/>
    </row>
    <row r="60" spans="1:11" ht="13.8" hidden="1" x14ac:dyDescent="0.3">
      <c r="A60" s="44" t="s">
        <v>320</v>
      </c>
      <c r="B60" s="74">
        <v>0</v>
      </c>
      <c r="C60" s="74">
        <v>0</v>
      </c>
      <c r="D60" s="112"/>
      <c r="E60" s="73">
        <v>0</v>
      </c>
      <c r="F60" s="123">
        <v>0</v>
      </c>
      <c r="J60" s="81"/>
      <c r="K60" s="81"/>
    </row>
    <row r="61" spans="1:11" ht="13.8" hidden="1" x14ac:dyDescent="0.3">
      <c r="A61" s="44" t="s">
        <v>316</v>
      </c>
      <c r="B61" s="74">
        <v>0</v>
      </c>
      <c r="C61" s="74">
        <v>0</v>
      </c>
      <c r="D61" s="112"/>
      <c r="E61" s="73">
        <v>0</v>
      </c>
      <c r="F61" s="123">
        <v>0</v>
      </c>
      <c r="J61" s="81"/>
      <c r="K61" s="81"/>
    </row>
    <row r="62" spans="1:11" ht="13.8" hidden="1" x14ac:dyDescent="0.3">
      <c r="A62" s="44" t="s">
        <v>319</v>
      </c>
      <c r="B62" s="74">
        <v>0</v>
      </c>
      <c r="C62" s="74">
        <v>0</v>
      </c>
      <c r="D62" s="112"/>
      <c r="E62" s="73">
        <v>0</v>
      </c>
      <c r="F62" s="123">
        <v>0</v>
      </c>
      <c r="J62" s="81"/>
      <c r="K62" s="81"/>
    </row>
    <row r="63" spans="1:11" ht="13.8" hidden="1" x14ac:dyDescent="0.3">
      <c r="A63" s="44" t="s">
        <v>317</v>
      </c>
      <c r="B63" s="74">
        <v>0</v>
      </c>
      <c r="C63" s="74">
        <v>0</v>
      </c>
      <c r="D63" s="112"/>
      <c r="E63" s="73">
        <v>0</v>
      </c>
      <c r="F63" s="123">
        <v>0</v>
      </c>
      <c r="J63" s="81"/>
      <c r="K63" s="81"/>
    </row>
    <row r="64" spans="1:11" ht="13.8" hidden="1" x14ac:dyDescent="0.3">
      <c r="A64" s="44" t="s">
        <v>318</v>
      </c>
      <c r="B64" s="74">
        <v>0</v>
      </c>
      <c r="C64" s="74">
        <v>0</v>
      </c>
      <c r="D64" s="112"/>
      <c r="E64" s="73">
        <v>0</v>
      </c>
      <c r="F64" s="123">
        <v>0</v>
      </c>
      <c r="J64" s="81"/>
      <c r="K64" s="81"/>
    </row>
    <row r="65" spans="1:11" ht="13.8" x14ac:dyDescent="0.3">
      <c r="A65" s="4"/>
      <c r="B65" s="29"/>
      <c r="C65" s="29"/>
      <c r="D65" s="29"/>
      <c r="E65" s="73"/>
      <c r="F65" s="157"/>
      <c r="J65" s="81"/>
      <c r="K65" s="81"/>
    </row>
    <row r="66" spans="1:11" ht="13.8" x14ac:dyDescent="0.3">
      <c r="A66" s="12" t="s">
        <v>101</v>
      </c>
      <c r="B66" s="84">
        <v>5698.1525330699988</v>
      </c>
      <c r="C66" s="84">
        <v>2.2812253611166646</v>
      </c>
      <c r="D66" s="118"/>
      <c r="E66" s="11">
        <v>146760</v>
      </c>
      <c r="F66" s="122">
        <v>4.2724020180083668</v>
      </c>
      <c r="J66" s="81"/>
      <c r="K66" s="81"/>
    </row>
    <row r="67" spans="1:11" ht="13.8" thickBot="1" x14ac:dyDescent="0.3">
      <c r="A67" s="47"/>
      <c r="B67" s="9"/>
      <c r="C67" s="9"/>
      <c r="D67" s="9"/>
      <c r="E67" s="9"/>
      <c r="F67" s="9"/>
    </row>
    <row r="68" spans="1:11" ht="8.25" customHeight="1" x14ac:dyDescent="0.3">
      <c r="A68" s="48"/>
      <c r="B68" s="48"/>
      <c r="C68" s="48"/>
      <c r="D68" s="48"/>
      <c r="E68" s="73"/>
      <c r="F68" s="48"/>
    </row>
    <row r="69" spans="1:11" ht="13.8" x14ac:dyDescent="0.3">
      <c r="A69" s="49" t="s">
        <v>149</v>
      </c>
      <c r="B69" s="50"/>
      <c r="C69" s="50"/>
      <c r="D69" s="51"/>
      <c r="E69" s="73"/>
      <c r="F69" s="51"/>
    </row>
    <row r="70" spans="1:11" ht="13.8" x14ac:dyDescent="0.3">
      <c r="A70" s="7" t="s">
        <v>138</v>
      </c>
      <c r="B70" s="50"/>
      <c r="C70" s="50"/>
      <c r="D70" s="51"/>
      <c r="E70" s="73"/>
      <c r="F70" s="51"/>
    </row>
    <row r="71" spans="1:11" x14ac:dyDescent="0.25">
      <c r="A71" s="80" t="s">
        <v>241</v>
      </c>
      <c r="B71" s="50"/>
      <c r="C71" s="50"/>
      <c r="D71" s="51"/>
      <c r="E71" s="51"/>
      <c r="F71" s="51"/>
    </row>
    <row r="72" spans="1:11" ht="14.4" x14ac:dyDescent="0.3">
      <c r="A72" s="2"/>
      <c r="E72" s="73"/>
    </row>
    <row r="73" spans="1:11" ht="14.4" x14ac:dyDescent="0.3">
      <c r="A73" s="2"/>
      <c r="E73" s="73"/>
    </row>
    <row r="74" spans="1:11" ht="14.4" x14ac:dyDescent="0.3">
      <c r="A74" s="2"/>
      <c r="E74" s="73"/>
    </row>
    <row r="75" spans="1:11" ht="14.4" x14ac:dyDescent="0.3">
      <c r="A75" s="2"/>
      <c r="E75" s="73"/>
    </row>
    <row r="76" spans="1:11" ht="14.4" x14ac:dyDescent="0.3">
      <c r="A76" s="2"/>
      <c r="E76" s="73"/>
    </row>
    <row r="77" spans="1:11" ht="14.4" x14ac:dyDescent="0.3">
      <c r="A77" s="2"/>
      <c r="E77" s="73"/>
    </row>
    <row r="78" spans="1:11" ht="14.4" x14ac:dyDescent="0.3">
      <c r="A78" s="2"/>
      <c r="E78" s="73"/>
    </row>
    <row r="79" spans="1:11" ht="14.4" x14ac:dyDescent="0.3">
      <c r="A79" s="2"/>
      <c r="E79" s="73"/>
    </row>
    <row r="80" spans="1:11" ht="14.4" x14ac:dyDescent="0.3">
      <c r="A80" s="2"/>
      <c r="E80" s="73"/>
    </row>
    <row r="81" spans="1:5" ht="14.4" x14ac:dyDescent="0.3">
      <c r="A81" s="2"/>
      <c r="E81" s="73"/>
    </row>
    <row r="82" spans="1:5" ht="13.8" x14ac:dyDescent="0.25">
      <c r="A82" s="2"/>
      <c r="E82" s="120"/>
    </row>
    <row r="83" spans="1:5" ht="14.4" x14ac:dyDescent="0.3">
      <c r="A83" s="2"/>
      <c r="E83" s="119"/>
    </row>
    <row r="84" spans="1:5" ht="14.4" x14ac:dyDescent="0.3">
      <c r="A84" s="2"/>
      <c r="E84" s="73"/>
    </row>
    <row r="85" spans="1:5" ht="14.4" x14ac:dyDescent="0.3">
      <c r="A85" s="2"/>
      <c r="E85" s="73"/>
    </row>
    <row r="86" spans="1:5" ht="14.4" x14ac:dyDescent="0.3">
      <c r="A86" s="2"/>
      <c r="E86" s="73"/>
    </row>
    <row r="87" spans="1:5" ht="14.4" x14ac:dyDescent="0.3">
      <c r="A87" s="2"/>
      <c r="E87" s="73"/>
    </row>
    <row r="88" spans="1:5" ht="14.4" x14ac:dyDescent="0.3">
      <c r="A88" s="2"/>
      <c r="E88" s="73"/>
    </row>
    <row r="89" spans="1:5" ht="14.4" x14ac:dyDescent="0.3">
      <c r="A89" s="2"/>
      <c r="E89" s="73"/>
    </row>
    <row r="90" spans="1:5" ht="14.4" x14ac:dyDescent="0.3">
      <c r="A90" s="2"/>
      <c r="E90" s="73"/>
    </row>
    <row r="91" spans="1:5" ht="14.4" x14ac:dyDescent="0.3">
      <c r="A91" s="2"/>
      <c r="E91" s="73"/>
    </row>
    <row r="92" spans="1:5" ht="14.4" x14ac:dyDescent="0.3">
      <c r="A92" s="2"/>
      <c r="E92" s="73"/>
    </row>
    <row r="93" spans="1:5" ht="13.8" x14ac:dyDescent="0.25">
      <c r="A93" s="2"/>
      <c r="E93" s="54"/>
    </row>
    <row r="94" spans="1:5" ht="14.4" x14ac:dyDescent="0.3">
      <c r="A94" s="2"/>
      <c r="E94" s="119"/>
    </row>
    <row r="95" spans="1:5" ht="14.4" x14ac:dyDescent="0.3">
      <c r="A95" s="2"/>
      <c r="E95" s="73"/>
    </row>
    <row r="96" spans="1:5" ht="14.4" x14ac:dyDescent="0.3">
      <c r="A96" s="2"/>
      <c r="E96" s="73"/>
    </row>
    <row r="97" spans="1:5" ht="14.4" x14ac:dyDescent="0.3">
      <c r="A97" s="2"/>
      <c r="E97" s="73"/>
    </row>
    <row r="98" spans="1:5" ht="14.4" x14ac:dyDescent="0.3">
      <c r="A98" s="2"/>
      <c r="E98" s="73"/>
    </row>
    <row r="99" spans="1:5" ht="14.4" x14ac:dyDescent="0.3">
      <c r="A99" s="2"/>
      <c r="E99" s="73"/>
    </row>
    <row r="100" spans="1:5" ht="14.4" x14ac:dyDescent="0.3">
      <c r="A100" s="2"/>
      <c r="E100" s="73"/>
    </row>
    <row r="101" spans="1:5" ht="14.4" x14ac:dyDescent="0.3">
      <c r="A101" s="2"/>
      <c r="E101" s="73"/>
    </row>
    <row r="102" spans="1:5" ht="14.4" x14ac:dyDescent="0.3">
      <c r="A102" s="2"/>
      <c r="E102" s="73"/>
    </row>
    <row r="103" spans="1:5" ht="14.4" x14ac:dyDescent="0.3">
      <c r="A103" s="2"/>
      <c r="E103" s="73"/>
    </row>
    <row r="104" spans="1:5" ht="14.4" x14ac:dyDescent="0.3">
      <c r="A104" s="2"/>
      <c r="E104" s="73"/>
    </row>
    <row r="105" spans="1:5" ht="14.4" x14ac:dyDescent="0.3">
      <c r="A105" s="2"/>
      <c r="E105" s="73"/>
    </row>
    <row r="106" spans="1:5" ht="14.4" x14ac:dyDescent="0.3">
      <c r="A106" s="2"/>
      <c r="E106" s="73"/>
    </row>
    <row r="107" spans="1:5" ht="13.8" x14ac:dyDescent="0.25">
      <c r="A107" s="2"/>
      <c r="E107" s="120"/>
    </row>
    <row r="108" spans="1:5" ht="14.4" x14ac:dyDescent="0.3">
      <c r="A108" s="2"/>
      <c r="E108" s="119"/>
    </row>
    <row r="109" spans="1:5" ht="14.4" x14ac:dyDescent="0.3">
      <c r="A109" s="2"/>
      <c r="E109" s="73"/>
    </row>
    <row r="110" spans="1:5" ht="14.4" x14ac:dyDescent="0.3">
      <c r="A110" s="2"/>
      <c r="E110" s="73"/>
    </row>
    <row r="111" spans="1:5" ht="14.4" x14ac:dyDescent="0.3">
      <c r="A111" s="2"/>
      <c r="E111" s="73"/>
    </row>
    <row r="112" spans="1:5" ht="14.4" x14ac:dyDescent="0.3">
      <c r="A112" s="2"/>
      <c r="E112" s="73"/>
    </row>
    <row r="113" spans="1:5" ht="14.4" x14ac:dyDescent="0.3">
      <c r="A113" s="2"/>
      <c r="E113" s="73"/>
    </row>
    <row r="114" spans="1:5" ht="14.4" x14ac:dyDescent="0.3">
      <c r="A114" s="2"/>
      <c r="E114" s="73"/>
    </row>
    <row r="115" spans="1:5" ht="14.4" x14ac:dyDescent="0.3">
      <c r="A115" s="2"/>
      <c r="E115" s="73"/>
    </row>
    <row r="116" spans="1:5" ht="13.8" x14ac:dyDescent="0.25">
      <c r="A116" s="2"/>
      <c r="E116" s="120"/>
    </row>
    <row r="117" spans="1:5" ht="14.4" x14ac:dyDescent="0.3">
      <c r="A117" s="2"/>
      <c r="E117" s="119"/>
    </row>
    <row r="118" spans="1:5" ht="14.4" x14ac:dyDescent="0.3">
      <c r="A118" s="2"/>
      <c r="E118" s="73"/>
    </row>
    <row r="119" spans="1:5" ht="14.4" x14ac:dyDescent="0.3">
      <c r="A119" s="2"/>
      <c r="E119" s="73"/>
    </row>
    <row r="120" spans="1:5" ht="14.4" x14ac:dyDescent="0.3">
      <c r="A120" s="2"/>
      <c r="E120" s="73"/>
    </row>
    <row r="121" spans="1:5" ht="14.4" x14ac:dyDescent="0.3">
      <c r="A121" s="2"/>
      <c r="E121" s="73"/>
    </row>
    <row r="122" spans="1:5" ht="14.4" x14ac:dyDescent="0.3">
      <c r="A122" s="2"/>
      <c r="E122" s="73"/>
    </row>
    <row r="123" spans="1:5" ht="14.4" x14ac:dyDescent="0.3">
      <c r="A123" s="2"/>
      <c r="E123" s="73"/>
    </row>
    <row r="124" spans="1:5" ht="14.4" x14ac:dyDescent="0.3">
      <c r="A124" s="2"/>
      <c r="E124" s="73"/>
    </row>
    <row r="125" spans="1:5" ht="14.4" x14ac:dyDescent="0.3">
      <c r="A125" s="2"/>
      <c r="E125" s="73"/>
    </row>
    <row r="126" spans="1:5" ht="14.4" x14ac:dyDescent="0.3">
      <c r="A126" s="2"/>
      <c r="E126" s="73"/>
    </row>
    <row r="127" spans="1:5" ht="14.4" x14ac:dyDescent="0.3">
      <c r="A127" s="2"/>
      <c r="E127" s="73"/>
    </row>
    <row r="128" spans="1:5" ht="13.8" x14ac:dyDescent="0.25">
      <c r="A128" s="2"/>
      <c r="E128" s="11"/>
    </row>
    <row r="129" spans="1:5" ht="14.4" x14ac:dyDescent="0.3">
      <c r="A129" s="2"/>
      <c r="E129" s="119"/>
    </row>
    <row r="130" spans="1:5" ht="14.4" x14ac:dyDescent="0.3">
      <c r="A130" s="2"/>
      <c r="E130" s="73"/>
    </row>
    <row r="131" spans="1:5" ht="14.4" x14ac:dyDescent="0.3">
      <c r="A131" s="2"/>
      <c r="E131" s="73"/>
    </row>
    <row r="132" spans="1:5" ht="14.4" x14ac:dyDescent="0.3">
      <c r="A132" s="2"/>
      <c r="E132" s="73"/>
    </row>
    <row r="133" spans="1:5" ht="14.4" x14ac:dyDescent="0.3">
      <c r="A133" s="2"/>
      <c r="E133" s="73"/>
    </row>
    <row r="134" spans="1:5" ht="14.4" x14ac:dyDescent="0.3">
      <c r="A134" s="2"/>
      <c r="E134" s="73"/>
    </row>
    <row r="135" spans="1:5" ht="14.4" x14ac:dyDescent="0.3">
      <c r="A135" s="2"/>
      <c r="E135" s="73"/>
    </row>
    <row r="136" spans="1:5" ht="14.4" x14ac:dyDescent="0.3">
      <c r="A136" s="2"/>
      <c r="E136" s="73"/>
    </row>
    <row r="137" spans="1:5" ht="14.4" x14ac:dyDescent="0.3">
      <c r="A137" s="2"/>
      <c r="E137" s="73"/>
    </row>
    <row r="138" spans="1:5" ht="14.4" x14ac:dyDescent="0.3">
      <c r="A138" s="2"/>
      <c r="E138" s="73"/>
    </row>
    <row r="139" spans="1:5" ht="14.4" x14ac:dyDescent="0.3">
      <c r="A139" s="2"/>
      <c r="E139" s="73"/>
    </row>
    <row r="140" spans="1:5" ht="14.4" x14ac:dyDescent="0.3">
      <c r="A140" s="2"/>
      <c r="E140" s="73"/>
    </row>
    <row r="141" spans="1:5" ht="14.4" x14ac:dyDescent="0.3">
      <c r="A141" s="2"/>
      <c r="E141" s="73"/>
    </row>
    <row r="142" spans="1:5" ht="14.4" x14ac:dyDescent="0.3">
      <c r="A142" s="2"/>
      <c r="E142" s="73"/>
    </row>
    <row r="143" spans="1:5" ht="14.4" x14ac:dyDescent="0.3">
      <c r="A143" s="2"/>
      <c r="E143" s="73"/>
    </row>
    <row r="144" spans="1:5" ht="14.4" x14ac:dyDescent="0.3">
      <c r="A144" s="2"/>
      <c r="E144" s="73"/>
    </row>
    <row r="145" spans="1:5" ht="14.4" x14ac:dyDescent="0.3">
      <c r="A145" s="2"/>
      <c r="E145" s="73"/>
    </row>
    <row r="146" spans="1:5" ht="13.8" x14ac:dyDescent="0.25">
      <c r="A146" s="2"/>
      <c r="E146" s="120"/>
    </row>
    <row r="147" spans="1:5" ht="14.4" x14ac:dyDescent="0.3">
      <c r="A147" s="2"/>
      <c r="E147" s="119"/>
    </row>
    <row r="148" spans="1:5" ht="14.4" x14ac:dyDescent="0.3">
      <c r="A148" s="2"/>
      <c r="E148" s="73"/>
    </row>
    <row r="149" spans="1:5" ht="14.4" x14ac:dyDescent="0.3">
      <c r="A149" s="2"/>
      <c r="E149" s="73"/>
    </row>
    <row r="150" spans="1:5" ht="14.4" x14ac:dyDescent="0.3">
      <c r="A150" s="2"/>
      <c r="E150" s="73"/>
    </row>
    <row r="151" spans="1:5" ht="14.4" x14ac:dyDescent="0.3">
      <c r="A151" s="2"/>
      <c r="E151" s="73"/>
    </row>
    <row r="152" spans="1:5" ht="14.4" x14ac:dyDescent="0.3">
      <c r="A152" s="2"/>
      <c r="E152" s="73"/>
    </row>
    <row r="153" spans="1:5" ht="14.4" x14ac:dyDescent="0.3">
      <c r="A153" s="2"/>
      <c r="E153" s="73"/>
    </row>
    <row r="154" spans="1:5" ht="14.4" x14ac:dyDescent="0.3">
      <c r="A154" s="2"/>
      <c r="E154" s="73"/>
    </row>
    <row r="155" spans="1:5" ht="14.4" x14ac:dyDescent="0.3">
      <c r="A155" s="2"/>
      <c r="E155" s="73"/>
    </row>
    <row r="156" spans="1:5" ht="14.4" x14ac:dyDescent="0.3">
      <c r="A156" s="2"/>
      <c r="E156" s="73"/>
    </row>
    <row r="157" spans="1:5" ht="13.8" x14ac:dyDescent="0.25">
      <c r="A157" s="2"/>
      <c r="E157" s="54"/>
    </row>
    <row r="158" spans="1:5" ht="14.4" x14ac:dyDescent="0.3">
      <c r="A158" s="2"/>
      <c r="E158" s="119"/>
    </row>
    <row r="159" spans="1:5" ht="14.4" x14ac:dyDescent="0.3">
      <c r="A159" s="2"/>
      <c r="E159" s="73"/>
    </row>
    <row r="160" spans="1:5" ht="14.4" x14ac:dyDescent="0.3">
      <c r="A160" s="2"/>
      <c r="E160" s="73"/>
    </row>
    <row r="161" spans="1:5" ht="14.4" x14ac:dyDescent="0.3">
      <c r="A161" s="2"/>
      <c r="E161" s="73"/>
    </row>
    <row r="162" spans="1:5" ht="14.4" x14ac:dyDescent="0.3">
      <c r="A162" s="2"/>
      <c r="E162" s="73"/>
    </row>
    <row r="163" spans="1:5" ht="14.4" x14ac:dyDescent="0.3">
      <c r="A163" s="2"/>
      <c r="E163" s="73"/>
    </row>
    <row r="164" spans="1:5" ht="14.4" x14ac:dyDescent="0.3">
      <c r="A164" s="2"/>
      <c r="E164" s="73"/>
    </row>
    <row r="165" spans="1:5" ht="14.4" x14ac:dyDescent="0.3">
      <c r="A165" s="2"/>
      <c r="E165" s="73"/>
    </row>
    <row r="166" spans="1:5" ht="14.4" x14ac:dyDescent="0.3">
      <c r="A166" s="2"/>
      <c r="E166" s="73"/>
    </row>
    <row r="167" spans="1:5" ht="14.4" x14ac:dyDescent="0.3">
      <c r="A167" s="2"/>
      <c r="E167" s="73"/>
    </row>
    <row r="168" spans="1:5" ht="14.4" x14ac:dyDescent="0.3">
      <c r="A168" s="2"/>
      <c r="E168" s="73"/>
    </row>
    <row r="169" spans="1:5" ht="14.4" x14ac:dyDescent="0.3">
      <c r="A169" s="2"/>
      <c r="E169" s="73"/>
    </row>
    <row r="170" spans="1:5" ht="14.4" x14ac:dyDescent="0.3">
      <c r="A170" s="2"/>
      <c r="E170" s="73"/>
    </row>
    <row r="171" spans="1:5" ht="13.8" x14ac:dyDescent="0.25">
      <c r="A171" s="2"/>
      <c r="E171" s="120"/>
    </row>
    <row r="172" spans="1:5" ht="14.4" x14ac:dyDescent="0.3">
      <c r="A172" s="2"/>
      <c r="E172" s="119"/>
    </row>
    <row r="173" spans="1:5" ht="14.4" x14ac:dyDescent="0.3">
      <c r="A173" s="2"/>
      <c r="E173" s="73"/>
    </row>
    <row r="174" spans="1:5" ht="14.4" x14ac:dyDescent="0.3">
      <c r="A174" s="2"/>
      <c r="E174" s="73"/>
    </row>
    <row r="175" spans="1:5" ht="14.4" x14ac:dyDescent="0.3">
      <c r="A175" s="2"/>
      <c r="E175" s="73"/>
    </row>
    <row r="176" spans="1:5" ht="14.4" x14ac:dyDescent="0.3">
      <c r="A176" s="2"/>
      <c r="E176" s="73"/>
    </row>
    <row r="177" spans="1:5" ht="14.4" x14ac:dyDescent="0.3">
      <c r="A177" s="2"/>
      <c r="E177" s="73"/>
    </row>
    <row r="178" spans="1:5" ht="14.4" x14ac:dyDescent="0.3">
      <c r="A178" s="2"/>
      <c r="E178" s="73"/>
    </row>
    <row r="179" spans="1:5" ht="14.4" x14ac:dyDescent="0.3">
      <c r="A179" s="2"/>
      <c r="E179" s="73"/>
    </row>
    <row r="180" spans="1:5" ht="13.8" x14ac:dyDescent="0.25">
      <c r="A180" s="2"/>
      <c r="E180" s="120"/>
    </row>
    <row r="181" spans="1:5" ht="14.4" x14ac:dyDescent="0.3">
      <c r="A181" s="2"/>
      <c r="E181" s="119"/>
    </row>
    <row r="182" spans="1:5" ht="14.4" x14ac:dyDescent="0.3">
      <c r="A182" s="2"/>
      <c r="E182" s="73"/>
    </row>
    <row r="183" spans="1:5" ht="14.4" x14ac:dyDescent="0.3">
      <c r="A183" s="2"/>
      <c r="E183" s="73"/>
    </row>
    <row r="184" spans="1:5" ht="14.4" x14ac:dyDescent="0.3">
      <c r="A184" s="2"/>
      <c r="E184" s="73"/>
    </row>
    <row r="185" spans="1:5" ht="14.4" x14ac:dyDescent="0.3">
      <c r="A185" s="2"/>
      <c r="E185" s="73"/>
    </row>
    <row r="186" spans="1:5" ht="14.4" x14ac:dyDescent="0.3">
      <c r="A186" s="2"/>
      <c r="E186" s="73"/>
    </row>
    <row r="187" spans="1:5" ht="14.4" x14ac:dyDescent="0.3">
      <c r="A187" s="2"/>
      <c r="E187" s="73"/>
    </row>
    <row r="188" spans="1:5" ht="14.4" x14ac:dyDescent="0.3">
      <c r="A188" s="2"/>
      <c r="E188" s="73"/>
    </row>
    <row r="189" spans="1:5" ht="14.4" x14ac:dyDescent="0.3">
      <c r="A189" s="2"/>
      <c r="E189" s="73"/>
    </row>
    <row r="190" spans="1:5" ht="14.4" x14ac:dyDescent="0.3">
      <c r="A190" s="2"/>
      <c r="E190" s="73"/>
    </row>
    <row r="191" spans="1:5" ht="14.4" x14ac:dyDescent="0.3">
      <c r="A191" s="2"/>
      <c r="E191" s="73"/>
    </row>
    <row r="192" spans="1:5" ht="13.8" x14ac:dyDescent="0.25">
      <c r="A192" s="2"/>
      <c r="E192" s="11"/>
    </row>
    <row r="193" spans="1:5" ht="14.4" x14ac:dyDescent="0.3">
      <c r="A193" s="2"/>
      <c r="E193" s="119"/>
    </row>
    <row r="194" spans="1:5" ht="14.4" x14ac:dyDescent="0.3">
      <c r="A194" s="2"/>
      <c r="E194" s="73"/>
    </row>
    <row r="195" spans="1:5" ht="14.4" x14ac:dyDescent="0.3">
      <c r="A195" s="2"/>
      <c r="E195" s="73"/>
    </row>
    <row r="196" spans="1:5" ht="14.4" x14ac:dyDescent="0.3">
      <c r="A196" s="2"/>
      <c r="E196" s="73"/>
    </row>
    <row r="197" spans="1:5" ht="14.4" x14ac:dyDescent="0.3">
      <c r="A197" s="2"/>
      <c r="E197" s="73"/>
    </row>
    <row r="198" spans="1:5" ht="14.4" x14ac:dyDescent="0.3">
      <c r="A198" s="2"/>
      <c r="E198" s="73"/>
    </row>
    <row r="199" spans="1:5" ht="14.4" x14ac:dyDescent="0.3">
      <c r="A199" s="2"/>
      <c r="E199" s="73"/>
    </row>
    <row r="200" spans="1:5" ht="14.4" x14ac:dyDescent="0.3">
      <c r="A200" s="2"/>
      <c r="E200" s="73"/>
    </row>
    <row r="201" spans="1:5" ht="14.4" x14ac:dyDescent="0.3">
      <c r="A201" s="2"/>
      <c r="E201" s="73"/>
    </row>
    <row r="202" spans="1:5" ht="14.4" x14ac:dyDescent="0.3">
      <c r="A202" s="2"/>
      <c r="E202" s="73"/>
    </row>
    <row r="203" spans="1:5" ht="14.4" x14ac:dyDescent="0.3">
      <c r="A203" s="2"/>
      <c r="E203" s="73"/>
    </row>
    <row r="204" spans="1:5" ht="14.4" x14ac:dyDescent="0.3">
      <c r="A204" s="2"/>
      <c r="E204" s="73"/>
    </row>
    <row r="205" spans="1:5" ht="14.4" x14ac:dyDescent="0.3">
      <c r="A205" s="2"/>
      <c r="E205" s="73"/>
    </row>
    <row r="206" spans="1:5" ht="14.4" x14ac:dyDescent="0.3">
      <c r="A206" s="2"/>
      <c r="E206" s="73"/>
    </row>
    <row r="207" spans="1:5" ht="14.4" x14ac:dyDescent="0.3">
      <c r="A207" s="2"/>
      <c r="E207" s="73"/>
    </row>
    <row r="208" spans="1:5" ht="14.4" x14ac:dyDescent="0.3">
      <c r="A208" s="2"/>
      <c r="E208" s="73"/>
    </row>
    <row r="209" spans="1:5" ht="14.4" x14ac:dyDescent="0.3">
      <c r="A209" s="2"/>
      <c r="E209" s="73"/>
    </row>
    <row r="210" spans="1:5" ht="13.8" x14ac:dyDescent="0.25">
      <c r="A210" s="2"/>
      <c r="E210" s="120"/>
    </row>
    <row r="211" spans="1:5" ht="14.4" x14ac:dyDescent="0.3">
      <c r="A211" s="2"/>
      <c r="E211" s="119"/>
    </row>
    <row r="212" spans="1:5" ht="14.4" x14ac:dyDescent="0.3">
      <c r="A212" s="2"/>
      <c r="E212" s="73"/>
    </row>
    <row r="213" spans="1:5" ht="14.4" x14ac:dyDescent="0.3">
      <c r="A213" s="2"/>
      <c r="E213" s="73"/>
    </row>
    <row r="214" spans="1:5" ht="14.4" x14ac:dyDescent="0.3">
      <c r="A214" s="2"/>
      <c r="E214" s="73"/>
    </row>
    <row r="215" spans="1:5" ht="14.4" x14ac:dyDescent="0.3">
      <c r="A215" s="2"/>
      <c r="E215" s="73"/>
    </row>
    <row r="216" spans="1:5" ht="14.4" x14ac:dyDescent="0.3">
      <c r="A216" s="2"/>
      <c r="E216" s="73"/>
    </row>
    <row r="217" spans="1:5" ht="14.4" x14ac:dyDescent="0.3">
      <c r="A217" s="2"/>
      <c r="E217" s="73"/>
    </row>
    <row r="218" spans="1:5" ht="14.4" x14ac:dyDescent="0.3">
      <c r="A218" s="2"/>
      <c r="E218" s="73"/>
    </row>
    <row r="219" spans="1:5" ht="14.4" x14ac:dyDescent="0.3">
      <c r="A219" s="2"/>
      <c r="E219" s="73"/>
    </row>
    <row r="220" spans="1:5" ht="14.4" x14ac:dyDescent="0.3">
      <c r="A220" s="2"/>
      <c r="E220" s="73"/>
    </row>
    <row r="221" spans="1:5" ht="13.8" x14ac:dyDescent="0.25">
      <c r="A221" s="2"/>
      <c r="E221" s="54"/>
    </row>
    <row r="222" spans="1:5" ht="14.4" x14ac:dyDescent="0.3">
      <c r="A222" s="2"/>
      <c r="E222" s="119"/>
    </row>
    <row r="223" spans="1:5" ht="14.4" x14ac:dyDescent="0.3">
      <c r="A223" s="2"/>
      <c r="E223" s="73"/>
    </row>
    <row r="224" spans="1:5" ht="14.4" x14ac:dyDescent="0.3">
      <c r="A224" s="2"/>
      <c r="E224" s="73"/>
    </row>
    <row r="225" spans="1:5" ht="14.4" x14ac:dyDescent="0.3">
      <c r="A225" s="2"/>
      <c r="E225" s="73"/>
    </row>
    <row r="226" spans="1:5" ht="14.4" x14ac:dyDescent="0.3">
      <c r="A226" s="2"/>
      <c r="E226" s="73"/>
    </row>
    <row r="227" spans="1:5" ht="14.4" x14ac:dyDescent="0.3">
      <c r="A227" s="2"/>
      <c r="E227" s="73"/>
    </row>
    <row r="228" spans="1:5" ht="14.4" x14ac:dyDescent="0.3">
      <c r="A228" s="2"/>
      <c r="E228" s="73"/>
    </row>
    <row r="229" spans="1:5" ht="14.4" x14ac:dyDescent="0.3">
      <c r="A229" s="2"/>
      <c r="E229" s="73"/>
    </row>
    <row r="230" spans="1:5" ht="14.4" x14ac:dyDescent="0.3">
      <c r="A230" s="2"/>
      <c r="E230" s="73"/>
    </row>
    <row r="231" spans="1:5" ht="14.4" x14ac:dyDescent="0.3">
      <c r="A231" s="2"/>
      <c r="E231" s="73"/>
    </row>
    <row r="232" spans="1:5" ht="14.4" x14ac:dyDescent="0.3">
      <c r="A232" s="2"/>
      <c r="E232" s="73"/>
    </row>
    <row r="233" spans="1:5" ht="14.4" x14ac:dyDescent="0.3">
      <c r="A233" s="2"/>
      <c r="E233" s="73"/>
    </row>
    <row r="234" spans="1:5" ht="14.4" x14ac:dyDescent="0.3">
      <c r="A234" s="2"/>
      <c r="E234" s="73"/>
    </row>
    <row r="235" spans="1:5" ht="13.8" x14ac:dyDescent="0.25">
      <c r="A235" s="2"/>
      <c r="E235" s="120"/>
    </row>
    <row r="236" spans="1:5" ht="14.4" x14ac:dyDescent="0.3">
      <c r="A236" s="2"/>
      <c r="E236" s="119"/>
    </row>
    <row r="237" spans="1:5" ht="14.4" x14ac:dyDescent="0.3">
      <c r="A237" s="2"/>
      <c r="E237" s="73"/>
    </row>
    <row r="238" spans="1:5" ht="14.4" x14ac:dyDescent="0.3">
      <c r="A238" s="2"/>
      <c r="E238" s="73"/>
    </row>
    <row r="239" spans="1:5" ht="14.4" x14ac:dyDescent="0.3">
      <c r="A239" s="2"/>
      <c r="E239" s="73"/>
    </row>
    <row r="240" spans="1:5" ht="14.4" x14ac:dyDescent="0.3">
      <c r="A240" s="2"/>
      <c r="E240" s="73"/>
    </row>
    <row r="241" spans="1:5" ht="14.4" x14ac:dyDescent="0.3">
      <c r="A241" s="2"/>
      <c r="E241" s="73"/>
    </row>
    <row r="242" spans="1:5" ht="14.4" x14ac:dyDescent="0.3">
      <c r="A242" s="2"/>
      <c r="E242" s="73"/>
    </row>
    <row r="243" spans="1:5" ht="14.4" x14ac:dyDescent="0.3">
      <c r="A243" s="2"/>
      <c r="E243" s="73"/>
    </row>
    <row r="244" spans="1:5" ht="13.8" x14ac:dyDescent="0.25">
      <c r="A244" s="2"/>
      <c r="E244" s="120"/>
    </row>
    <row r="245" spans="1:5" ht="14.4" x14ac:dyDescent="0.3">
      <c r="A245" s="2"/>
      <c r="E245" s="119"/>
    </row>
    <row r="246" spans="1:5" ht="14.4" x14ac:dyDescent="0.3">
      <c r="A246" s="2"/>
      <c r="E246" s="73"/>
    </row>
    <row r="247" spans="1:5" ht="14.4" x14ac:dyDescent="0.3">
      <c r="A247" s="2"/>
      <c r="E247" s="73"/>
    </row>
    <row r="248" spans="1:5" ht="14.4" x14ac:dyDescent="0.3">
      <c r="A248" s="2"/>
      <c r="E248" s="73"/>
    </row>
    <row r="249" spans="1:5" ht="14.4" x14ac:dyDescent="0.3">
      <c r="A249" s="2"/>
      <c r="E249" s="73"/>
    </row>
    <row r="250" spans="1:5" ht="14.4" x14ac:dyDescent="0.3">
      <c r="A250" s="2"/>
      <c r="E250" s="73"/>
    </row>
    <row r="251" spans="1:5" ht="14.4" x14ac:dyDescent="0.3">
      <c r="A251" s="2"/>
      <c r="E251" s="73"/>
    </row>
    <row r="252" spans="1:5" ht="14.4" x14ac:dyDescent="0.3">
      <c r="A252" s="2"/>
      <c r="E252" s="73"/>
    </row>
    <row r="253" spans="1:5" ht="14.4" x14ac:dyDescent="0.3">
      <c r="A253" s="2"/>
      <c r="E253" s="73"/>
    </row>
    <row r="254" spans="1:5" ht="14.4" x14ac:dyDescent="0.3">
      <c r="A254" s="2"/>
      <c r="E254" s="73"/>
    </row>
    <row r="255" spans="1:5" ht="14.4" x14ac:dyDescent="0.3">
      <c r="A255" s="2"/>
      <c r="E255" s="73"/>
    </row>
    <row r="256" spans="1:5" ht="13.8" x14ac:dyDescent="0.25">
      <c r="A256" s="2"/>
      <c r="E256" s="11"/>
    </row>
    <row r="257" spans="1:5" ht="14.4" x14ac:dyDescent="0.3">
      <c r="A257" s="2"/>
      <c r="E257" s="119"/>
    </row>
    <row r="258" spans="1:5" ht="14.4" x14ac:dyDescent="0.3">
      <c r="A258" s="2"/>
      <c r="E258" s="73"/>
    </row>
    <row r="259" spans="1:5" ht="14.4" x14ac:dyDescent="0.3">
      <c r="A259" s="2"/>
      <c r="E259" s="73"/>
    </row>
    <row r="260" spans="1:5" ht="14.4" x14ac:dyDescent="0.3">
      <c r="A260" s="2"/>
      <c r="E260" s="73"/>
    </row>
    <row r="261" spans="1:5" ht="14.4" x14ac:dyDescent="0.3">
      <c r="A261" s="2"/>
      <c r="E261" s="73"/>
    </row>
    <row r="262" spans="1:5" ht="14.4" x14ac:dyDescent="0.3">
      <c r="A262" s="2"/>
      <c r="E262" s="73"/>
    </row>
    <row r="263" spans="1:5" ht="14.4" x14ac:dyDescent="0.3">
      <c r="A263" s="2"/>
      <c r="E263" s="73"/>
    </row>
    <row r="264" spans="1:5" ht="14.4" x14ac:dyDescent="0.3">
      <c r="A264" s="2"/>
      <c r="E264" s="73"/>
    </row>
    <row r="265" spans="1:5" ht="14.4" x14ac:dyDescent="0.3">
      <c r="A265" s="2"/>
      <c r="E265" s="73"/>
    </row>
    <row r="266" spans="1:5" ht="14.4" x14ac:dyDescent="0.3">
      <c r="A266" s="2"/>
      <c r="E266" s="73"/>
    </row>
    <row r="267" spans="1:5" ht="14.4" x14ac:dyDescent="0.3">
      <c r="A267" s="2"/>
      <c r="E267" s="73"/>
    </row>
    <row r="268" spans="1:5" ht="14.4" x14ac:dyDescent="0.3">
      <c r="A268" s="2"/>
      <c r="E268" s="73"/>
    </row>
    <row r="269" spans="1:5" ht="14.4" x14ac:dyDescent="0.3">
      <c r="A269" s="2"/>
      <c r="E269" s="73"/>
    </row>
    <row r="270" spans="1:5" ht="14.4" x14ac:dyDescent="0.3">
      <c r="A270" s="2"/>
      <c r="E270" s="73"/>
    </row>
    <row r="271" spans="1:5" ht="14.4" x14ac:dyDescent="0.3">
      <c r="A271" s="2"/>
      <c r="E271" s="73"/>
    </row>
    <row r="272" spans="1:5" ht="14.4" x14ac:dyDescent="0.3">
      <c r="A272" s="2"/>
      <c r="E272" s="73"/>
    </row>
    <row r="273" spans="1:5" ht="14.4" x14ac:dyDescent="0.3">
      <c r="A273" s="2"/>
      <c r="E273" s="73"/>
    </row>
    <row r="274" spans="1:5" ht="13.8" x14ac:dyDescent="0.25">
      <c r="A274" s="2"/>
      <c r="E274" s="120"/>
    </row>
    <row r="275" spans="1:5" ht="14.4" x14ac:dyDescent="0.3">
      <c r="A275" s="2"/>
      <c r="E275" s="119"/>
    </row>
    <row r="276" spans="1:5" ht="14.4" x14ac:dyDescent="0.3">
      <c r="A276" s="2"/>
      <c r="E276" s="73"/>
    </row>
    <row r="277" spans="1:5" ht="14.4" x14ac:dyDescent="0.3">
      <c r="A277" s="2"/>
      <c r="E277" s="73"/>
    </row>
    <row r="278" spans="1:5" ht="14.4" x14ac:dyDescent="0.3">
      <c r="A278" s="2"/>
      <c r="E278" s="73"/>
    </row>
    <row r="279" spans="1:5" ht="14.4" x14ac:dyDescent="0.3">
      <c r="A279" s="2"/>
      <c r="E279" s="73"/>
    </row>
    <row r="280" spans="1:5" ht="14.4" x14ac:dyDescent="0.3">
      <c r="A280" s="2"/>
      <c r="E280" s="73"/>
    </row>
    <row r="281" spans="1:5" ht="14.4" x14ac:dyDescent="0.3">
      <c r="A281" s="2"/>
      <c r="E281" s="73"/>
    </row>
    <row r="282" spans="1:5" ht="14.4" x14ac:dyDescent="0.3">
      <c r="A282" s="2"/>
      <c r="E282" s="73"/>
    </row>
    <row r="283" spans="1:5" ht="14.4" x14ac:dyDescent="0.3">
      <c r="A283" s="2"/>
      <c r="E283" s="73"/>
    </row>
    <row r="284" spans="1:5" ht="14.4" x14ac:dyDescent="0.3">
      <c r="A284" s="2"/>
      <c r="E284" s="73"/>
    </row>
    <row r="285" spans="1:5" ht="13.8" x14ac:dyDescent="0.25">
      <c r="A285" s="2"/>
      <c r="E285" s="54"/>
    </row>
    <row r="286" spans="1:5" ht="14.4" x14ac:dyDescent="0.3">
      <c r="A286" s="2"/>
      <c r="E286" s="119"/>
    </row>
    <row r="287" spans="1:5" ht="14.4" x14ac:dyDescent="0.3">
      <c r="A287" s="2"/>
      <c r="E287" s="73"/>
    </row>
    <row r="288" spans="1:5" ht="14.4" x14ac:dyDescent="0.3">
      <c r="A288" s="2"/>
      <c r="E288" s="73"/>
    </row>
    <row r="289" spans="1:5" ht="14.4" x14ac:dyDescent="0.3">
      <c r="A289" s="2"/>
      <c r="E289" s="73"/>
    </row>
    <row r="290" spans="1:5" ht="14.4" x14ac:dyDescent="0.3">
      <c r="A290" s="2"/>
      <c r="E290" s="73"/>
    </row>
    <row r="291" spans="1:5" ht="14.4" x14ac:dyDescent="0.3">
      <c r="A291" s="2"/>
      <c r="E291" s="73"/>
    </row>
    <row r="292" spans="1:5" ht="14.4" x14ac:dyDescent="0.3">
      <c r="A292" s="2"/>
      <c r="E292" s="73"/>
    </row>
    <row r="293" spans="1:5" ht="14.4" x14ac:dyDescent="0.3">
      <c r="A293" s="2"/>
      <c r="E293" s="73"/>
    </row>
    <row r="294" spans="1:5" ht="14.4" x14ac:dyDescent="0.3">
      <c r="A294" s="2"/>
      <c r="E294" s="73"/>
    </row>
    <row r="295" spans="1:5" ht="14.4" x14ac:dyDescent="0.3">
      <c r="A295" s="2"/>
      <c r="E295" s="73"/>
    </row>
    <row r="296" spans="1:5" ht="14.4" x14ac:dyDescent="0.3">
      <c r="A296" s="2"/>
      <c r="E296" s="73"/>
    </row>
    <row r="297" spans="1:5" ht="14.4" x14ac:dyDescent="0.3">
      <c r="A297" s="2"/>
      <c r="E297" s="73"/>
    </row>
    <row r="298" spans="1:5" ht="14.4" x14ac:dyDescent="0.3">
      <c r="A298" s="2"/>
      <c r="E298" s="73"/>
    </row>
    <row r="299" spans="1:5" ht="13.8" x14ac:dyDescent="0.25">
      <c r="A299" s="2"/>
      <c r="E299" s="120"/>
    </row>
    <row r="300" spans="1:5" ht="14.4" x14ac:dyDescent="0.3">
      <c r="A300" s="2"/>
      <c r="E300" s="119"/>
    </row>
    <row r="301" spans="1:5" ht="14.4" x14ac:dyDescent="0.3">
      <c r="A301" s="2"/>
      <c r="E301" s="73"/>
    </row>
    <row r="302" spans="1:5" ht="14.4" x14ac:dyDescent="0.3">
      <c r="A302" s="2"/>
      <c r="E302" s="73"/>
    </row>
    <row r="303" spans="1:5" ht="14.4" x14ac:dyDescent="0.3">
      <c r="A303" s="2"/>
      <c r="E303" s="73"/>
    </row>
    <row r="304" spans="1:5" ht="14.4" x14ac:dyDescent="0.3">
      <c r="A304" s="2"/>
      <c r="E304" s="73"/>
    </row>
    <row r="305" spans="1:5" ht="14.4" x14ac:dyDescent="0.3">
      <c r="A305" s="2"/>
      <c r="E305" s="73"/>
    </row>
    <row r="306" spans="1:5" ht="14.4" x14ac:dyDescent="0.3">
      <c r="A306" s="2"/>
      <c r="E306" s="73"/>
    </row>
    <row r="307" spans="1:5" ht="14.4" x14ac:dyDescent="0.3">
      <c r="A307" s="2"/>
      <c r="E307" s="73"/>
    </row>
    <row r="308" spans="1:5" ht="13.8" x14ac:dyDescent="0.25">
      <c r="A308" s="2"/>
      <c r="E308" s="120"/>
    </row>
    <row r="309" spans="1:5" ht="14.4" x14ac:dyDescent="0.3">
      <c r="A309" s="2"/>
      <c r="E309" s="119"/>
    </row>
    <row r="310" spans="1:5" ht="14.4" x14ac:dyDescent="0.3">
      <c r="A310" s="2"/>
      <c r="E310" s="73"/>
    </row>
    <row r="311" spans="1:5" ht="14.4" x14ac:dyDescent="0.3">
      <c r="A311" s="2"/>
      <c r="E311" s="73"/>
    </row>
    <row r="312" spans="1:5" ht="14.4" x14ac:dyDescent="0.3">
      <c r="A312" s="2"/>
      <c r="E312" s="73"/>
    </row>
    <row r="313" spans="1:5" ht="14.4" x14ac:dyDescent="0.3">
      <c r="A313" s="2"/>
      <c r="E313" s="73"/>
    </row>
    <row r="314" spans="1:5" ht="14.4" x14ac:dyDescent="0.3">
      <c r="A314" s="2"/>
      <c r="E314" s="73"/>
    </row>
    <row r="315" spans="1:5" ht="14.4" x14ac:dyDescent="0.3">
      <c r="A315" s="2"/>
      <c r="E315" s="73"/>
    </row>
    <row r="316" spans="1:5" ht="14.4" x14ac:dyDescent="0.3">
      <c r="A316" s="2"/>
      <c r="E316" s="73"/>
    </row>
    <row r="317" spans="1:5" ht="14.4" x14ac:dyDescent="0.3">
      <c r="A317" s="2"/>
      <c r="E317" s="73"/>
    </row>
    <row r="318" spans="1:5" ht="14.4" x14ac:dyDescent="0.3">
      <c r="A318" s="2"/>
      <c r="E318" s="73"/>
    </row>
    <row r="319" spans="1:5" ht="14.4" x14ac:dyDescent="0.3">
      <c r="A319" s="2"/>
      <c r="E319" s="73"/>
    </row>
    <row r="320" spans="1:5" ht="13.8" x14ac:dyDescent="0.25">
      <c r="A320" s="2"/>
      <c r="E320" s="11"/>
    </row>
    <row r="321" spans="1:5" ht="14.4" x14ac:dyDescent="0.3">
      <c r="A321" s="2"/>
      <c r="E321" s="119"/>
    </row>
    <row r="322" spans="1:5" ht="14.4" x14ac:dyDescent="0.3">
      <c r="A322" s="2"/>
      <c r="E322" s="73"/>
    </row>
    <row r="323" spans="1:5" ht="14.4" x14ac:dyDescent="0.3">
      <c r="A323" s="2"/>
      <c r="E323" s="73"/>
    </row>
    <row r="324" spans="1:5" ht="14.4" x14ac:dyDescent="0.3">
      <c r="A324" s="2"/>
      <c r="E324" s="73"/>
    </row>
    <row r="325" spans="1:5" ht="14.4" x14ac:dyDescent="0.3">
      <c r="A325" s="2"/>
      <c r="E325" s="73"/>
    </row>
    <row r="326" spans="1:5" ht="14.4" x14ac:dyDescent="0.3">
      <c r="A326" s="2"/>
      <c r="E326" s="73"/>
    </row>
    <row r="327" spans="1:5" ht="14.4" x14ac:dyDescent="0.3">
      <c r="A327" s="2"/>
      <c r="E327" s="73"/>
    </row>
    <row r="328" spans="1:5" ht="14.4" x14ac:dyDescent="0.3">
      <c r="A328" s="2"/>
      <c r="E328" s="73"/>
    </row>
    <row r="329" spans="1:5" ht="14.4" x14ac:dyDescent="0.3">
      <c r="A329" s="2"/>
      <c r="E329" s="73"/>
    </row>
    <row r="330" spans="1:5" ht="14.4" x14ac:dyDescent="0.3">
      <c r="A330" s="2"/>
      <c r="E330" s="73"/>
    </row>
    <row r="331" spans="1:5" ht="14.4" x14ac:dyDescent="0.3">
      <c r="A331" s="2"/>
      <c r="E331" s="73"/>
    </row>
    <row r="332" spans="1:5" ht="14.4" x14ac:dyDescent="0.3">
      <c r="A332" s="2"/>
      <c r="E332" s="73"/>
    </row>
    <row r="333" spans="1:5" ht="14.4" x14ac:dyDescent="0.3">
      <c r="A333" s="2"/>
      <c r="E333" s="73"/>
    </row>
    <row r="334" spans="1:5" ht="14.4" x14ac:dyDescent="0.3">
      <c r="A334" s="2"/>
      <c r="E334" s="73"/>
    </row>
    <row r="335" spans="1:5" ht="14.4" x14ac:dyDescent="0.3">
      <c r="A335" s="2"/>
      <c r="E335" s="73"/>
    </row>
    <row r="336" spans="1:5" ht="14.4" x14ac:dyDescent="0.3">
      <c r="A336" s="2"/>
      <c r="E336" s="73"/>
    </row>
    <row r="337" spans="1:5" ht="14.4" x14ac:dyDescent="0.3">
      <c r="A337" s="2"/>
      <c r="E337" s="73"/>
    </row>
    <row r="338" spans="1:5" ht="13.8" x14ac:dyDescent="0.25">
      <c r="A338" s="2"/>
      <c r="E338" s="120"/>
    </row>
    <row r="339" spans="1:5" ht="14.4" x14ac:dyDescent="0.3">
      <c r="A339" s="2"/>
      <c r="E339" s="119"/>
    </row>
    <row r="340" spans="1:5" ht="14.4" x14ac:dyDescent="0.3">
      <c r="A340" s="2"/>
      <c r="E340" s="73"/>
    </row>
    <row r="341" spans="1:5" ht="14.4" x14ac:dyDescent="0.3">
      <c r="A341" s="2"/>
      <c r="E341" s="73"/>
    </row>
    <row r="342" spans="1:5" ht="14.4" x14ac:dyDescent="0.3">
      <c r="A342" s="2"/>
      <c r="E342" s="73"/>
    </row>
    <row r="343" spans="1:5" ht="14.4" x14ac:dyDescent="0.3">
      <c r="A343" s="2"/>
      <c r="E343" s="73"/>
    </row>
    <row r="344" spans="1:5" ht="14.4" x14ac:dyDescent="0.3">
      <c r="A344" s="2"/>
      <c r="E344" s="73"/>
    </row>
    <row r="345" spans="1:5" ht="14.4" x14ac:dyDescent="0.3">
      <c r="A345" s="2"/>
      <c r="E345" s="73"/>
    </row>
    <row r="346" spans="1:5" ht="14.4" x14ac:dyDescent="0.3">
      <c r="A346" s="2"/>
      <c r="E346" s="73"/>
    </row>
    <row r="347" spans="1:5" ht="14.4" x14ac:dyDescent="0.3">
      <c r="A347" s="2"/>
      <c r="E347" s="73"/>
    </row>
    <row r="348" spans="1:5" ht="14.4" x14ac:dyDescent="0.3">
      <c r="A348" s="2"/>
      <c r="E348" s="73"/>
    </row>
    <row r="349" spans="1:5" ht="13.8" x14ac:dyDescent="0.25">
      <c r="A349" s="2"/>
      <c r="E349" s="54"/>
    </row>
    <row r="350" spans="1:5" ht="14.4" x14ac:dyDescent="0.3">
      <c r="A350" s="2"/>
      <c r="E350" s="119"/>
    </row>
    <row r="351" spans="1:5" ht="14.4" x14ac:dyDescent="0.3">
      <c r="A351" s="2"/>
      <c r="E351" s="73"/>
    </row>
    <row r="352" spans="1:5" ht="14.4" x14ac:dyDescent="0.3">
      <c r="A352" s="2"/>
      <c r="E352" s="73"/>
    </row>
    <row r="353" spans="1:5" ht="14.4" x14ac:dyDescent="0.3">
      <c r="A353" s="2"/>
      <c r="E353" s="73"/>
    </row>
    <row r="354" spans="1:5" ht="14.4" x14ac:dyDescent="0.3">
      <c r="A354" s="2"/>
      <c r="E354" s="73"/>
    </row>
    <row r="355" spans="1:5" ht="14.4" x14ac:dyDescent="0.3">
      <c r="A355" s="2"/>
      <c r="E355" s="73"/>
    </row>
    <row r="356" spans="1:5" ht="14.4" x14ac:dyDescent="0.3">
      <c r="A356" s="2"/>
      <c r="E356" s="73"/>
    </row>
    <row r="357" spans="1:5" ht="14.4" x14ac:dyDescent="0.3">
      <c r="A357" s="2"/>
      <c r="E357" s="73"/>
    </row>
    <row r="358" spans="1:5" ht="14.4" x14ac:dyDescent="0.3">
      <c r="A358" s="2"/>
      <c r="E358" s="73"/>
    </row>
    <row r="359" spans="1:5" ht="14.4" x14ac:dyDescent="0.3">
      <c r="A359" s="2"/>
      <c r="E359" s="73"/>
    </row>
    <row r="360" spans="1:5" ht="14.4" x14ac:dyDescent="0.3">
      <c r="A360" s="2"/>
      <c r="E360" s="73"/>
    </row>
    <row r="361" spans="1:5" ht="14.4" x14ac:dyDescent="0.3">
      <c r="A361" s="2"/>
      <c r="E361" s="73"/>
    </row>
    <row r="362" spans="1:5" ht="14.4" x14ac:dyDescent="0.3">
      <c r="A362" s="2"/>
      <c r="E362" s="73"/>
    </row>
    <row r="363" spans="1:5" ht="13.8" x14ac:dyDescent="0.25">
      <c r="A363" s="2"/>
      <c r="E363" s="120"/>
    </row>
    <row r="364" spans="1:5" ht="14.4" x14ac:dyDescent="0.3">
      <c r="A364" s="2"/>
      <c r="E364" s="119"/>
    </row>
    <row r="365" spans="1:5" ht="14.4" x14ac:dyDescent="0.3">
      <c r="A365" s="2"/>
      <c r="E365" s="73"/>
    </row>
    <row r="366" spans="1:5" ht="14.4" x14ac:dyDescent="0.3">
      <c r="A366" s="2"/>
      <c r="E366" s="73"/>
    </row>
    <row r="367" spans="1:5" ht="14.4" x14ac:dyDescent="0.3">
      <c r="A367" s="2"/>
      <c r="E367" s="73"/>
    </row>
    <row r="368" spans="1:5" ht="14.4" x14ac:dyDescent="0.3">
      <c r="A368" s="2"/>
      <c r="E368" s="73"/>
    </row>
    <row r="369" spans="1:5" ht="14.4" x14ac:dyDescent="0.3">
      <c r="A369" s="2"/>
      <c r="E369" s="73"/>
    </row>
    <row r="370" spans="1:5" ht="14.4" x14ac:dyDescent="0.3">
      <c r="A370" s="2"/>
      <c r="E370" s="73"/>
    </row>
    <row r="371" spans="1:5" ht="14.4" x14ac:dyDescent="0.3">
      <c r="A371" s="2"/>
      <c r="E371" s="73"/>
    </row>
    <row r="372" spans="1:5" ht="13.8" x14ac:dyDescent="0.25">
      <c r="A372" s="2"/>
      <c r="E372" s="120"/>
    </row>
    <row r="373" spans="1:5" ht="14.4" x14ac:dyDescent="0.3">
      <c r="A373" s="2"/>
      <c r="E373" s="119"/>
    </row>
    <row r="374" spans="1:5" ht="14.4" x14ac:dyDescent="0.3">
      <c r="A374" s="2"/>
      <c r="E374" s="73"/>
    </row>
    <row r="375" spans="1:5" ht="14.4" x14ac:dyDescent="0.3">
      <c r="A375" s="2"/>
      <c r="E375" s="73"/>
    </row>
    <row r="376" spans="1:5" ht="14.4" x14ac:dyDescent="0.3">
      <c r="A376" s="2"/>
      <c r="E376" s="73"/>
    </row>
    <row r="377" spans="1:5" ht="14.4" x14ac:dyDescent="0.3">
      <c r="A377" s="2"/>
      <c r="E377" s="73"/>
    </row>
    <row r="378" spans="1:5" ht="14.4" x14ac:dyDescent="0.3">
      <c r="A378" s="2"/>
      <c r="E378" s="73"/>
    </row>
    <row r="379" spans="1:5" ht="14.4" x14ac:dyDescent="0.3">
      <c r="A379" s="2"/>
      <c r="E379" s="73"/>
    </row>
    <row r="380" spans="1:5" ht="14.4" x14ac:dyDescent="0.3">
      <c r="A380" s="2"/>
      <c r="E380" s="73"/>
    </row>
    <row r="381" spans="1:5" ht="14.4" x14ac:dyDescent="0.3">
      <c r="A381" s="2"/>
      <c r="E381" s="73"/>
    </row>
    <row r="382" spans="1:5" ht="14.4" x14ac:dyDescent="0.3">
      <c r="A382" s="2"/>
      <c r="E382" s="73"/>
    </row>
    <row r="383" spans="1:5" ht="14.4" x14ac:dyDescent="0.3">
      <c r="A383" s="2"/>
      <c r="E383" s="73"/>
    </row>
    <row r="384" spans="1:5" ht="13.8" x14ac:dyDescent="0.25">
      <c r="A384" s="2"/>
      <c r="E384" s="11"/>
    </row>
    <row r="385" spans="1:5" ht="14.4" x14ac:dyDescent="0.3">
      <c r="A385" s="2"/>
      <c r="E385" s="119"/>
    </row>
    <row r="386" spans="1:5" ht="14.4" x14ac:dyDescent="0.3">
      <c r="A386" s="2"/>
      <c r="E386" s="73"/>
    </row>
    <row r="387" spans="1:5" ht="14.4" x14ac:dyDescent="0.3">
      <c r="A387" s="2"/>
      <c r="E387" s="73"/>
    </row>
    <row r="388" spans="1:5" ht="14.4" x14ac:dyDescent="0.3">
      <c r="A388" s="2"/>
      <c r="E388" s="73"/>
    </row>
    <row r="389" spans="1:5" ht="14.4" x14ac:dyDescent="0.3">
      <c r="A389" s="2"/>
      <c r="E389" s="73"/>
    </row>
    <row r="390" spans="1:5" ht="14.4" x14ac:dyDescent="0.3">
      <c r="A390" s="2"/>
      <c r="E390" s="73"/>
    </row>
    <row r="391" spans="1:5" ht="14.4" x14ac:dyDescent="0.3">
      <c r="A391" s="2"/>
      <c r="E391" s="73"/>
    </row>
    <row r="392" spans="1:5" ht="14.4" x14ac:dyDescent="0.3">
      <c r="A392" s="2"/>
      <c r="E392" s="73"/>
    </row>
    <row r="393" spans="1:5" ht="14.4" x14ac:dyDescent="0.3">
      <c r="A393" s="2"/>
      <c r="E393" s="73"/>
    </row>
    <row r="394" spans="1:5" ht="14.4" x14ac:dyDescent="0.3">
      <c r="A394" s="2"/>
      <c r="E394" s="73"/>
    </row>
    <row r="395" spans="1:5" ht="14.4" x14ac:dyDescent="0.3">
      <c r="A395" s="2"/>
      <c r="E395" s="73"/>
    </row>
    <row r="396" spans="1:5" ht="14.4" x14ac:dyDescent="0.3">
      <c r="A396" s="2"/>
      <c r="E396" s="73"/>
    </row>
    <row r="397" spans="1:5" ht="14.4" x14ac:dyDescent="0.3">
      <c r="A397" s="2"/>
      <c r="E397" s="73"/>
    </row>
    <row r="398" spans="1:5" ht="14.4" x14ac:dyDescent="0.3">
      <c r="A398" s="2"/>
      <c r="E398" s="73"/>
    </row>
    <row r="399" spans="1:5" ht="14.4" x14ac:dyDescent="0.3">
      <c r="A399" s="2"/>
      <c r="E399" s="73"/>
    </row>
    <row r="400" spans="1:5" ht="14.4" x14ac:dyDescent="0.3">
      <c r="A400" s="2"/>
      <c r="E400" s="73"/>
    </row>
    <row r="401" spans="1:5" ht="14.4" x14ac:dyDescent="0.3">
      <c r="A401" s="2"/>
      <c r="E401" s="73"/>
    </row>
    <row r="402" spans="1:5" ht="13.8" x14ac:dyDescent="0.25">
      <c r="A402" s="2"/>
      <c r="E402" s="120"/>
    </row>
    <row r="403" spans="1:5" ht="14.4" x14ac:dyDescent="0.3">
      <c r="A403" s="2"/>
      <c r="E403" s="119"/>
    </row>
    <row r="404" spans="1:5" ht="14.4" x14ac:dyDescent="0.3">
      <c r="A404" s="2"/>
      <c r="E404" s="73"/>
    </row>
    <row r="405" spans="1:5" ht="14.4" x14ac:dyDescent="0.3">
      <c r="A405" s="2"/>
      <c r="E405" s="73"/>
    </row>
    <row r="406" spans="1:5" ht="14.4" x14ac:dyDescent="0.3">
      <c r="A406" s="2"/>
      <c r="E406" s="73"/>
    </row>
    <row r="407" spans="1:5" ht="14.4" x14ac:dyDescent="0.3">
      <c r="A407" s="2"/>
      <c r="E407" s="73"/>
    </row>
    <row r="408" spans="1:5" ht="14.4" x14ac:dyDescent="0.3">
      <c r="A408" s="2"/>
      <c r="E408" s="73"/>
    </row>
    <row r="409" spans="1:5" ht="14.4" x14ac:dyDescent="0.3">
      <c r="A409" s="2"/>
      <c r="E409" s="73"/>
    </row>
    <row r="410" spans="1:5" ht="14.4" x14ac:dyDescent="0.3">
      <c r="A410" s="2"/>
      <c r="E410" s="73"/>
    </row>
    <row r="411" spans="1:5" ht="14.4" x14ac:dyDescent="0.3">
      <c r="A411" s="2"/>
      <c r="E411" s="73"/>
    </row>
    <row r="412" spans="1:5" ht="14.4" x14ac:dyDescent="0.3">
      <c r="A412" s="2"/>
      <c r="E412" s="73"/>
    </row>
    <row r="413" spans="1:5" ht="13.8" x14ac:dyDescent="0.25">
      <c r="A413" s="2"/>
      <c r="E413" s="54"/>
    </row>
    <row r="414" spans="1:5" ht="14.4" x14ac:dyDescent="0.3">
      <c r="A414" s="2"/>
      <c r="E414" s="119"/>
    </row>
    <row r="415" spans="1:5" ht="14.4" x14ac:dyDescent="0.3">
      <c r="A415" s="2"/>
      <c r="E415" s="73"/>
    </row>
    <row r="416" spans="1:5" ht="14.4" x14ac:dyDescent="0.3">
      <c r="A416" s="2"/>
      <c r="E416" s="73"/>
    </row>
    <row r="417" spans="1:5" ht="14.4" x14ac:dyDescent="0.3">
      <c r="A417" s="2"/>
      <c r="E417" s="73"/>
    </row>
    <row r="418" spans="1:5" ht="14.4" x14ac:dyDescent="0.3">
      <c r="A418" s="2"/>
      <c r="E418" s="73"/>
    </row>
    <row r="419" spans="1:5" ht="14.4" x14ac:dyDescent="0.3">
      <c r="A419" s="2"/>
      <c r="E419" s="73"/>
    </row>
    <row r="420" spans="1:5" ht="14.4" x14ac:dyDescent="0.3">
      <c r="A420" s="2"/>
      <c r="E420" s="73"/>
    </row>
    <row r="421" spans="1:5" ht="14.4" x14ac:dyDescent="0.3">
      <c r="A421" s="2"/>
      <c r="E421" s="73"/>
    </row>
    <row r="422" spans="1:5" ht="14.4" x14ac:dyDescent="0.3">
      <c r="A422" s="2"/>
      <c r="E422" s="73"/>
    </row>
    <row r="423" spans="1:5" ht="14.4" x14ac:dyDescent="0.3">
      <c r="A423" s="2"/>
      <c r="E423" s="73"/>
    </row>
    <row r="424" spans="1:5" ht="14.4" x14ac:dyDescent="0.3">
      <c r="A424" s="2"/>
      <c r="E424" s="73"/>
    </row>
    <row r="425" spans="1:5" ht="14.4" x14ac:dyDescent="0.3">
      <c r="A425" s="2"/>
      <c r="E425" s="73"/>
    </row>
    <row r="426" spans="1:5" ht="14.4" x14ac:dyDescent="0.3">
      <c r="A426" s="2"/>
      <c r="E426" s="73"/>
    </row>
    <row r="427" spans="1:5" ht="13.8" x14ac:dyDescent="0.25">
      <c r="A427" s="2"/>
      <c r="E427" s="120"/>
    </row>
    <row r="428" spans="1:5" ht="14.4" x14ac:dyDescent="0.3">
      <c r="A428" s="2"/>
      <c r="E428" s="119"/>
    </row>
    <row r="429" spans="1:5" ht="14.4" x14ac:dyDescent="0.3">
      <c r="A429" s="2"/>
      <c r="E429" s="73"/>
    </row>
    <row r="430" spans="1:5" ht="14.4" x14ac:dyDescent="0.3">
      <c r="A430" s="2"/>
      <c r="E430" s="73"/>
    </row>
    <row r="431" spans="1:5" ht="14.4" x14ac:dyDescent="0.3">
      <c r="A431" s="2"/>
      <c r="E431" s="73"/>
    </row>
    <row r="432" spans="1:5" ht="14.4" x14ac:dyDescent="0.3">
      <c r="A432" s="2"/>
      <c r="E432" s="73"/>
    </row>
    <row r="433" spans="1:5" ht="14.4" x14ac:dyDescent="0.3">
      <c r="A433" s="2"/>
      <c r="E433" s="73"/>
    </row>
    <row r="434" spans="1:5" ht="14.4" x14ac:dyDescent="0.3">
      <c r="A434" s="2"/>
      <c r="E434" s="73"/>
    </row>
    <row r="435" spans="1:5" ht="14.4" x14ac:dyDescent="0.3">
      <c r="A435" s="2"/>
      <c r="E435" s="73"/>
    </row>
    <row r="436" spans="1:5" ht="13.8" x14ac:dyDescent="0.25">
      <c r="A436" s="2"/>
      <c r="E436" s="120"/>
    </row>
    <row r="437" spans="1:5" ht="14.4" x14ac:dyDescent="0.3">
      <c r="A437" s="2"/>
      <c r="E437" s="119"/>
    </row>
    <row r="438" spans="1:5" ht="14.4" x14ac:dyDescent="0.3">
      <c r="A438" s="2"/>
      <c r="E438" s="73"/>
    </row>
    <row r="439" spans="1:5" ht="14.4" x14ac:dyDescent="0.3">
      <c r="A439" s="2"/>
      <c r="E439" s="73"/>
    </row>
    <row r="440" spans="1:5" ht="14.4" x14ac:dyDescent="0.3">
      <c r="A440" s="2"/>
      <c r="E440" s="73"/>
    </row>
    <row r="441" spans="1:5" ht="14.4" x14ac:dyDescent="0.3">
      <c r="A441" s="2"/>
      <c r="E441" s="73"/>
    </row>
    <row r="442" spans="1:5" ht="14.4" x14ac:dyDescent="0.3">
      <c r="A442" s="2"/>
      <c r="E442" s="73"/>
    </row>
    <row r="443" spans="1:5" ht="14.4" x14ac:dyDescent="0.3">
      <c r="A443" s="2"/>
      <c r="E443" s="73"/>
    </row>
    <row r="444" spans="1:5" ht="14.4" x14ac:dyDescent="0.3">
      <c r="A444" s="2"/>
      <c r="E444" s="73"/>
    </row>
    <row r="445" spans="1:5" ht="14.4" x14ac:dyDescent="0.3">
      <c r="A445" s="2"/>
      <c r="E445" s="73"/>
    </row>
    <row r="446" spans="1:5" ht="14.4" x14ac:dyDescent="0.3">
      <c r="A446" s="2"/>
      <c r="E446" s="73"/>
    </row>
    <row r="447" spans="1:5" ht="14.4" x14ac:dyDescent="0.3">
      <c r="A447" s="2"/>
      <c r="E447" s="73"/>
    </row>
    <row r="448" spans="1:5" ht="13.8" x14ac:dyDescent="0.25">
      <c r="A448" s="2"/>
      <c r="E448" s="11"/>
    </row>
    <row r="449" spans="1:5" ht="14.4" x14ac:dyDescent="0.3">
      <c r="A449" s="2"/>
      <c r="E449" s="119"/>
    </row>
    <row r="450" spans="1:5" ht="14.4" x14ac:dyDescent="0.3">
      <c r="A450" s="2"/>
      <c r="E450" s="73"/>
    </row>
    <row r="451" spans="1:5" ht="14.4" x14ac:dyDescent="0.3">
      <c r="A451" s="2"/>
      <c r="E451" s="73"/>
    </row>
    <row r="452" spans="1:5" ht="14.4" x14ac:dyDescent="0.3">
      <c r="A452" s="2"/>
      <c r="E452" s="73"/>
    </row>
    <row r="453" spans="1:5" ht="14.4" x14ac:dyDescent="0.3">
      <c r="A453" s="2"/>
      <c r="E453" s="73"/>
    </row>
    <row r="454" spans="1:5" ht="14.4" x14ac:dyDescent="0.3">
      <c r="A454" s="2"/>
      <c r="E454" s="73"/>
    </row>
    <row r="455" spans="1:5" ht="14.4" x14ac:dyDescent="0.3">
      <c r="A455" s="2"/>
      <c r="E455" s="73"/>
    </row>
    <row r="456" spans="1:5" ht="14.4" x14ac:dyDescent="0.3">
      <c r="A456" s="2"/>
      <c r="E456" s="73"/>
    </row>
    <row r="457" spans="1:5" ht="14.4" x14ac:dyDescent="0.3">
      <c r="A457" s="2"/>
      <c r="E457" s="73"/>
    </row>
    <row r="458" spans="1:5" ht="14.4" x14ac:dyDescent="0.3">
      <c r="A458" s="2"/>
      <c r="E458" s="73"/>
    </row>
    <row r="459" spans="1:5" ht="14.4" x14ac:dyDescent="0.3">
      <c r="A459" s="2"/>
      <c r="E459" s="73"/>
    </row>
    <row r="460" spans="1:5" ht="14.4" x14ac:dyDescent="0.3">
      <c r="A460" s="2"/>
      <c r="E460" s="73"/>
    </row>
    <row r="461" spans="1:5" ht="14.4" x14ac:dyDescent="0.3">
      <c r="A461" s="2"/>
      <c r="E461" s="73"/>
    </row>
    <row r="462" spans="1:5" ht="14.4" x14ac:dyDescent="0.3">
      <c r="A462" s="2"/>
      <c r="E462" s="73"/>
    </row>
    <row r="463" spans="1:5" ht="14.4" x14ac:dyDescent="0.3">
      <c r="A463" s="2"/>
      <c r="E463" s="73"/>
    </row>
    <row r="464" spans="1:5" ht="14.4" x14ac:dyDescent="0.3">
      <c r="A464" s="2"/>
      <c r="E464" s="73"/>
    </row>
    <row r="465" spans="1:5" ht="14.4" x14ac:dyDescent="0.3">
      <c r="A465" s="2"/>
      <c r="E465" s="73"/>
    </row>
    <row r="466" spans="1:5" ht="13.8" x14ac:dyDescent="0.25">
      <c r="A466" s="2"/>
      <c r="E466" s="120"/>
    </row>
    <row r="467" spans="1:5" ht="14.4" x14ac:dyDescent="0.3">
      <c r="A467" s="2"/>
      <c r="E467" s="119"/>
    </row>
    <row r="468" spans="1:5" ht="14.4" x14ac:dyDescent="0.3">
      <c r="A468" s="2"/>
      <c r="E468" s="73"/>
    </row>
    <row r="469" spans="1:5" ht="14.4" x14ac:dyDescent="0.3">
      <c r="A469" s="2"/>
      <c r="E469" s="73"/>
    </row>
    <row r="470" spans="1:5" ht="14.4" x14ac:dyDescent="0.3">
      <c r="A470" s="2"/>
      <c r="E470" s="73"/>
    </row>
    <row r="471" spans="1:5" ht="14.4" x14ac:dyDescent="0.3">
      <c r="A471" s="2"/>
      <c r="E471" s="73"/>
    </row>
    <row r="472" spans="1:5" ht="14.4" x14ac:dyDescent="0.3">
      <c r="A472" s="2"/>
      <c r="E472" s="73"/>
    </row>
    <row r="473" spans="1:5" ht="14.4" x14ac:dyDescent="0.3">
      <c r="A473" s="2"/>
      <c r="E473" s="73"/>
    </row>
    <row r="474" spans="1:5" ht="14.4" x14ac:dyDescent="0.3">
      <c r="A474" s="2"/>
      <c r="E474" s="73"/>
    </row>
    <row r="475" spans="1:5" ht="14.4" x14ac:dyDescent="0.3">
      <c r="A475" s="2"/>
      <c r="E475" s="73"/>
    </row>
    <row r="476" spans="1:5" ht="14.4" x14ac:dyDescent="0.3">
      <c r="A476" s="2"/>
      <c r="E476" s="73"/>
    </row>
    <row r="477" spans="1:5" ht="13.8" x14ac:dyDescent="0.25">
      <c r="A477" s="2"/>
      <c r="E477" s="54"/>
    </row>
    <row r="478" spans="1:5" ht="14.4" x14ac:dyDescent="0.3">
      <c r="A478" s="2"/>
      <c r="E478" s="119"/>
    </row>
    <row r="479" spans="1:5" ht="14.4" x14ac:dyDescent="0.3">
      <c r="A479" s="2"/>
      <c r="E479" s="73"/>
    </row>
    <row r="480" spans="1:5" ht="14.4" x14ac:dyDescent="0.3">
      <c r="A480" s="2"/>
      <c r="E480" s="73"/>
    </row>
    <row r="481" spans="1:5" ht="14.4" x14ac:dyDescent="0.3">
      <c r="A481" s="2"/>
      <c r="E481" s="73"/>
    </row>
    <row r="482" spans="1:5" ht="14.4" x14ac:dyDescent="0.3">
      <c r="A482" s="2"/>
      <c r="E482" s="73"/>
    </row>
    <row r="483" spans="1:5" ht="14.4" x14ac:dyDescent="0.3">
      <c r="A483" s="2"/>
      <c r="E483" s="73"/>
    </row>
    <row r="484" spans="1:5" ht="14.4" x14ac:dyDescent="0.3">
      <c r="A484" s="2"/>
      <c r="E484" s="73"/>
    </row>
    <row r="485" spans="1:5" ht="14.4" x14ac:dyDescent="0.3">
      <c r="A485" s="2"/>
      <c r="E485" s="73"/>
    </row>
    <row r="486" spans="1:5" ht="14.4" x14ac:dyDescent="0.3">
      <c r="A486" s="2"/>
      <c r="E486" s="73"/>
    </row>
    <row r="487" spans="1:5" ht="14.4" x14ac:dyDescent="0.3">
      <c r="A487" s="2"/>
      <c r="E487" s="73"/>
    </row>
    <row r="488" spans="1:5" ht="14.4" x14ac:dyDescent="0.3">
      <c r="A488" s="2"/>
      <c r="E488" s="73"/>
    </row>
    <row r="489" spans="1:5" ht="14.4" x14ac:dyDescent="0.3">
      <c r="A489" s="2"/>
      <c r="E489" s="73"/>
    </row>
    <row r="490" spans="1:5" ht="14.4" x14ac:dyDescent="0.3">
      <c r="A490" s="2"/>
      <c r="E490" s="73"/>
    </row>
    <row r="491" spans="1:5" ht="13.8" x14ac:dyDescent="0.25">
      <c r="A491" s="2"/>
      <c r="E491" s="120"/>
    </row>
    <row r="492" spans="1:5" ht="14.4" x14ac:dyDescent="0.3">
      <c r="A492" s="2"/>
      <c r="E492" s="119"/>
    </row>
    <row r="493" spans="1:5" ht="14.4" x14ac:dyDescent="0.3">
      <c r="A493" s="2"/>
      <c r="E493" s="73"/>
    </row>
    <row r="494" spans="1:5" ht="14.4" x14ac:dyDescent="0.3">
      <c r="A494" s="2"/>
      <c r="E494" s="73"/>
    </row>
    <row r="495" spans="1:5" ht="14.4" x14ac:dyDescent="0.3">
      <c r="A495" s="2"/>
      <c r="E495" s="73"/>
    </row>
    <row r="496" spans="1:5" ht="14.4" x14ac:dyDescent="0.3">
      <c r="A496" s="2"/>
      <c r="E496" s="73"/>
    </row>
    <row r="497" spans="1:5" ht="14.4" x14ac:dyDescent="0.3">
      <c r="A497" s="2"/>
      <c r="E497" s="73"/>
    </row>
    <row r="498" spans="1:5" ht="14.4" x14ac:dyDescent="0.3">
      <c r="A498" s="2"/>
      <c r="E498" s="73"/>
    </row>
    <row r="499" spans="1:5" ht="14.4" x14ac:dyDescent="0.3">
      <c r="A499" s="2"/>
      <c r="E499" s="73"/>
    </row>
    <row r="500" spans="1:5" ht="13.8" x14ac:dyDescent="0.25">
      <c r="A500" s="2"/>
      <c r="E500" s="120"/>
    </row>
    <row r="501" spans="1:5" ht="14.4" x14ac:dyDescent="0.3">
      <c r="A501" s="2"/>
      <c r="E501" s="119"/>
    </row>
    <row r="502" spans="1:5" ht="14.4" x14ac:dyDescent="0.3">
      <c r="A502" s="2"/>
      <c r="E502" s="73"/>
    </row>
    <row r="503" spans="1:5" ht="14.4" x14ac:dyDescent="0.3">
      <c r="A503" s="2"/>
      <c r="E503" s="73"/>
    </row>
    <row r="504" spans="1:5" ht="14.4" x14ac:dyDescent="0.3">
      <c r="A504" s="2"/>
      <c r="E504" s="73"/>
    </row>
    <row r="505" spans="1:5" ht="14.4" x14ac:dyDescent="0.3">
      <c r="A505" s="2"/>
      <c r="E505" s="73"/>
    </row>
    <row r="506" spans="1:5" ht="14.4" x14ac:dyDescent="0.3">
      <c r="A506" s="2"/>
      <c r="E506" s="73"/>
    </row>
    <row r="507" spans="1:5" ht="14.4" x14ac:dyDescent="0.3">
      <c r="A507" s="2"/>
      <c r="E507" s="73"/>
    </row>
    <row r="508" spans="1:5" ht="14.4" x14ac:dyDescent="0.3">
      <c r="A508" s="2"/>
      <c r="E508" s="73"/>
    </row>
    <row r="509" spans="1:5" ht="14.4" x14ac:dyDescent="0.3">
      <c r="A509" s="2"/>
      <c r="E509" s="73"/>
    </row>
    <row r="510" spans="1:5" ht="14.4" x14ac:dyDescent="0.3">
      <c r="A510" s="2"/>
      <c r="E510" s="73"/>
    </row>
    <row r="511" spans="1:5" ht="14.4" x14ac:dyDescent="0.3">
      <c r="A511" s="2"/>
      <c r="E511" s="73"/>
    </row>
    <row r="512" spans="1:5" ht="13.8" x14ac:dyDescent="0.25">
      <c r="A512" s="2"/>
      <c r="E512" s="11"/>
    </row>
    <row r="513" spans="1:5" ht="14.4" x14ac:dyDescent="0.3">
      <c r="A513" s="2"/>
      <c r="E513" s="119"/>
    </row>
    <row r="514" spans="1:5" ht="14.4" x14ac:dyDescent="0.3">
      <c r="A514" s="2"/>
      <c r="E514" s="73"/>
    </row>
    <row r="515" spans="1:5" ht="14.4" x14ac:dyDescent="0.3">
      <c r="A515" s="2"/>
      <c r="E515" s="73"/>
    </row>
    <row r="516" spans="1:5" ht="14.4" x14ac:dyDescent="0.3">
      <c r="A516" s="2"/>
      <c r="E516" s="73"/>
    </row>
    <row r="517" spans="1:5" ht="14.4" x14ac:dyDescent="0.3">
      <c r="A517" s="2"/>
      <c r="E517" s="73"/>
    </row>
    <row r="518" spans="1:5" ht="14.4" x14ac:dyDescent="0.3">
      <c r="A518" s="2"/>
      <c r="E518" s="73"/>
    </row>
    <row r="519" spans="1:5" ht="14.4" x14ac:dyDescent="0.3">
      <c r="A519" s="2"/>
      <c r="E519" s="73"/>
    </row>
    <row r="520" spans="1:5" ht="14.4" x14ac:dyDescent="0.3">
      <c r="A520" s="2"/>
      <c r="E520" s="73"/>
    </row>
    <row r="521" spans="1:5" ht="14.4" x14ac:dyDescent="0.3">
      <c r="A521" s="2"/>
      <c r="E521" s="73"/>
    </row>
    <row r="522" spans="1:5" ht="14.4" x14ac:dyDescent="0.3">
      <c r="A522" s="2"/>
      <c r="E522" s="73"/>
    </row>
    <row r="523" spans="1:5" ht="14.4" x14ac:dyDescent="0.3">
      <c r="A523" s="2"/>
      <c r="E523" s="73"/>
    </row>
    <row r="524" spans="1:5" ht="14.4" x14ac:dyDescent="0.3">
      <c r="A524" s="2"/>
      <c r="E524" s="73"/>
    </row>
    <row r="525" spans="1:5" ht="14.4" x14ac:dyDescent="0.3">
      <c r="A525" s="2"/>
      <c r="E525" s="73"/>
    </row>
    <row r="526" spans="1:5" ht="14.4" x14ac:dyDescent="0.3">
      <c r="A526" s="2"/>
      <c r="E526" s="73"/>
    </row>
    <row r="527" spans="1:5" ht="14.4" x14ac:dyDescent="0.3">
      <c r="A527" s="2"/>
      <c r="E527" s="73"/>
    </row>
    <row r="528" spans="1:5" ht="14.4" x14ac:dyDescent="0.3">
      <c r="A528" s="2"/>
      <c r="E528" s="73"/>
    </row>
    <row r="529" spans="1:5" ht="14.4" x14ac:dyDescent="0.3">
      <c r="A529" s="2"/>
      <c r="E529" s="73"/>
    </row>
    <row r="530" spans="1:5" ht="13.8" x14ac:dyDescent="0.25">
      <c r="A530" s="2"/>
      <c r="E530" s="120"/>
    </row>
    <row r="531" spans="1:5" ht="14.4" x14ac:dyDescent="0.3">
      <c r="A531" s="2"/>
      <c r="E531" s="119"/>
    </row>
    <row r="532" spans="1:5" ht="13.8" x14ac:dyDescent="0.3">
      <c r="E532" s="73"/>
    </row>
    <row r="533" spans="1:5" ht="13.8" x14ac:dyDescent="0.3">
      <c r="E533" s="73"/>
    </row>
    <row r="534" spans="1:5" ht="13.8" x14ac:dyDescent="0.3">
      <c r="E534" s="73"/>
    </row>
    <row r="535" spans="1:5" ht="13.8" x14ac:dyDescent="0.3">
      <c r="E535" s="73"/>
    </row>
    <row r="536" spans="1:5" ht="13.8" x14ac:dyDescent="0.3">
      <c r="E536" s="73"/>
    </row>
    <row r="537" spans="1:5" ht="13.8" x14ac:dyDescent="0.3">
      <c r="E537" s="73"/>
    </row>
    <row r="538" spans="1:5" ht="13.8" x14ac:dyDescent="0.3">
      <c r="E538" s="73"/>
    </row>
    <row r="539" spans="1:5" ht="13.8" x14ac:dyDescent="0.3">
      <c r="E539" s="73"/>
    </row>
    <row r="540" spans="1:5" ht="13.8" x14ac:dyDescent="0.3">
      <c r="E540" s="73"/>
    </row>
    <row r="541" spans="1:5" ht="13.8" x14ac:dyDescent="0.25">
      <c r="E541" s="54"/>
    </row>
    <row r="542" spans="1:5" ht="13.8" x14ac:dyDescent="0.3">
      <c r="E542" s="119"/>
    </row>
    <row r="543" spans="1:5" ht="13.8" x14ac:dyDescent="0.3">
      <c r="E543" s="73"/>
    </row>
    <row r="544" spans="1:5" ht="13.8" x14ac:dyDescent="0.3">
      <c r="E544" s="73"/>
    </row>
    <row r="545" spans="5:5" ht="13.8" x14ac:dyDescent="0.3">
      <c r="E545" s="73"/>
    </row>
    <row r="546" spans="5:5" ht="13.8" x14ac:dyDescent="0.3">
      <c r="E546" s="73"/>
    </row>
    <row r="547" spans="5:5" ht="13.8" x14ac:dyDescent="0.3">
      <c r="E547" s="73"/>
    </row>
    <row r="548" spans="5:5" ht="13.8" x14ac:dyDescent="0.3">
      <c r="E548" s="73"/>
    </row>
    <row r="549" spans="5:5" ht="13.8" x14ac:dyDescent="0.3">
      <c r="E549" s="73"/>
    </row>
    <row r="550" spans="5:5" ht="13.8" x14ac:dyDescent="0.3">
      <c r="E550" s="73"/>
    </row>
    <row r="551" spans="5:5" ht="13.8" x14ac:dyDescent="0.3">
      <c r="E551" s="73"/>
    </row>
    <row r="552" spans="5:5" ht="13.8" x14ac:dyDescent="0.3">
      <c r="E552" s="73"/>
    </row>
    <row r="553" spans="5:5" ht="13.8" x14ac:dyDescent="0.3">
      <c r="E553" s="73"/>
    </row>
    <row r="554" spans="5:5" ht="13.8" x14ac:dyDescent="0.3">
      <c r="E554" s="73"/>
    </row>
    <row r="555" spans="5:5" x14ac:dyDescent="0.25">
      <c r="E555" s="120"/>
    </row>
    <row r="556" spans="5:5" ht="13.8" x14ac:dyDescent="0.3">
      <c r="E556" s="119"/>
    </row>
    <row r="557" spans="5:5" ht="13.8" x14ac:dyDescent="0.3">
      <c r="E557" s="73"/>
    </row>
    <row r="558" spans="5:5" ht="13.8" x14ac:dyDescent="0.3">
      <c r="E558" s="73"/>
    </row>
    <row r="559" spans="5:5" ht="13.8" x14ac:dyDescent="0.3">
      <c r="E559" s="73"/>
    </row>
    <row r="560" spans="5:5" ht="13.8" x14ac:dyDescent="0.3">
      <c r="E560" s="73"/>
    </row>
    <row r="561" spans="5:5" ht="13.8" x14ac:dyDescent="0.3">
      <c r="E561" s="73"/>
    </row>
    <row r="562" spans="5:5" ht="13.8" x14ac:dyDescent="0.3">
      <c r="E562" s="73"/>
    </row>
    <row r="563" spans="5:5" ht="13.8" x14ac:dyDescent="0.3">
      <c r="E563" s="73"/>
    </row>
    <row r="564" spans="5:5" x14ac:dyDescent="0.25">
      <c r="E564" s="120"/>
    </row>
    <row r="565" spans="5:5" ht="13.8" x14ac:dyDescent="0.3">
      <c r="E565" s="119"/>
    </row>
    <row r="566" spans="5:5" ht="13.8" x14ac:dyDescent="0.3">
      <c r="E566" s="73"/>
    </row>
    <row r="567" spans="5:5" ht="13.8" x14ac:dyDescent="0.3">
      <c r="E567" s="73"/>
    </row>
    <row r="568" spans="5:5" ht="13.8" x14ac:dyDescent="0.3">
      <c r="E568" s="73"/>
    </row>
    <row r="569" spans="5:5" ht="13.8" x14ac:dyDescent="0.3">
      <c r="E569" s="73"/>
    </row>
    <row r="570" spans="5:5" ht="13.8" x14ac:dyDescent="0.3">
      <c r="E570" s="73"/>
    </row>
    <row r="571" spans="5:5" ht="13.8" x14ac:dyDescent="0.3">
      <c r="E571" s="73"/>
    </row>
    <row r="572" spans="5:5" ht="13.8" x14ac:dyDescent="0.3">
      <c r="E572" s="73"/>
    </row>
    <row r="573" spans="5:5" ht="13.8" x14ac:dyDescent="0.3">
      <c r="E573" s="73"/>
    </row>
    <row r="574" spans="5:5" ht="13.8" x14ac:dyDescent="0.3">
      <c r="E574" s="73"/>
    </row>
    <row r="575" spans="5:5" ht="13.8" x14ac:dyDescent="0.3">
      <c r="E575" s="73"/>
    </row>
    <row r="576" spans="5:5" ht="13.8" x14ac:dyDescent="0.25">
      <c r="E576" s="11"/>
    </row>
    <row r="577" spans="5:5" ht="13.8" x14ac:dyDescent="0.3">
      <c r="E577" s="119"/>
    </row>
    <row r="578" spans="5:5" ht="13.8" x14ac:dyDescent="0.3">
      <c r="E578" s="73"/>
    </row>
    <row r="579" spans="5:5" ht="13.8" x14ac:dyDescent="0.3">
      <c r="E579" s="73"/>
    </row>
    <row r="580" spans="5:5" ht="13.8" x14ac:dyDescent="0.3">
      <c r="E580" s="73"/>
    </row>
    <row r="581" spans="5:5" ht="13.8" x14ac:dyDescent="0.3">
      <c r="E581" s="73"/>
    </row>
    <row r="582" spans="5:5" ht="13.8" x14ac:dyDescent="0.3">
      <c r="E582" s="73"/>
    </row>
    <row r="583" spans="5:5" ht="13.8" x14ac:dyDescent="0.3">
      <c r="E583" s="73"/>
    </row>
    <row r="584" spans="5:5" ht="13.8" x14ac:dyDescent="0.3">
      <c r="E584" s="73"/>
    </row>
    <row r="585" spans="5:5" ht="13.8" x14ac:dyDescent="0.3">
      <c r="E585" s="73"/>
    </row>
    <row r="586" spans="5:5" ht="13.8" x14ac:dyDescent="0.3">
      <c r="E586" s="73"/>
    </row>
    <row r="587" spans="5:5" ht="13.8" x14ac:dyDescent="0.3">
      <c r="E587" s="73"/>
    </row>
    <row r="588" spans="5:5" ht="13.8" x14ac:dyDescent="0.3">
      <c r="E588" s="73"/>
    </row>
    <row r="589" spans="5:5" ht="13.8" x14ac:dyDescent="0.3">
      <c r="E589" s="73"/>
    </row>
    <row r="590" spans="5:5" ht="13.8" x14ac:dyDescent="0.3">
      <c r="E590" s="73"/>
    </row>
    <row r="591" spans="5:5" ht="13.8" x14ac:dyDescent="0.3">
      <c r="E591" s="73"/>
    </row>
    <row r="592" spans="5:5" ht="13.8" x14ac:dyDescent="0.3">
      <c r="E592" s="73"/>
    </row>
    <row r="593" spans="5:5" ht="13.8" x14ac:dyDescent="0.3">
      <c r="E593" s="73"/>
    </row>
    <row r="594" spans="5:5" x14ac:dyDescent="0.25">
      <c r="E594" s="120"/>
    </row>
    <row r="595" spans="5:5" ht="13.8" x14ac:dyDescent="0.3">
      <c r="E595" s="119"/>
    </row>
    <row r="596" spans="5:5" ht="13.8" x14ac:dyDescent="0.3">
      <c r="E596" s="73"/>
    </row>
    <row r="597" spans="5:5" ht="13.8" x14ac:dyDescent="0.3">
      <c r="E597" s="73"/>
    </row>
    <row r="598" spans="5:5" ht="13.8" x14ac:dyDescent="0.3">
      <c r="E598" s="73"/>
    </row>
    <row r="599" spans="5:5" ht="13.8" x14ac:dyDescent="0.3">
      <c r="E599" s="73"/>
    </row>
    <row r="600" spans="5:5" ht="13.8" x14ac:dyDescent="0.3">
      <c r="E600" s="73"/>
    </row>
    <row r="601" spans="5:5" ht="13.8" x14ac:dyDescent="0.3">
      <c r="E601" s="73"/>
    </row>
    <row r="602" spans="5:5" ht="13.8" x14ac:dyDescent="0.3">
      <c r="E602" s="73"/>
    </row>
    <row r="603" spans="5:5" ht="13.8" x14ac:dyDescent="0.3">
      <c r="E603" s="73"/>
    </row>
    <row r="604" spans="5:5" ht="13.8" x14ac:dyDescent="0.3">
      <c r="E604" s="73"/>
    </row>
    <row r="605" spans="5:5" ht="13.8" x14ac:dyDescent="0.25">
      <c r="E605" s="54"/>
    </row>
    <row r="606" spans="5:5" ht="13.8" x14ac:dyDescent="0.3">
      <c r="E606" s="119"/>
    </row>
    <row r="607" spans="5:5" ht="13.8" x14ac:dyDescent="0.3">
      <c r="E607" s="73"/>
    </row>
    <row r="608" spans="5:5" ht="13.8" x14ac:dyDescent="0.3">
      <c r="E608" s="73"/>
    </row>
    <row r="609" spans="5:5" ht="13.8" x14ac:dyDescent="0.3">
      <c r="E609" s="73"/>
    </row>
    <row r="610" spans="5:5" ht="13.8" x14ac:dyDescent="0.3">
      <c r="E610" s="73"/>
    </row>
    <row r="611" spans="5:5" ht="13.8" x14ac:dyDescent="0.3">
      <c r="E611" s="73"/>
    </row>
    <row r="612" spans="5:5" ht="13.8" x14ac:dyDescent="0.3">
      <c r="E612" s="73"/>
    </row>
    <row r="613" spans="5:5" ht="13.8" x14ac:dyDescent="0.3">
      <c r="E613" s="73"/>
    </row>
    <row r="614" spans="5:5" ht="13.8" x14ac:dyDescent="0.3">
      <c r="E614" s="73"/>
    </row>
    <row r="615" spans="5:5" ht="13.8" x14ac:dyDescent="0.3">
      <c r="E615" s="73"/>
    </row>
    <row r="616" spans="5:5" ht="13.8" x14ac:dyDescent="0.3">
      <c r="E616" s="73"/>
    </row>
    <row r="617" spans="5:5" ht="13.8" x14ac:dyDescent="0.3">
      <c r="E617" s="73"/>
    </row>
    <row r="618" spans="5:5" ht="13.8" x14ac:dyDescent="0.3">
      <c r="E618" s="73"/>
    </row>
    <row r="619" spans="5:5" x14ac:dyDescent="0.25">
      <c r="E619" s="120"/>
    </row>
    <row r="620" spans="5:5" ht="13.8" x14ac:dyDescent="0.3">
      <c r="E620" s="119"/>
    </row>
    <row r="621" spans="5:5" ht="13.8" x14ac:dyDescent="0.3">
      <c r="E621" s="73"/>
    </row>
    <row r="622" spans="5:5" ht="13.8" x14ac:dyDescent="0.3">
      <c r="E622" s="73"/>
    </row>
    <row r="623" spans="5:5" ht="13.8" x14ac:dyDescent="0.3">
      <c r="E623" s="73"/>
    </row>
    <row r="624" spans="5:5" ht="13.8" x14ac:dyDescent="0.3">
      <c r="E624" s="73"/>
    </row>
    <row r="625" spans="5:5" ht="13.8" x14ac:dyDescent="0.3">
      <c r="E625" s="73"/>
    </row>
    <row r="626" spans="5:5" ht="13.8" x14ac:dyDescent="0.3">
      <c r="E626" s="73"/>
    </row>
    <row r="627" spans="5:5" ht="13.8" x14ac:dyDescent="0.3">
      <c r="E627" s="73"/>
    </row>
    <row r="628" spans="5:5" x14ac:dyDescent="0.25">
      <c r="E628" s="120"/>
    </row>
    <row r="629" spans="5:5" ht="13.8" x14ac:dyDescent="0.3">
      <c r="E629" s="119"/>
    </row>
    <row r="630" spans="5:5" ht="13.8" x14ac:dyDescent="0.3">
      <c r="E630" s="73"/>
    </row>
    <row r="631" spans="5:5" ht="13.8" x14ac:dyDescent="0.3">
      <c r="E631" s="73"/>
    </row>
    <row r="632" spans="5:5" ht="13.8" x14ac:dyDescent="0.3">
      <c r="E632" s="73"/>
    </row>
    <row r="633" spans="5:5" ht="13.8" x14ac:dyDescent="0.3">
      <c r="E633" s="73"/>
    </row>
    <row r="634" spans="5:5" ht="13.8" x14ac:dyDescent="0.3">
      <c r="E634" s="73"/>
    </row>
    <row r="635" spans="5:5" ht="13.8" x14ac:dyDescent="0.3">
      <c r="E635" s="73"/>
    </row>
    <row r="636" spans="5:5" ht="13.8" x14ac:dyDescent="0.3">
      <c r="E636" s="73"/>
    </row>
    <row r="637" spans="5:5" ht="13.8" x14ac:dyDescent="0.3">
      <c r="E637" s="73"/>
    </row>
    <row r="638" spans="5:5" ht="13.8" x14ac:dyDescent="0.3">
      <c r="E638" s="73"/>
    </row>
    <row r="639" spans="5:5" ht="13.8" x14ac:dyDescent="0.3">
      <c r="E639" s="73"/>
    </row>
    <row r="640" spans="5:5" ht="13.8" x14ac:dyDescent="0.25">
      <c r="E640" s="11"/>
    </row>
    <row r="641" spans="5:5" ht="13.8" x14ac:dyDescent="0.3">
      <c r="E641" s="119"/>
    </row>
    <row r="642" spans="5:5" ht="13.8" x14ac:dyDescent="0.3">
      <c r="E642" s="73"/>
    </row>
    <row r="643" spans="5:5" ht="13.8" x14ac:dyDescent="0.3">
      <c r="E643" s="73"/>
    </row>
    <row r="644" spans="5:5" ht="13.8" x14ac:dyDescent="0.3">
      <c r="E644" s="73"/>
    </row>
    <row r="645" spans="5:5" ht="13.8" x14ac:dyDescent="0.3">
      <c r="E645" s="73"/>
    </row>
    <row r="646" spans="5:5" ht="13.8" x14ac:dyDescent="0.3">
      <c r="E646" s="73"/>
    </row>
    <row r="647" spans="5:5" ht="13.8" x14ac:dyDescent="0.3">
      <c r="E647" s="73"/>
    </row>
    <row r="648" spans="5:5" ht="13.8" x14ac:dyDescent="0.3">
      <c r="E648" s="73"/>
    </row>
    <row r="649" spans="5:5" ht="13.8" x14ac:dyDescent="0.3">
      <c r="E649" s="73"/>
    </row>
    <row r="650" spans="5:5" ht="13.8" x14ac:dyDescent="0.3">
      <c r="E650" s="73"/>
    </row>
    <row r="651" spans="5:5" ht="13.8" x14ac:dyDescent="0.3">
      <c r="E651" s="73"/>
    </row>
    <row r="652" spans="5:5" ht="13.8" x14ac:dyDescent="0.3">
      <c r="E652" s="73"/>
    </row>
    <row r="653" spans="5:5" ht="13.8" x14ac:dyDescent="0.3">
      <c r="E653" s="73"/>
    </row>
    <row r="654" spans="5:5" ht="13.8" x14ac:dyDescent="0.3">
      <c r="E654" s="73"/>
    </row>
    <row r="655" spans="5:5" ht="13.8" x14ac:dyDescent="0.3">
      <c r="E655" s="73"/>
    </row>
    <row r="656" spans="5:5" ht="13.8" x14ac:dyDescent="0.3">
      <c r="E656" s="73"/>
    </row>
    <row r="657" spans="5:5" ht="13.8" x14ac:dyDescent="0.3">
      <c r="E657" s="73"/>
    </row>
    <row r="658" spans="5:5" x14ac:dyDescent="0.25">
      <c r="E658" s="120"/>
    </row>
    <row r="659" spans="5:5" ht="13.8" x14ac:dyDescent="0.3">
      <c r="E659" s="119"/>
    </row>
    <row r="660" spans="5:5" ht="13.8" x14ac:dyDescent="0.3">
      <c r="E660" s="73"/>
    </row>
    <row r="661" spans="5:5" ht="13.8" x14ac:dyDescent="0.3">
      <c r="E661" s="73"/>
    </row>
    <row r="662" spans="5:5" ht="13.8" x14ac:dyDescent="0.3">
      <c r="E662" s="73"/>
    </row>
    <row r="663" spans="5:5" ht="13.8" x14ac:dyDescent="0.3">
      <c r="E663" s="73"/>
    </row>
    <row r="664" spans="5:5" ht="13.8" x14ac:dyDescent="0.3">
      <c r="E664" s="73"/>
    </row>
    <row r="665" spans="5:5" ht="13.8" x14ac:dyDescent="0.3">
      <c r="E665" s="73"/>
    </row>
    <row r="666" spans="5:5" ht="13.8" x14ac:dyDescent="0.3">
      <c r="E666" s="73"/>
    </row>
    <row r="667" spans="5:5" ht="13.8" x14ac:dyDescent="0.3">
      <c r="E667" s="73"/>
    </row>
    <row r="668" spans="5:5" ht="13.8" x14ac:dyDescent="0.3">
      <c r="E668" s="73"/>
    </row>
    <row r="669" spans="5:5" ht="13.8" x14ac:dyDescent="0.25">
      <c r="E669" s="54"/>
    </row>
    <row r="670" spans="5:5" ht="13.8" x14ac:dyDescent="0.3">
      <c r="E670" s="119"/>
    </row>
    <row r="671" spans="5:5" ht="13.8" x14ac:dyDescent="0.3">
      <c r="E671" s="73"/>
    </row>
    <row r="672" spans="5:5" ht="13.8" x14ac:dyDescent="0.3">
      <c r="E672" s="73"/>
    </row>
    <row r="673" spans="5:5" ht="13.8" x14ac:dyDescent="0.3">
      <c r="E673" s="73"/>
    </row>
    <row r="674" spans="5:5" ht="13.8" x14ac:dyDescent="0.3">
      <c r="E674" s="73"/>
    </row>
    <row r="675" spans="5:5" ht="13.8" x14ac:dyDescent="0.3">
      <c r="E675" s="73"/>
    </row>
    <row r="676" spans="5:5" ht="13.8" x14ac:dyDescent="0.3">
      <c r="E676" s="73"/>
    </row>
    <row r="677" spans="5:5" ht="13.8" x14ac:dyDescent="0.3">
      <c r="E677" s="73"/>
    </row>
    <row r="678" spans="5:5" ht="13.8" x14ac:dyDescent="0.3">
      <c r="E678" s="73"/>
    </row>
    <row r="679" spans="5:5" ht="13.8" x14ac:dyDescent="0.3">
      <c r="E679" s="73"/>
    </row>
    <row r="680" spans="5:5" ht="13.8" x14ac:dyDescent="0.3">
      <c r="E680" s="73"/>
    </row>
    <row r="681" spans="5:5" ht="13.8" x14ac:dyDescent="0.3">
      <c r="E681" s="73"/>
    </row>
    <row r="682" spans="5:5" ht="13.8" x14ac:dyDescent="0.3">
      <c r="E682" s="73"/>
    </row>
    <row r="683" spans="5:5" x14ac:dyDescent="0.25">
      <c r="E683" s="120"/>
    </row>
    <row r="684" spans="5:5" ht="13.8" x14ac:dyDescent="0.3">
      <c r="E684" s="119"/>
    </row>
    <row r="685" spans="5:5" ht="13.8" x14ac:dyDescent="0.3">
      <c r="E685" s="73"/>
    </row>
    <row r="686" spans="5:5" ht="13.8" x14ac:dyDescent="0.3">
      <c r="E686" s="73"/>
    </row>
    <row r="687" spans="5:5" ht="13.8" x14ac:dyDescent="0.3">
      <c r="E687" s="73"/>
    </row>
    <row r="688" spans="5:5" ht="13.8" x14ac:dyDescent="0.3">
      <c r="E688" s="73"/>
    </row>
    <row r="689" spans="5:5" ht="13.8" x14ac:dyDescent="0.3">
      <c r="E689" s="73"/>
    </row>
    <row r="690" spans="5:5" ht="13.8" x14ac:dyDescent="0.3">
      <c r="E690" s="73"/>
    </row>
    <row r="691" spans="5:5" ht="13.8" x14ac:dyDescent="0.3">
      <c r="E691" s="73"/>
    </row>
    <row r="692" spans="5:5" x14ac:dyDescent="0.25">
      <c r="E692" s="120"/>
    </row>
    <row r="693" spans="5:5" ht="13.8" x14ac:dyDescent="0.3">
      <c r="E693" s="119"/>
    </row>
    <row r="694" spans="5:5" ht="13.8" x14ac:dyDescent="0.3">
      <c r="E694" s="73"/>
    </row>
    <row r="695" spans="5:5" ht="13.8" x14ac:dyDescent="0.3">
      <c r="E695" s="73"/>
    </row>
    <row r="696" spans="5:5" ht="13.8" x14ac:dyDescent="0.3">
      <c r="E696" s="73"/>
    </row>
    <row r="697" spans="5:5" ht="13.8" x14ac:dyDescent="0.3">
      <c r="E697" s="73"/>
    </row>
    <row r="698" spans="5:5" ht="13.8" x14ac:dyDescent="0.3">
      <c r="E698" s="73"/>
    </row>
    <row r="699" spans="5:5" ht="13.8" x14ac:dyDescent="0.3">
      <c r="E699" s="73"/>
    </row>
    <row r="700" spans="5:5" ht="13.8" x14ac:dyDescent="0.3">
      <c r="E700" s="73"/>
    </row>
    <row r="701" spans="5:5" ht="13.8" x14ac:dyDescent="0.3">
      <c r="E701" s="73"/>
    </row>
    <row r="702" spans="5:5" ht="13.8" x14ac:dyDescent="0.3">
      <c r="E702" s="73"/>
    </row>
    <row r="703" spans="5:5" ht="13.8" x14ac:dyDescent="0.3">
      <c r="E703" s="73"/>
    </row>
    <row r="704" spans="5:5" ht="13.8" x14ac:dyDescent="0.25">
      <c r="E704" s="11"/>
    </row>
    <row r="705" spans="5:5" ht="13.8" x14ac:dyDescent="0.3">
      <c r="E705" s="119"/>
    </row>
    <row r="706" spans="5:5" ht="13.8" x14ac:dyDescent="0.3">
      <c r="E706" s="73"/>
    </row>
    <row r="707" spans="5:5" ht="13.8" x14ac:dyDescent="0.3">
      <c r="E707" s="73"/>
    </row>
    <row r="708" spans="5:5" ht="13.8" x14ac:dyDescent="0.3">
      <c r="E708" s="73"/>
    </row>
    <row r="709" spans="5:5" ht="13.8" x14ac:dyDescent="0.3">
      <c r="E709" s="73"/>
    </row>
    <row r="710" spans="5:5" ht="13.8" x14ac:dyDescent="0.3">
      <c r="E710" s="73"/>
    </row>
    <row r="711" spans="5:5" ht="13.8" x14ac:dyDescent="0.3">
      <c r="E711" s="73"/>
    </row>
    <row r="712" spans="5:5" ht="13.8" x14ac:dyDescent="0.3">
      <c r="E712" s="73"/>
    </row>
    <row r="713" spans="5:5" ht="13.8" x14ac:dyDescent="0.3">
      <c r="E713" s="73"/>
    </row>
    <row r="714" spans="5:5" ht="13.8" x14ac:dyDescent="0.3">
      <c r="E714" s="73"/>
    </row>
    <row r="715" spans="5:5" ht="13.8" x14ac:dyDescent="0.3">
      <c r="E715" s="73"/>
    </row>
    <row r="716" spans="5:5" ht="13.8" x14ac:dyDescent="0.3">
      <c r="E716" s="73"/>
    </row>
    <row r="717" spans="5:5" ht="13.8" x14ac:dyDescent="0.3">
      <c r="E717" s="73"/>
    </row>
    <row r="718" spans="5:5" ht="13.8" x14ac:dyDescent="0.3">
      <c r="E718" s="73"/>
    </row>
    <row r="719" spans="5:5" ht="13.8" x14ac:dyDescent="0.3">
      <c r="E719" s="73"/>
    </row>
    <row r="720" spans="5:5" ht="13.8" x14ac:dyDescent="0.3">
      <c r="E720" s="73"/>
    </row>
    <row r="721" spans="5:5" ht="13.8" x14ac:dyDescent="0.3">
      <c r="E721" s="73"/>
    </row>
    <row r="722" spans="5:5" x14ac:dyDescent="0.25">
      <c r="E722" s="120"/>
    </row>
    <row r="723" spans="5:5" ht="13.8" x14ac:dyDescent="0.3">
      <c r="E723" s="119"/>
    </row>
    <row r="724" spans="5:5" ht="13.8" x14ac:dyDescent="0.3">
      <c r="E724" s="73"/>
    </row>
    <row r="725" spans="5:5" ht="13.8" x14ac:dyDescent="0.3">
      <c r="E725" s="73"/>
    </row>
    <row r="726" spans="5:5" ht="13.8" x14ac:dyDescent="0.3">
      <c r="E726" s="73"/>
    </row>
    <row r="727" spans="5:5" ht="13.8" x14ac:dyDescent="0.3">
      <c r="E727" s="73"/>
    </row>
    <row r="728" spans="5:5" ht="13.8" x14ac:dyDescent="0.3">
      <c r="E728" s="73"/>
    </row>
    <row r="729" spans="5:5" ht="13.8" x14ac:dyDescent="0.3">
      <c r="E729" s="73"/>
    </row>
    <row r="730" spans="5:5" ht="13.8" x14ac:dyDescent="0.3">
      <c r="E730" s="73"/>
    </row>
    <row r="731" spans="5:5" ht="13.8" x14ac:dyDescent="0.3">
      <c r="E731" s="73"/>
    </row>
    <row r="732" spans="5:5" ht="13.8" x14ac:dyDescent="0.3">
      <c r="E732" s="73"/>
    </row>
    <row r="733" spans="5:5" ht="13.8" x14ac:dyDescent="0.25">
      <c r="E733" s="54"/>
    </row>
    <row r="734" spans="5:5" ht="13.8" x14ac:dyDescent="0.3">
      <c r="E734" s="119"/>
    </row>
    <row r="735" spans="5:5" ht="13.8" x14ac:dyDescent="0.3">
      <c r="E735" s="73"/>
    </row>
    <row r="736" spans="5:5" ht="13.8" x14ac:dyDescent="0.3">
      <c r="E736" s="73"/>
    </row>
    <row r="737" spans="5:5" ht="13.8" x14ac:dyDescent="0.3">
      <c r="E737" s="73"/>
    </row>
    <row r="738" spans="5:5" ht="13.8" x14ac:dyDescent="0.3">
      <c r="E738" s="73"/>
    </row>
    <row r="739" spans="5:5" ht="13.8" x14ac:dyDescent="0.3">
      <c r="E739" s="73"/>
    </row>
    <row r="740" spans="5:5" ht="13.8" x14ac:dyDescent="0.3">
      <c r="E740" s="73"/>
    </row>
    <row r="741" spans="5:5" ht="13.8" x14ac:dyDescent="0.3">
      <c r="E741" s="73"/>
    </row>
    <row r="742" spans="5:5" ht="13.8" x14ac:dyDescent="0.3">
      <c r="E742" s="73"/>
    </row>
    <row r="743" spans="5:5" ht="13.8" x14ac:dyDescent="0.3">
      <c r="E743" s="73"/>
    </row>
    <row r="744" spans="5:5" ht="13.8" x14ac:dyDescent="0.3">
      <c r="E744" s="73"/>
    </row>
    <row r="745" spans="5:5" ht="13.8" x14ac:dyDescent="0.3">
      <c r="E745" s="73"/>
    </row>
    <row r="746" spans="5:5" ht="13.8" x14ac:dyDescent="0.3">
      <c r="E746" s="73"/>
    </row>
    <row r="747" spans="5:5" x14ac:dyDescent="0.25">
      <c r="E747" s="120"/>
    </row>
    <row r="748" spans="5:5" ht="13.8" x14ac:dyDescent="0.3">
      <c r="E748" s="119"/>
    </row>
    <row r="749" spans="5:5" ht="13.8" x14ac:dyDescent="0.3">
      <c r="E749" s="73"/>
    </row>
    <row r="750" spans="5:5" ht="13.8" x14ac:dyDescent="0.3">
      <c r="E750" s="73"/>
    </row>
    <row r="751" spans="5:5" ht="13.8" x14ac:dyDescent="0.3">
      <c r="E751" s="73"/>
    </row>
    <row r="752" spans="5:5" ht="13.8" x14ac:dyDescent="0.3">
      <c r="E752" s="73"/>
    </row>
    <row r="753" spans="5:5" ht="13.8" x14ac:dyDescent="0.3">
      <c r="E753" s="73"/>
    </row>
    <row r="754" spans="5:5" ht="13.8" x14ac:dyDescent="0.3">
      <c r="E754" s="73"/>
    </row>
    <row r="755" spans="5:5" ht="13.8" x14ac:dyDescent="0.3">
      <c r="E755" s="73"/>
    </row>
    <row r="756" spans="5:5" x14ac:dyDescent="0.25">
      <c r="E756" s="120"/>
    </row>
    <row r="757" spans="5:5" ht="13.8" x14ac:dyDescent="0.3">
      <c r="E757" s="119"/>
    </row>
    <row r="758" spans="5:5" ht="13.8" x14ac:dyDescent="0.3">
      <c r="E758" s="73"/>
    </row>
    <row r="759" spans="5:5" ht="13.8" x14ac:dyDescent="0.3">
      <c r="E759" s="73"/>
    </row>
    <row r="760" spans="5:5" ht="13.8" x14ac:dyDescent="0.3">
      <c r="E760" s="73"/>
    </row>
    <row r="761" spans="5:5" ht="13.8" x14ac:dyDescent="0.3">
      <c r="E761" s="73"/>
    </row>
    <row r="762" spans="5:5" ht="13.8" x14ac:dyDescent="0.3">
      <c r="E762" s="73"/>
    </row>
    <row r="763" spans="5:5" ht="13.8" x14ac:dyDescent="0.3">
      <c r="E763" s="73"/>
    </row>
    <row r="764" spans="5:5" ht="13.8" x14ac:dyDescent="0.3">
      <c r="E764" s="73"/>
    </row>
    <row r="765" spans="5:5" ht="13.8" x14ac:dyDescent="0.3">
      <c r="E765" s="73"/>
    </row>
    <row r="766" spans="5:5" ht="13.8" x14ac:dyDescent="0.3">
      <c r="E766" s="73"/>
    </row>
    <row r="767" spans="5:5" ht="13.8" x14ac:dyDescent="0.3">
      <c r="E767" s="73"/>
    </row>
    <row r="768" spans="5:5" ht="13.8" x14ac:dyDescent="0.25">
      <c r="E768" s="11"/>
    </row>
    <row r="769" spans="5:5" ht="13.8" x14ac:dyDescent="0.3">
      <c r="E769" s="119"/>
    </row>
    <row r="770" spans="5:5" ht="13.8" x14ac:dyDescent="0.3">
      <c r="E770" s="73"/>
    </row>
    <row r="771" spans="5:5" ht="13.8" x14ac:dyDescent="0.3">
      <c r="E771" s="73"/>
    </row>
    <row r="772" spans="5:5" ht="13.8" x14ac:dyDescent="0.3">
      <c r="E772" s="73"/>
    </row>
    <row r="773" spans="5:5" ht="13.8" x14ac:dyDescent="0.3">
      <c r="E773" s="73"/>
    </row>
    <row r="774" spans="5:5" ht="13.8" x14ac:dyDescent="0.3">
      <c r="E774" s="73"/>
    </row>
    <row r="775" spans="5:5" ht="13.8" x14ac:dyDescent="0.3">
      <c r="E775" s="73"/>
    </row>
    <row r="776" spans="5:5" ht="13.8" x14ac:dyDescent="0.3">
      <c r="E776" s="73"/>
    </row>
    <row r="777" spans="5:5" ht="13.8" x14ac:dyDescent="0.3">
      <c r="E777" s="73"/>
    </row>
    <row r="778" spans="5:5" ht="13.8" x14ac:dyDescent="0.3">
      <c r="E778" s="73"/>
    </row>
    <row r="779" spans="5:5" ht="13.8" x14ac:dyDescent="0.3">
      <c r="E779" s="73"/>
    </row>
    <row r="780" spans="5:5" ht="13.8" x14ac:dyDescent="0.3">
      <c r="E780" s="73"/>
    </row>
    <row r="781" spans="5:5" ht="13.8" x14ac:dyDescent="0.3">
      <c r="E781" s="73"/>
    </row>
    <row r="782" spans="5:5" ht="13.8" x14ac:dyDescent="0.3">
      <c r="E782" s="73"/>
    </row>
    <row r="783" spans="5:5" ht="13.8" x14ac:dyDescent="0.3">
      <c r="E783" s="73"/>
    </row>
    <row r="784" spans="5:5" ht="13.8" x14ac:dyDescent="0.3">
      <c r="E784" s="73"/>
    </row>
    <row r="785" spans="5:5" ht="13.8" x14ac:dyDescent="0.3">
      <c r="E785" s="73"/>
    </row>
    <row r="786" spans="5:5" x14ac:dyDescent="0.25">
      <c r="E786" s="120"/>
    </row>
    <row r="787" spans="5:5" ht="13.8" x14ac:dyDescent="0.3">
      <c r="E787" s="119"/>
    </row>
    <row r="788" spans="5:5" ht="13.8" x14ac:dyDescent="0.3">
      <c r="E788" s="73"/>
    </row>
    <row r="789" spans="5:5" ht="13.8" x14ac:dyDescent="0.3">
      <c r="E789" s="73"/>
    </row>
    <row r="790" spans="5:5" ht="13.8" x14ac:dyDescent="0.3">
      <c r="E790" s="73"/>
    </row>
    <row r="791" spans="5:5" ht="13.8" x14ac:dyDescent="0.3">
      <c r="E791" s="73"/>
    </row>
    <row r="792" spans="5:5" ht="13.8" x14ac:dyDescent="0.3">
      <c r="E792" s="73"/>
    </row>
    <row r="793" spans="5:5" ht="13.8" x14ac:dyDescent="0.3">
      <c r="E793" s="73"/>
    </row>
    <row r="794" spans="5:5" ht="13.8" x14ac:dyDescent="0.3">
      <c r="E794" s="73"/>
    </row>
    <row r="795" spans="5:5" ht="13.8" x14ac:dyDescent="0.3">
      <c r="E795" s="73"/>
    </row>
    <row r="796" spans="5:5" ht="13.8" x14ac:dyDescent="0.3">
      <c r="E796" s="73"/>
    </row>
    <row r="797" spans="5:5" ht="13.8" x14ac:dyDescent="0.25">
      <c r="E797" s="54"/>
    </row>
    <row r="798" spans="5:5" ht="13.8" x14ac:dyDescent="0.3">
      <c r="E798" s="119"/>
    </row>
    <row r="799" spans="5:5" ht="13.8" x14ac:dyDescent="0.3">
      <c r="E799" s="73"/>
    </row>
    <row r="800" spans="5:5" ht="13.8" x14ac:dyDescent="0.3">
      <c r="E800" s="73"/>
    </row>
    <row r="801" spans="5:5" ht="13.8" x14ac:dyDescent="0.3">
      <c r="E801" s="73"/>
    </row>
    <row r="802" spans="5:5" ht="13.8" x14ac:dyDescent="0.3">
      <c r="E802" s="73"/>
    </row>
    <row r="803" spans="5:5" ht="13.8" x14ac:dyDescent="0.3">
      <c r="E803" s="73"/>
    </row>
    <row r="804" spans="5:5" ht="13.8" x14ac:dyDescent="0.3">
      <c r="E804" s="73"/>
    </row>
    <row r="805" spans="5:5" ht="13.8" x14ac:dyDescent="0.3">
      <c r="E805" s="73"/>
    </row>
    <row r="806" spans="5:5" ht="13.8" x14ac:dyDescent="0.3">
      <c r="E806" s="73"/>
    </row>
    <row r="807" spans="5:5" ht="13.8" x14ac:dyDescent="0.3">
      <c r="E807" s="73"/>
    </row>
    <row r="808" spans="5:5" ht="13.8" x14ac:dyDescent="0.3">
      <c r="E808" s="73"/>
    </row>
    <row r="809" spans="5:5" ht="13.8" x14ac:dyDescent="0.3">
      <c r="E809" s="73"/>
    </row>
    <row r="810" spans="5:5" ht="13.8" x14ac:dyDescent="0.3">
      <c r="E810" s="73"/>
    </row>
    <row r="811" spans="5:5" x14ac:dyDescent="0.25">
      <c r="E811" s="120"/>
    </row>
    <row r="812" spans="5:5" ht="13.8" x14ac:dyDescent="0.3">
      <c r="E812" s="119"/>
    </row>
    <row r="813" spans="5:5" ht="13.8" x14ac:dyDescent="0.3">
      <c r="E813" s="73"/>
    </row>
    <row r="814" spans="5:5" ht="13.8" x14ac:dyDescent="0.3">
      <c r="E814" s="73"/>
    </row>
    <row r="815" spans="5:5" ht="13.8" x14ac:dyDescent="0.3">
      <c r="E815" s="73"/>
    </row>
    <row r="816" spans="5:5" ht="13.8" x14ac:dyDescent="0.3">
      <c r="E816" s="73"/>
    </row>
    <row r="817" spans="5:5" ht="13.8" x14ac:dyDescent="0.3">
      <c r="E817" s="73"/>
    </row>
    <row r="818" spans="5:5" ht="13.8" x14ac:dyDescent="0.3">
      <c r="E818" s="73"/>
    </row>
    <row r="819" spans="5:5" ht="13.8" x14ac:dyDescent="0.3">
      <c r="E819" s="73"/>
    </row>
    <row r="820" spans="5:5" x14ac:dyDescent="0.25">
      <c r="E820" s="120"/>
    </row>
    <row r="821" spans="5:5" ht="13.8" x14ac:dyDescent="0.3">
      <c r="E821" s="119"/>
    </row>
    <row r="822" spans="5:5" ht="13.8" x14ac:dyDescent="0.3">
      <c r="E822" s="73"/>
    </row>
    <row r="823" spans="5:5" ht="13.8" x14ac:dyDescent="0.3">
      <c r="E823" s="73"/>
    </row>
    <row r="824" spans="5:5" ht="13.8" x14ac:dyDescent="0.3">
      <c r="E824" s="73"/>
    </row>
    <row r="825" spans="5:5" ht="13.8" x14ac:dyDescent="0.3">
      <c r="E825" s="73"/>
    </row>
    <row r="826" spans="5:5" ht="13.8" x14ac:dyDescent="0.3">
      <c r="E826" s="73"/>
    </row>
    <row r="827" spans="5:5" ht="13.8" x14ac:dyDescent="0.3">
      <c r="E827" s="73"/>
    </row>
    <row r="828" spans="5:5" ht="13.8" x14ac:dyDescent="0.3">
      <c r="E828" s="73"/>
    </row>
    <row r="829" spans="5:5" ht="13.8" x14ac:dyDescent="0.3">
      <c r="E829" s="73"/>
    </row>
    <row r="830" spans="5:5" ht="13.8" x14ac:dyDescent="0.3">
      <c r="E830" s="73"/>
    </row>
    <row r="831" spans="5:5" ht="13.8" x14ac:dyDescent="0.3">
      <c r="E831" s="73"/>
    </row>
    <row r="832" spans="5:5" ht="13.8" x14ac:dyDescent="0.25">
      <c r="E832" s="11"/>
    </row>
    <row r="833" spans="5:5" ht="13.8" x14ac:dyDescent="0.3">
      <c r="E833" s="119"/>
    </row>
    <row r="834" spans="5:5" ht="13.8" x14ac:dyDescent="0.3">
      <c r="E834" s="73"/>
    </row>
    <row r="835" spans="5:5" ht="13.8" x14ac:dyDescent="0.3">
      <c r="E835" s="73"/>
    </row>
    <row r="836" spans="5:5" ht="13.8" x14ac:dyDescent="0.3">
      <c r="E836" s="73"/>
    </row>
    <row r="837" spans="5:5" ht="13.8" x14ac:dyDescent="0.3">
      <c r="E837" s="73"/>
    </row>
    <row r="838" spans="5:5" ht="13.8" x14ac:dyDescent="0.3">
      <c r="E838" s="73"/>
    </row>
    <row r="839" spans="5:5" ht="13.8" x14ac:dyDescent="0.3">
      <c r="E839" s="73"/>
    </row>
    <row r="840" spans="5:5" ht="13.8" x14ac:dyDescent="0.3">
      <c r="E840" s="73"/>
    </row>
    <row r="841" spans="5:5" ht="13.8" x14ac:dyDescent="0.3">
      <c r="E841" s="73"/>
    </row>
    <row r="842" spans="5:5" ht="13.8" x14ac:dyDescent="0.3">
      <c r="E842" s="73"/>
    </row>
    <row r="843" spans="5:5" ht="13.8" x14ac:dyDescent="0.3">
      <c r="E843" s="73"/>
    </row>
    <row r="844" spans="5:5" ht="13.8" x14ac:dyDescent="0.3">
      <c r="E844" s="73"/>
    </row>
    <row r="845" spans="5:5" ht="13.8" x14ac:dyDescent="0.3">
      <c r="E845" s="73"/>
    </row>
    <row r="846" spans="5:5" ht="13.8" x14ac:dyDescent="0.3">
      <c r="E846" s="73"/>
    </row>
    <row r="847" spans="5:5" ht="13.8" x14ac:dyDescent="0.3">
      <c r="E847" s="73"/>
    </row>
    <row r="848" spans="5:5" ht="13.8" x14ac:dyDescent="0.3">
      <c r="E848" s="73"/>
    </row>
    <row r="849" spans="5:5" ht="13.8" x14ac:dyDescent="0.3">
      <c r="E849" s="73"/>
    </row>
    <row r="850" spans="5:5" x14ac:dyDescent="0.25">
      <c r="E850" s="120"/>
    </row>
    <row r="851" spans="5:5" ht="13.8" x14ac:dyDescent="0.3">
      <c r="E851" s="119"/>
    </row>
    <row r="852" spans="5:5" ht="13.8" x14ac:dyDescent="0.3">
      <c r="E852" s="73"/>
    </row>
    <row r="853" spans="5:5" ht="13.8" x14ac:dyDescent="0.3">
      <c r="E853" s="73"/>
    </row>
    <row r="854" spans="5:5" ht="13.8" x14ac:dyDescent="0.3">
      <c r="E854" s="73"/>
    </row>
    <row r="855" spans="5:5" ht="13.8" x14ac:dyDescent="0.3">
      <c r="E855" s="73"/>
    </row>
    <row r="856" spans="5:5" ht="13.8" x14ac:dyDescent="0.3">
      <c r="E856" s="73"/>
    </row>
    <row r="857" spans="5:5" ht="13.8" x14ac:dyDescent="0.3">
      <c r="E857" s="73"/>
    </row>
    <row r="858" spans="5:5" ht="13.8" x14ac:dyDescent="0.3">
      <c r="E858" s="73"/>
    </row>
    <row r="859" spans="5:5" ht="13.8" x14ac:dyDescent="0.3">
      <c r="E859" s="73"/>
    </row>
    <row r="860" spans="5:5" ht="13.8" x14ac:dyDescent="0.3">
      <c r="E860" s="73"/>
    </row>
    <row r="861" spans="5:5" ht="13.8" x14ac:dyDescent="0.25">
      <c r="E861" s="54"/>
    </row>
    <row r="862" spans="5:5" ht="13.8" x14ac:dyDescent="0.3">
      <c r="E862" s="119"/>
    </row>
    <row r="863" spans="5:5" ht="13.8" x14ac:dyDescent="0.3">
      <c r="E863" s="73"/>
    </row>
    <row r="864" spans="5:5" ht="13.8" x14ac:dyDescent="0.3">
      <c r="E864" s="73"/>
    </row>
    <row r="865" spans="5:5" ht="13.8" x14ac:dyDescent="0.3">
      <c r="E865" s="73"/>
    </row>
    <row r="866" spans="5:5" ht="13.8" x14ac:dyDescent="0.3">
      <c r="E866" s="73"/>
    </row>
    <row r="867" spans="5:5" ht="13.8" x14ac:dyDescent="0.3">
      <c r="E867" s="73"/>
    </row>
    <row r="868" spans="5:5" ht="13.8" x14ac:dyDescent="0.3">
      <c r="E868" s="73"/>
    </row>
    <row r="869" spans="5:5" ht="13.8" x14ac:dyDescent="0.3">
      <c r="E869" s="73"/>
    </row>
    <row r="870" spans="5:5" ht="13.8" x14ac:dyDescent="0.3">
      <c r="E870" s="73"/>
    </row>
    <row r="871" spans="5:5" ht="13.8" x14ac:dyDescent="0.3">
      <c r="E871" s="73"/>
    </row>
    <row r="872" spans="5:5" ht="13.8" x14ac:dyDescent="0.3">
      <c r="E872" s="73"/>
    </row>
    <row r="873" spans="5:5" ht="13.8" x14ac:dyDescent="0.3">
      <c r="E873" s="73"/>
    </row>
    <row r="874" spans="5:5" ht="13.8" x14ac:dyDescent="0.3">
      <c r="E874" s="73"/>
    </row>
    <row r="875" spans="5:5" x14ac:dyDescent="0.25">
      <c r="E875" s="120"/>
    </row>
    <row r="876" spans="5:5" ht="13.8" x14ac:dyDescent="0.3">
      <c r="E876" s="119"/>
    </row>
    <row r="877" spans="5:5" ht="13.8" x14ac:dyDescent="0.3">
      <c r="E877" s="73"/>
    </row>
    <row r="878" spans="5:5" ht="13.8" x14ac:dyDescent="0.3">
      <c r="E878" s="73"/>
    </row>
    <row r="879" spans="5:5" ht="13.8" x14ac:dyDescent="0.3">
      <c r="E879" s="73"/>
    </row>
    <row r="880" spans="5:5" ht="13.8" x14ac:dyDescent="0.3">
      <c r="E880" s="73"/>
    </row>
    <row r="881" spans="5:5" ht="13.8" x14ac:dyDescent="0.3">
      <c r="E881" s="73"/>
    </row>
    <row r="882" spans="5:5" ht="13.8" x14ac:dyDescent="0.3">
      <c r="E882" s="73"/>
    </row>
    <row r="883" spans="5:5" ht="13.8" x14ac:dyDescent="0.3">
      <c r="E883" s="73"/>
    </row>
    <row r="884" spans="5:5" x14ac:dyDescent="0.25">
      <c r="E884" s="120"/>
    </row>
    <row r="885" spans="5:5" ht="13.8" x14ac:dyDescent="0.3">
      <c r="E885" s="119"/>
    </row>
    <row r="886" spans="5:5" ht="13.8" x14ac:dyDescent="0.3">
      <c r="E886" s="73"/>
    </row>
    <row r="887" spans="5:5" ht="13.8" x14ac:dyDescent="0.3">
      <c r="E887" s="73"/>
    </row>
    <row r="888" spans="5:5" ht="13.8" x14ac:dyDescent="0.3">
      <c r="E888" s="73"/>
    </row>
    <row r="889" spans="5:5" ht="13.8" x14ac:dyDescent="0.3">
      <c r="E889" s="73"/>
    </row>
    <row r="890" spans="5:5" ht="13.8" x14ac:dyDescent="0.3">
      <c r="E890" s="73"/>
    </row>
    <row r="891" spans="5:5" ht="13.8" x14ac:dyDescent="0.3">
      <c r="E891" s="73"/>
    </row>
    <row r="892" spans="5:5" ht="13.8" x14ac:dyDescent="0.3">
      <c r="E892" s="73"/>
    </row>
    <row r="893" spans="5:5" ht="13.8" x14ac:dyDescent="0.3">
      <c r="E893" s="73"/>
    </row>
    <row r="894" spans="5:5" ht="13.8" x14ac:dyDescent="0.3">
      <c r="E894" s="73"/>
    </row>
    <row r="895" spans="5:5" ht="13.8" x14ac:dyDescent="0.3">
      <c r="E895" s="73"/>
    </row>
    <row r="896" spans="5:5" ht="13.8" x14ac:dyDescent="0.25">
      <c r="E896" s="11"/>
    </row>
    <row r="897" spans="5:5" ht="13.8" x14ac:dyDescent="0.3">
      <c r="E897" s="119"/>
    </row>
    <row r="898" spans="5:5" ht="13.8" x14ac:dyDescent="0.3">
      <c r="E898" s="73"/>
    </row>
    <row r="899" spans="5:5" ht="13.8" x14ac:dyDescent="0.3">
      <c r="E899" s="73"/>
    </row>
    <row r="900" spans="5:5" ht="13.8" x14ac:dyDescent="0.3">
      <c r="E900" s="73"/>
    </row>
    <row r="901" spans="5:5" ht="13.8" x14ac:dyDescent="0.3">
      <c r="E901" s="73"/>
    </row>
    <row r="902" spans="5:5" ht="13.8" x14ac:dyDescent="0.3">
      <c r="E902" s="73"/>
    </row>
    <row r="903" spans="5:5" ht="13.8" x14ac:dyDescent="0.3">
      <c r="E903" s="73"/>
    </row>
    <row r="904" spans="5:5" ht="13.8" x14ac:dyDescent="0.3">
      <c r="E904" s="73"/>
    </row>
    <row r="905" spans="5:5" ht="13.8" x14ac:dyDescent="0.3">
      <c r="E905" s="73"/>
    </row>
    <row r="906" spans="5:5" ht="13.8" x14ac:dyDescent="0.3">
      <c r="E906" s="73"/>
    </row>
    <row r="907" spans="5:5" ht="13.8" x14ac:dyDescent="0.3">
      <c r="E907" s="73"/>
    </row>
    <row r="908" spans="5:5" ht="13.8" x14ac:dyDescent="0.3">
      <c r="E908" s="73"/>
    </row>
    <row r="909" spans="5:5" ht="13.8" x14ac:dyDescent="0.3">
      <c r="E909" s="73"/>
    </row>
    <row r="910" spans="5:5" ht="13.8" x14ac:dyDescent="0.3">
      <c r="E910" s="73"/>
    </row>
  </sheetData>
  <mergeCells count="2">
    <mergeCell ref="A1:F1"/>
    <mergeCell ref="A2:F2"/>
  </mergeCells>
  <printOptions horizontalCentered="1" verticalCentered="1"/>
  <pageMargins left="1.3385826771653544" right="0.78740157480314965" top="0.98425196850393704" bottom="0.98425196850393704" header="0.51181102362204722" footer="0.51181102362204722"/>
  <pageSetup paperSize="9" scale="5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9"/>
  <sheetViews>
    <sheetView showGridLines="0" view="pageBreakPreview" zoomScaleNormal="85" zoomScaleSheetLayoutView="100" workbookViewId="0">
      <selection sqref="A1:H1"/>
    </sheetView>
  </sheetViews>
  <sheetFormatPr baseColWidth="10" defaultColWidth="11.44140625" defaultRowHeight="13.2" x14ac:dyDescent="0.25"/>
  <cols>
    <col min="1" max="1" width="58.5546875" style="55" customWidth="1"/>
    <col min="2" max="2" width="13.33203125" style="55" bestFit="1" customWidth="1"/>
    <col min="3" max="3" width="9.44140625" style="55" bestFit="1" customWidth="1"/>
    <col min="4" max="4" width="11.6640625" style="55" bestFit="1" customWidth="1"/>
    <col min="5" max="6" width="11.109375" style="55" bestFit="1" customWidth="1"/>
    <col min="7" max="7" width="11.109375" style="55" customWidth="1"/>
    <col min="8" max="8" width="15.5546875" style="55" bestFit="1" customWidth="1"/>
    <col min="9" max="9" width="12.6640625" style="55" customWidth="1"/>
    <col min="10" max="10" width="24.109375" style="55" customWidth="1"/>
    <col min="11" max="11" width="36.33203125" style="55" customWidth="1"/>
    <col min="12" max="16384" width="11.44140625" style="55"/>
  </cols>
  <sheetData>
    <row r="1" spans="1:13" s="69" customFormat="1" ht="52.5" customHeight="1" thickTop="1" x14ac:dyDescent="0.5">
      <c r="A1" s="426" t="s">
        <v>381</v>
      </c>
      <c r="B1" s="426"/>
      <c r="C1" s="426"/>
      <c r="D1" s="426"/>
      <c r="E1" s="426"/>
      <c r="F1" s="426"/>
      <c r="G1" s="426"/>
      <c r="H1" s="426"/>
    </row>
    <row r="2" spans="1:13" s="68" customFormat="1" ht="21.9" customHeight="1" x14ac:dyDescent="0.35">
      <c r="A2" s="423">
        <v>45412</v>
      </c>
      <c r="B2" s="423"/>
      <c r="C2" s="423"/>
      <c r="D2" s="423"/>
      <c r="E2" s="423"/>
      <c r="F2" s="423"/>
      <c r="G2" s="423"/>
      <c r="H2" s="423"/>
    </row>
    <row r="3" spans="1:13" s="68" customFormat="1" ht="18" customHeight="1" x14ac:dyDescent="0.3">
      <c r="A3" s="427" t="s">
        <v>51</v>
      </c>
      <c r="B3" s="427"/>
      <c r="C3" s="427"/>
      <c r="D3" s="427"/>
      <c r="E3" s="427"/>
      <c r="F3" s="427"/>
      <c r="G3" s="427"/>
      <c r="H3" s="427"/>
    </row>
    <row r="4" spans="1:13" s="56" customFormat="1" ht="14.25" customHeight="1" thickBot="1" x14ac:dyDescent="0.3">
      <c r="B4" s="59"/>
      <c r="C4" s="59"/>
      <c r="D4" s="59"/>
      <c r="E4" s="59"/>
      <c r="F4" s="59"/>
      <c r="G4" s="59"/>
      <c r="H4" s="236"/>
    </row>
    <row r="5" spans="1:13" s="48" customFormat="1" ht="42" customHeight="1" x14ac:dyDescent="0.3">
      <c r="A5" s="36" t="s">
        <v>83</v>
      </c>
      <c r="B5" s="96" t="s">
        <v>43</v>
      </c>
      <c r="C5" s="96" t="s">
        <v>82</v>
      </c>
      <c r="D5" s="96" t="s">
        <v>81</v>
      </c>
      <c r="E5" s="96" t="s">
        <v>321</v>
      </c>
      <c r="F5" s="96" t="s">
        <v>238</v>
      </c>
      <c r="G5" s="39" t="s">
        <v>44</v>
      </c>
      <c r="H5" s="39" t="s">
        <v>106</v>
      </c>
      <c r="K5" s="207"/>
    </row>
    <row r="6" spans="1:13" s="48" customFormat="1" ht="5.25" customHeight="1" x14ac:dyDescent="0.3">
      <c r="A6" s="40"/>
      <c r="B6" s="41"/>
      <c r="C6" s="41"/>
      <c r="D6" s="41"/>
      <c r="E6" s="41"/>
      <c r="F6" s="41"/>
      <c r="G6" s="42"/>
      <c r="H6" s="42"/>
    </row>
    <row r="7" spans="1:13" s="48" customFormat="1" ht="7.5" customHeight="1" x14ac:dyDescent="0.3">
      <c r="A7" s="66"/>
      <c r="G7" s="65"/>
      <c r="H7" s="65"/>
      <c r="I7" s="64"/>
      <c r="J7" s="64"/>
      <c r="K7" s="176"/>
    </row>
    <row r="8" spans="1:13" s="45" customFormat="1" ht="18.899999999999999" customHeight="1" x14ac:dyDescent="0.3">
      <c r="A8" s="45" t="s">
        <v>76</v>
      </c>
      <c r="B8" s="247">
        <v>415.32875655000004</v>
      </c>
      <c r="C8" s="247">
        <v>26.585962360000003</v>
      </c>
      <c r="D8" s="247">
        <v>144.31904689000007</v>
      </c>
      <c r="E8" s="247">
        <v>4.2046999199999986</v>
      </c>
      <c r="F8" s="247">
        <v>0.50736385999999989</v>
      </c>
      <c r="G8" s="247">
        <v>590.94582958000024</v>
      </c>
      <c r="H8" s="211">
        <v>10.372389121700067</v>
      </c>
      <c r="I8" s="176"/>
      <c r="J8" s="64"/>
      <c r="K8" s="176"/>
      <c r="L8" s="210"/>
    </row>
    <row r="9" spans="1:13" s="45" customFormat="1" ht="18.899999999999999" customHeight="1" x14ac:dyDescent="0.3">
      <c r="A9" s="45" t="s">
        <v>75</v>
      </c>
      <c r="B9" s="247">
        <v>1.0099438599999999</v>
      </c>
      <c r="C9" s="247">
        <v>1.63679928</v>
      </c>
      <c r="D9" s="247">
        <v>4.2577945499999998</v>
      </c>
      <c r="E9" s="247">
        <v>6.6523590000000007E-2</v>
      </c>
      <c r="F9" s="247">
        <v>4.1766400000000006E-3</v>
      </c>
      <c r="G9" s="247">
        <v>6.9752379199999996</v>
      </c>
      <c r="H9" s="211">
        <v>0.12243064981793449</v>
      </c>
      <c r="I9" s="176"/>
      <c r="J9" s="64"/>
      <c r="K9" s="330"/>
      <c r="L9" s="331"/>
      <c r="M9" s="252"/>
    </row>
    <row r="10" spans="1:13" s="45" customFormat="1" ht="18.899999999999999" customHeight="1" x14ac:dyDescent="0.3">
      <c r="A10" s="45" t="s">
        <v>74</v>
      </c>
      <c r="B10" s="247">
        <v>40.84025600999999</v>
      </c>
      <c r="C10" s="247">
        <v>50.507725929999978</v>
      </c>
      <c r="D10" s="247">
        <v>58.748746620000006</v>
      </c>
      <c r="E10" s="247">
        <v>14.842596489999995</v>
      </c>
      <c r="F10" s="247">
        <v>7.19188282</v>
      </c>
      <c r="G10" s="247">
        <v>172.13120786999997</v>
      </c>
      <c r="H10" s="211">
        <v>3.0212783958299814</v>
      </c>
      <c r="I10" s="176"/>
      <c r="J10" s="64"/>
      <c r="K10" s="330"/>
      <c r="L10" s="331"/>
      <c r="M10" s="252"/>
    </row>
    <row r="11" spans="1:13" s="45" customFormat="1" ht="18.899999999999999" customHeight="1" x14ac:dyDescent="0.3">
      <c r="A11" s="45" t="s">
        <v>8</v>
      </c>
      <c r="B11" s="247">
        <v>1578.6806811899999</v>
      </c>
      <c r="C11" s="247">
        <v>262.91133985999994</v>
      </c>
      <c r="D11" s="247">
        <v>769.0091353800002</v>
      </c>
      <c r="E11" s="247">
        <v>30.704904690000003</v>
      </c>
      <c r="F11" s="247">
        <v>9.152398869999999</v>
      </c>
      <c r="G11" s="247">
        <v>2650.4584599900004</v>
      </c>
      <c r="H11" s="211">
        <v>46.521330927163227</v>
      </c>
      <c r="I11" s="176"/>
      <c r="J11" s="64"/>
      <c r="K11" s="337"/>
      <c r="L11" s="338"/>
    </row>
    <row r="12" spans="1:13" s="45" customFormat="1" ht="18.899999999999999" customHeight="1" x14ac:dyDescent="0.3">
      <c r="A12" s="45" t="s">
        <v>73</v>
      </c>
      <c r="B12" s="247">
        <v>83.230672079999977</v>
      </c>
      <c r="C12" s="247">
        <v>15.775650059999995</v>
      </c>
      <c r="D12" s="247">
        <v>61.216049959999985</v>
      </c>
      <c r="E12" s="247">
        <v>4.4285792899999992</v>
      </c>
      <c r="F12" s="247">
        <v>0.93250307000000021</v>
      </c>
      <c r="G12" s="247">
        <v>165.58345445999993</v>
      </c>
      <c r="H12" s="211">
        <v>2.9063510322005119</v>
      </c>
      <c r="I12" s="176"/>
      <c r="J12" s="64"/>
      <c r="K12" s="176"/>
      <c r="L12" s="210"/>
    </row>
    <row r="13" spans="1:13" s="45" customFormat="1" ht="18.899999999999999" customHeight="1" x14ac:dyDescent="0.3">
      <c r="A13" s="45" t="s">
        <v>72</v>
      </c>
      <c r="B13" s="247">
        <v>6.0018166399999995</v>
      </c>
      <c r="C13" s="247">
        <v>1.0644365699999998</v>
      </c>
      <c r="D13" s="247">
        <v>2.0616730999999997</v>
      </c>
      <c r="E13" s="247">
        <v>0</v>
      </c>
      <c r="F13" s="247">
        <v>0</v>
      </c>
      <c r="G13" s="247">
        <v>9.1279263099999994</v>
      </c>
      <c r="H13" s="211">
        <v>0.16021502957185449</v>
      </c>
      <c r="I13" s="176"/>
      <c r="J13" s="64"/>
      <c r="K13" s="176"/>
      <c r="L13" s="210"/>
    </row>
    <row r="14" spans="1:13" s="45" customFormat="1" ht="18.899999999999999" customHeight="1" x14ac:dyDescent="0.3">
      <c r="A14" s="45" t="s">
        <v>71</v>
      </c>
      <c r="B14" s="247">
        <v>9.8239017400000019</v>
      </c>
      <c r="C14" s="247">
        <v>1.8737313</v>
      </c>
      <c r="D14" s="247">
        <v>5.4236766100000002</v>
      </c>
      <c r="E14" s="247">
        <v>0.15586343000000003</v>
      </c>
      <c r="F14" s="247">
        <v>0</v>
      </c>
      <c r="G14" s="247">
        <v>17.277173080000001</v>
      </c>
      <c r="H14" s="211">
        <v>0.3032520971272224</v>
      </c>
      <c r="I14" s="176"/>
      <c r="J14" s="64"/>
      <c r="K14" s="176"/>
      <c r="L14" s="210"/>
    </row>
    <row r="15" spans="1:13" s="45" customFormat="1" ht="18.899999999999999" customHeight="1" x14ac:dyDescent="0.3">
      <c r="A15" s="45" t="s">
        <v>70</v>
      </c>
      <c r="B15" s="247">
        <v>223.73958575999995</v>
      </c>
      <c r="C15" s="247">
        <v>29.22746948</v>
      </c>
      <c r="D15" s="247">
        <v>23.989361299999999</v>
      </c>
      <c r="E15" s="247">
        <v>0</v>
      </c>
      <c r="F15" s="247">
        <v>0</v>
      </c>
      <c r="G15" s="247">
        <v>276.95641653999996</v>
      </c>
      <c r="H15" s="211">
        <v>4.8611896020084053</v>
      </c>
      <c r="I15" s="176"/>
      <c r="J15" s="64"/>
      <c r="K15" s="176"/>
      <c r="L15" s="210"/>
    </row>
    <row r="16" spans="1:13" s="45" customFormat="1" ht="18.899999999999999" customHeight="1" x14ac:dyDescent="0.3">
      <c r="A16" s="45" t="s">
        <v>69</v>
      </c>
      <c r="B16" s="247">
        <v>120.44319072999998</v>
      </c>
      <c r="C16" s="247">
        <v>21.839955539999998</v>
      </c>
      <c r="D16" s="247">
        <v>84.92131904999998</v>
      </c>
      <c r="E16" s="247">
        <v>3.2124020699999996</v>
      </c>
      <c r="F16" s="247">
        <v>1.7085431099999999</v>
      </c>
      <c r="G16" s="247">
        <v>232.12541049999993</v>
      </c>
      <c r="H16" s="211">
        <v>4.0743075967751059</v>
      </c>
      <c r="I16" s="176"/>
      <c r="J16" s="64"/>
      <c r="K16" s="176"/>
      <c r="L16" s="210"/>
    </row>
    <row r="17" spans="1:12" s="45" customFormat="1" ht="18.899999999999999" customHeight="1" x14ac:dyDescent="0.3">
      <c r="A17" s="45" t="s">
        <v>68</v>
      </c>
      <c r="B17" s="247">
        <v>429.05419467000007</v>
      </c>
      <c r="C17" s="247">
        <v>38.123363879999985</v>
      </c>
      <c r="D17" s="247">
        <v>142.79386762999999</v>
      </c>
      <c r="E17" s="247">
        <v>4.9915849499999991</v>
      </c>
      <c r="F17" s="247">
        <v>1.3410418200000003</v>
      </c>
      <c r="G17" s="247">
        <v>616.30405295000003</v>
      </c>
      <c r="H17" s="211">
        <v>10.817481289311377</v>
      </c>
      <c r="I17" s="176"/>
      <c r="J17" s="64"/>
      <c r="K17" s="176"/>
      <c r="L17" s="210"/>
    </row>
    <row r="18" spans="1:12" s="45" customFormat="1" ht="18.899999999999999" customHeight="1" x14ac:dyDescent="0.3">
      <c r="A18" s="45" t="s">
        <v>67</v>
      </c>
      <c r="B18" s="247">
        <v>1.5890867900000001</v>
      </c>
      <c r="C18" s="247">
        <v>0.71006499999999995</v>
      </c>
      <c r="D18" s="247">
        <v>2.5099047700000003</v>
      </c>
      <c r="E18" s="247">
        <v>1.3913430000000001E-2</v>
      </c>
      <c r="F18" s="247">
        <v>0</v>
      </c>
      <c r="G18" s="247">
        <v>4.8229699899999998</v>
      </c>
      <c r="H18" s="211">
        <v>8.4653650054720572E-2</v>
      </c>
      <c r="I18" s="176"/>
      <c r="J18" s="64"/>
      <c r="K18" s="176"/>
      <c r="L18" s="210"/>
    </row>
    <row r="19" spans="1:12" s="45" customFormat="1" ht="18.899999999999999" customHeight="1" x14ac:dyDescent="0.3">
      <c r="A19" s="45" t="s">
        <v>66</v>
      </c>
      <c r="B19" s="247">
        <v>25.30860766</v>
      </c>
      <c r="C19" s="247">
        <v>0.69537269999999995</v>
      </c>
      <c r="D19" s="247">
        <v>6.3510954699999989</v>
      </c>
      <c r="E19" s="247">
        <v>8.5618340000000015E-2</v>
      </c>
      <c r="F19" s="247">
        <v>0</v>
      </c>
      <c r="G19" s="247">
        <v>32.44069417</v>
      </c>
      <c r="H19" s="211">
        <v>0.5694049885223097</v>
      </c>
      <c r="I19" s="176"/>
      <c r="J19" s="64"/>
      <c r="K19" s="176"/>
      <c r="L19" s="210"/>
    </row>
    <row r="20" spans="1:12" s="45" customFormat="1" ht="18.899999999999999" customHeight="1" x14ac:dyDescent="0.3">
      <c r="A20" s="45" t="s">
        <v>65</v>
      </c>
      <c r="B20" s="247">
        <v>128.30559553999996</v>
      </c>
      <c r="C20" s="247">
        <v>13.735618300000001</v>
      </c>
      <c r="D20" s="247">
        <v>90.315332580000018</v>
      </c>
      <c r="E20" s="247">
        <v>0.63341873999999987</v>
      </c>
      <c r="F20" s="247">
        <v>0.12050894000000001</v>
      </c>
      <c r="G20" s="247">
        <v>233.11047409999998</v>
      </c>
      <c r="H20" s="211">
        <v>4.091597612978596</v>
      </c>
      <c r="I20" s="176"/>
      <c r="J20" s="64"/>
      <c r="K20" s="176"/>
      <c r="L20" s="210"/>
    </row>
    <row r="21" spans="1:12" s="45" customFormat="1" ht="18.899999999999999" customHeight="1" x14ac:dyDescent="0.3">
      <c r="A21" s="45" t="s">
        <v>64</v>
      </c>
      <c r="B21" s="247">
        <v>16.930309600000005</v>
      </c>
      <c r="C21" s="247">
        <v>2.0621142199999998</v>
      </c>
      <c r="D21" s="247">
        <v>13.924033029999997</v>
      </c>
      <c r="E21" s="247">
        <v>0.42915754999999994</v>
      </c>
      <c r="F21" s="247">
        <v>0.212476</v>
      </c>
      <c r="G21" s="247">
        <v>33.558090400000005</v>
      </c>
      <c r="H21" s="211">
        <v>0.58901773121467793</v>
      </c>
      <c r="I21" s="176"/>
      <c r="J21" s="64"/>
      <c r="K21" s="176"/>
      <c r="L21" s="210"/>
    </row>
    <row r="22" spans="1:12" s="45" customFormat="1" ht="18.899999999999999" customHeight="1" x14ac:dyDescent="0.3">
      <c r="A22" s="45" t="s">
        <v>63</v>
      </c>
      <c r="B22" s="247">
        <v>57.453177469999993</v>
      </c>
      <c r="C22" s="247">
        <v>4.9801618800000007</v>
      </c>
      <c r="D22" s="247">
        <v>19.38340805</v>
      </c>
      <c r="E22" s="247">
        <v>0.30626882999999999</v>
      </c>
      <c r="F22" s="247">
        <v>4.6036430000000003E-2</v>
      </c>
      <c r="G22" s="247">
        <v>82.169052659999991</v>
      </c>
      <c r="H22" s="211">
        <v>1.4422462183322742</v>
      </c>
      <c r="I22" s="176"/>
      <c r="J22" s="64"/>
      <c r="K22" s="176"/>
      <c r="L22" s="210"/>
    </row>
    <row r="23" spans="1:12" s="45" customFormat="1" ht="18.899999999999999" customHeight="1" x14ac:dyDescent="0.3">
      <c r="A23" s="45" t="s">
        <v>62</v>
      </c>
      <c r="B23" s="247">
        <v>360.25222320000006</v>
      </c>
      <c r="C23" s="247">
        <v>31.038937969999999</v>
      </c>
      <c r="D23" s="247">
        <v>175.08967249999998</v>
      </c>
      <c r="E23" s="247">
        <v>5.8692912999999995</v>
      </c>
      <c r="F23" s="247">
        <v>1.0605722200000001</v>
      </c>
      <c r="G23" s="247">
        <v>573.31069719000004</v>
      </c>
      <c r="H23" s="211">
        <v>10.062854057391748</v>
      </c>
      <c r="I23" s="176"/>
      <c r="J23" s="64"/>
      <c r="K23" s="176"/>
      <c r="L23" s="210"/>
    </row>
    <row r="24" spans="1:12" s="45" customFormat="1" ht="15" customHeight="1" x14ac:dyDescent="0.3">
      <c r="A24" s="46"/>
      <c r="B24" s="248"/>
      <c r="C24" s="273"/>
      <c r="D24" s="273"/>
      <c r="E24" s="273"/>
      <c r="F24" s="273"/>
      <c r="G24" s="251"/>
      <c r="H24" s="211"/>
      <c r="I24" s="176"/>
      <c r="J24" s="43"/>
      <c r="K24" s="208"/>
    </row>
    <row r="25" spans="1:12" s="43" customFormat="1" ht="20.100000000000001" customHeight="1" x14ac:dyDescent="0.3">
      <c r="A25" s="46" t="s">
        <v>323</v>
      </c>
      <c r="B25" s="211">
        <v>3497.9919994899997</v>
      </c>
      <c r="C25" s="211">
        <v>502.76870432999993</v>
      </c>
      <c r="D25" s="211">
        <v>1604.3141174900004</v>
      </c>
      <c r="E25" s="211">
        <v>69.944822619999997</v>
      </c>
      <c r="F25" s="211">
        <v>22.27750378</v>
      </c>
      <c r="G25" s="211">
        <v>5697.29714771</v>
      </c>
      <c r="H25" s="211">
        <v>100</v>
      </c>
      <c r="I25" s="176"/>
      <c r="L25" s="208"/>
    </row>
    <row r="26" spans="1:12" s="63" customFormat="1" ht="8.1" customHeight="1" thickBot="1" x14ac:dyDescent="0.35">
      <c r="A26" s="47"/>
      <c r="B26" s="9"/>
      <c r="C26" s="9"/>
      <c r="D26" s="9"/>
      <c r="E26" s="9"/>
      <c r="F26" s="9"/>
      <c r="G26" s="9"/>
      <c r="H26" s="9"/>
    </row>
    <row r="27" spans="1:12" s="48" customFormat="1" ht="9.9" customHeight="1" x14ac:dyDescent="0.3">
      <c r="D27" s="230"/>
      <c r="E27" s="71"/>
      <c r="G27" s="230"/>
    </row>
    <row r="28" spans="1:12" s="50" customFormat="1" ht="15.75" customHeight="1" x14ac:dyDescent="0.3">
      <c r="A28" s="202" t="s">
        <v>50</v>
      </c>
      <c r="C28" s="324"/>
      <c r="D28" s="200"/>
      <c r="F28" s="51"/>
      <c r="G28" s="51"/>
      <c r="H28" s="325"/>
      <c r="K28" s="208"/>
    </row>
    <row r="29" spans="1:12" s="50" customFormat="1" ht="15.75" customHeight="1" x14ac:dyDescent="0.3">
      <c r="A29" s="202" t="s">
        <v>138</v>
      </c>
      <c r="F29" s="51"/>
      <c r="G29" s="51"/>
      <c r="H29" s="276"/>
      <c r="K29" s="209"/>
    </row>
    <row r="30" spans="1:12" s="56" customFormat="1" ht="15.75" customHeight="1" x14ac:dyDescent="0.2">
      <c r="A30" s="49" t="s">
        <v>309</v>
      </c>
      <c r="B30" s="50"/>
      <c r="C30" s="50"/>
      <c r="D30" s="50"/>
      <c r="E30" s="50"/>
      <c r="F30" s="51"/>
      <c r="G30" s="51"/>
      <c r="H30" s="51"/>
    </row>
    <row r="31" spans="1:12" s="56" customFormat="1" x14ac:dyDescent="0.3">
      <c r="A31" s="222"/>
      <c r="B31" s="221"/>
      <c r="C31" s="221"/>
      <c r="D31" s="221"/>
      <c r="E31" s="221"/>
      <c r="F31" s="221"/>
      <c r="G31" s="221"/>
      <c r="H31" s="100"/>
    </row>
    <row r="32" spans="1:12" s="59" customFormat="1" x14ac:dyDescent="0.3">
      <c r="A32" s="60"/>
      <c r="B32" s="60"/>
      <c r="C32" s="60"/>
      <c r="D32" s="60"/>
      <c r="E32" s="60"/>
      <c r="F32" s="60"/>
      <c r="G32" s="60"/>
      <c r="H32" s="60"/>
    </row>
    <row r="33" spans="1:8" s="56" customFormat="1" x14ac:dyDescent="0.3">
      <c r="B33" s="184"/>
      <c r="C33" s="184"/>
      <c r="D33" s="184"/>
      <c r="E33" s="184"/>
      <c r="F33" s="184"/>
      <c r="G33" s="184"/>
      <c r="H33" s="186"/>
    </row>
    <row r="34" spans="1:8" s="56" customFormat="1" x14ac:dyDescent="0.3">
      <c r="C34" s="57"/>
      <c r="D34" s="57"/>
      <c r="E34" s="57"/>
      <c r="F34" s="57"/>
      <c r="G34" s="57"/>
    </row>
    <row r="35" spans="1:8" s="56" customFormat="1" x14ac:dyDescent="0.3">
      <c r="A35" s="187"/>
    </row>
    <row r="36" spans="1:8" s="56" customFormat="1" x14ac:dyDescent="0.3"/>
    <row r="37" spans="1:8" s="56" customFormat="1" x14ac:dyDescent="0.3"/>
    <row r="38" spans="1:8" s="56" customFormat="1" x14ac:dyDescent="0.3"/>
    <row r="39" spans="1:8" s="56" customFormat="1" x14ac:dyDescent="0.3"/>
    <row r="40" spans="1:8" s="56" customFormat="1" x14ac:dyDescent="0.3"/>
    <row r="41" spans="1:8" s="56" customFormat="1" x14ac:dyDescent="0.3"/>
    <row r="42" spans="1:8" s="56" customFormat="1" x14ac:dyDescent="0.3"/>
    <row r="43" spans="1:8" s="56" customFormat="1" x14ac:dyDescent="0.3"/>
    <row r="44" spans="1:8" s="56" customFormat="1" x14ac:dyDescent="0.3"/>
    <row r="45" spans="1:8" s="56" customFormat="1" x14ac:dyDescent="0.3"/>
    <row r="46" spans="1:8" s="56" customFormat="1" x14ac:dyDescent="0.3"/>
    <row r="47" spans="1:8" s="56" customFormat="1" x14ac:dyDescent="0.3"/>
    <row r="48" spans="1:8"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row r="69" s="56" customFormat="1" x14ac:dyDescent="0.3"/>
  </sheetData>
  <mergeCells count="3">
    <mergeCell ref="A1:H1"/>
    <mergeCell ref="A2:H2"/>
    <mergeCell ref="A3:H3"/>
  </mergeCells>
  <hyperlinks>
    <hyperlink ref="H4" location="Índice!A1" display="Volver" xr:uid="{00000000-0004-0000-17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P533"/>
  <sheetViews>
    <sheetView showGridLines="0" view="pageBreakPreview" zoomScaleNormal="100" zoomScaleSheetLayoutView="100" workbookViewId="0">
      <selection sqref="A1:L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5.109375" style="108" customWidth="1"/>
    <col min="10" max="12" width="16" style="1" customWidth="1"/>
    <col min="13" max="16384" width="11.44140625" style="1"/>
  </cols>
  <sheetData>
    <row r="1" spans="1:13" ht="30" customHeight="1" x14ac:dyDescent="0.45">
      <c r="A1" s="433" t="s">
        <v>281</v>
      </c>
      <c r="B1" s="433"/>
      <c r="C1" s="433"/>
      <c r="D1" s="433"/>
      <c r="E1" s="433"/>
      <c r="F1" s="433"/>
      <c r="G1" s="433"/>
      <c r="H1" s="433"/>
      <c r="I1" s="433"/>
      <c r="J1" s="433"/>
      <c r="K1" s="433"/>
      <c r="L1" s="433"/>
    </row>
    <row r="2" spans="1:13" ht="15.75" customHeight="1" x14ac:dyDescent="0.35">
      <c r="A2" s="423">
        <v>45412</v>
      </c>
      <c r="B2" s="423"/>
      <c r="C2" s="423"/>
      <c r="D2" s="423"/>
      <c r="E2" s="423"/>
      <c r="F2" s="423"/>
      <c r="G2" s="423"/>
      <c r="H2" s="423"/>
      <c r="I2" s="423"/>
      <c r="J2" s="423"/>
      <c r="K2" s="423"/>
      <c r="L2" s="423"/>
    </row>
    <row r="3" spans="1:13" ht="18" customHeight="1" x14ac:dyDescent="0.3">
      <c r="A3" s="427" t="s">
        <v>51</v>
      </c>
      <c r="B3" s="427"/>
      <c r="C3" s="427"/>
      <c r="D3" s="427"/>
      <c r="E3" s="427"/>
      <c r="F3" s="427"/>
      <c r="G3" s="427"/>
      <c r="H3" s="427"/>
      <c r="I3" s="427"/>
      <c r="J3" s="427"/>
      <c r="K3" s="427"/>
      <c r="L3" s="427"/>
    </row>
    <row r="4" spans="1:13" ht="13.8" thickBot="1" x14ac:dyDescent="0.3">
      <c r="I4" s="189"/>
    </row>
    <row r="5" spans="1:13" ht="68.400000000000006" customHeight="1" x14ac:dyDescent="0.25">
      <c r="A5" s="36"/>
      <c r="B5" s="37" t="s">
        <v>20</v>
      </c>
      <c r="C5" s="37" t="s">
        <v>46</v>
      </c>
      <c r="D5" s="37" t="s">
        <v>47</v>
      </c>
      <c r="E5" s="37" t="s">
        <v>48</v>
      </c>
      <c r="F5" s="37" t="s">
        <v>21</v>
      </c>
      <c r="G5" s="37" t="s">
        <v>59</v>
      </c>
      <c r="H5" s="37" t="s">
        <v>60</v>
      </c>
      <c r="I5" s="265" t="s">
        <v>171</v>
      </c>
      <c r="J5" s="38" t="s">
        <v>205</v>
      </c>
      <c r="K5" s="38" t="s">
        <v>198</v>
      </c>
      <c r="L5" s="38" t="s">
        <v>204</v>
      </c>
    </row>
    <row r="6" spans="1:13" ht="4.5" customHeight="1" x14ac:dyDescent="0.25">
      <c r="A6" s="40"/>
      <c r="B6" s="41"/>
      <c r="C6" s="41"/>
      <c r="D6" s="41"/>
      <c r="E6" s="41"/>
      <c r="F6" s="41"/>
      <c r="G6" s="41"/>
      <c r="H6" s="41"/>
      <c r="I6" s="266"/>
      <c r="J6" s="42"/>
      <c r="K6" s="42"/>
      <c r="L6" s="42"/>
    </row>
    <row r="7" spans="1:13" ht="13.8" x14ac:dyDescent="0.3">
      <c r="A7" s="43" t="s">
        <v>43</v>
      </c>
      <c r="B7" s="34">
        <v>52.525307139999995</v>
      </c>
      <c r="C7" s="34">
        <v>1210.67257255</v>
      </c>
      <c r="D7" s="34">
        <v>3960.2767319500003</v>
      </c>
      <c r="E7" s="34">
        <v>1000.21651561</v>
      </c>
      <c r="F7" s="34">
        <v>37.024774890000003</v>
      </c>
      <c r="G7" s="34">
        <v>1234.8329399000002</v>
      </c>
      <c r="H7" s="34">
        <v>2383.6101210500001</v>
      </c>
      <c r="I7" s="263">
        <v>9879.1589630900016</v>
      </c>
      <c r="J7" s="190">
        <v>1.7061859999999998E-2</v>
      </c>
      <c r="K7" s="190">
        <v>4137.2703623700008</v>
      </c>
      <c r="L7" s="190">
        <v>2.78722439</v>
      </c>
      <c r="M7" s="130"/>
    </row>
    <row r="8" spans="1:13" ht="13.8" x14ac:dyDescent="0.3">
      <c r="A8" s="44" t="s">
        <v>2</v>
      </c>
      <c r="B8" s="32">
        <v>1.8381294799999999</v>
      </c>
      <c r="C8" s="32">
        <v>219.68723316000001</v>
      </c>
      <c r="D8" s="32">
        <v>936.82619771000009</v>
      </c>
      <c r="E8" s="32">
        <v>343.44738385000005</v>
      </c>
      <c r="F8" s="32">
        <v>5.6903702200000001</v>
      </c>
      <c r="G8" s="32">
        <v>116.72347526999999</v>
      </c>
      <c r="H8" s="32">
        <v>132.96849642000001</v>
      </c>
      <c r="I8" s="264">
        <v>1757.1812861100002</v>
      </c>
      <c r="J8" s="70">
        <v>0</v>
      </c>
      <c r="K8" s="70">
        <v>1365.4628544900002</v>
      </c>
      <c r="L8" s="70">
        <v>0</v>
      </c>
    </row>
    <row r="9" spans="1:13" ht="13.8" x14ac:dyDescent="0.3">
      <c r="A9" s="44" t="s">
        <v>8</v>
      </c>
      <c r="B9" s="32">
        <v>0</v>
      </c>
      <c r="C9" s="32">
        <v>0.43430275000000002</v>
      </c>
      <c r="D9" s="32">
        <v>6.5013013199999996</v>
      </c>
      <c r="E9" s="32">
        <v>0.71828035999999995</v>
      </c>
      <c r="F9" s="32">
        <v>0</v>
      </c>
      <c r="G9" s="32">
        <v>0.92236096000000001</v>
      </c>
      <c r="H9" s="32">
        <v>2.9745505800000003</v>
      </c>
      <c r="I9" s="264">
        <v>11.550795969999999</v>
      </c>
      <c r="J9" s="70">
        <v>0</v>
      </c>
      <c r="K9" s="70">
        <v>7.6538844299999997</v>
      </c>
      <c r="L9" s="70">
        <v>0</v>
      </c>
    </row>
    <row r="10" spans="1:13" ht="13.8" x14ac:dyDescent="0.3">
      <c r="A10" s="44" t="s">
        <v>3</v>
      </c>
      <c r="B10" s="32">
        <v>20.956752190000003</v>
      </c>
      <c r="C10" s="32">
        <v>557.15330700999993</v>
      </c>
      <c r="D10" s="32">
        <v>2259.2547668900002</v>
      </c>
      <c r="E10" s="32">
        <v>371.47878546999999</v>
      </c>
      <c r="F10" s="32">
        <v>10.73025522</v>
      </c>
      <c r="G10" s="32">
        <v>733.40881736000006</v>
      </c>
      <c r="H10" s="32">
        <v>1099.1792611999999</v>
      </c>
      <c r="I10" s="264">
        <v>5052.1619453399999</v>
      </c>
      <c r="J10" s="70">
        <v>0</v>
      </c>
      <c r="K10" s="70">
        <v>1824.3281292100003</v>
      </c>
      <c r="L10" s="70">
        <v>0</v>
      </c>
    </row>
    <row r="11" spans="1:13" ht="13.8" x14ac:dyDescent="0.3">
      <c r="A11" s="44" t="s">
        <v>6</v>
      </c>
      <c r="B11" s="32">
        <v>0.86297277000000006</v>
      </c>
      <c r="C11" s="32">
        <v>34.816558979999996</v>
      </c>
      <c r="D11" s="32">
        <v>87.296081950000016</v>
      </c>
      <c r="E11" s="32">
        <v>2.8069734400000002</v>
      </c>
      <c r="F11" s="32">
        <v>0.41539921000000002</v>
      </c>
      <c r="G11" s="32">
        <v>56.348848619999998</v>
      </c>
      <c r="H11" s="32">
        <v>135.41533282</v>
      </c>
      <c r="I11" s="264">
        <v>317.96216779000002</v>
      </c>
      <c r="J11" s="70">
        <v>0</v>
      </c>
      <c r="K11" s="70">
        <v>47.223222089999993</v>
      </c>
      <c r="L11" s="70">
        <v>3.54733E-3</v>
      </c>
    </row>
    <row r="12" spans="1:13" ht="13.8" x14ac:dyDescent="0.3">
      <c r="A12" s="44" t="s">
        <v>312</v>
      </c>
      <c r="B12" s="32">
        <v>9.7666441299999995</v>
      </c>
      <c r="C12" s="32">
        <v>62.380305299999996</v>
      </c>
      <c r="D12" s="32">
        <v>109.90796716999999</v>
      </c>
      <c r="E12" s="32">
        <v>1.63816721</v>
      </c>
      <c r="F12" s="32">
        <v>7.7587000000000001E-4</v>
      </c>
      <c r="G12" s="32">
        <v>12.193460029999999</v>
      </c>
      <c r="H12" s="32">
        <v>51.04790182</v>
      </c>
      <c r="I12" s="264">
        <v>246.93522153000001</v>
      </c>
      <c r="J12" s="70">
        <v>0</v>
      </c>
      <c r="K12" s="70">
        <v>40.216518929999999</v>
      </c>
      <c r="L12" s="70">
        <v>0</v>
      </c>
    </row>
    <row r="13" spans="1:13" ht="13.8" x14ac:dyDescent="0.3">
      <c r="A13" s="44" t="s">
        <v>5</v>
      </c>
      <c r="B13" s="32">
        <v>3.6694773999999999</v>
      </c>
      <c r="C13" s="32">
        <v>85.160787879999987</v>
      </c>
      <c r="D13" s="32">
        <v>216.28408325000001</v>
      </c>
      <c r="E13" s="32">
        <v>54.749143399999994</v>
      </c>
      <c r="F13" s="32">
        <v>0.66864092000000008</v>
      </c>
      <c r="G13" s="32">
        <v>92.837070179999998</v>
      </c>
      <c r="H13" s="32">
        <v>450.03595213</v>
      </c>
      <c r="I13" s="264">
        <v>903.40515516000005</v>
      </c>
      <c r="J13" s="70">
        <v>0</v>
      </c>
      <c r="K13" s="70">
        <v>299.96926600000012</v>
      </c>
      <c r="L13" s="70">
        <v>0</v>
      </c>
    </row>
    <row r="14" spans="1:13" ht="13.8" hidden="1" x14ac:dyDescent="0.3">
      <c r="A14" s="44" t="s">
        <v>22</v>
      </c>
      <c r="B14" s="32">
        <v>0</v>
      </c>
      <c r="C14" s="32">
        <v>0</v>
      </c>
      <c r="D14" s="32">
        <v>0</v>
      </c>
      <c r="E14" s="32">
        <v>0</v>
      </c>
      <c r="F14" s="32">
        <v>0</v>
      </c>
      <c r="G14" s="32">
        <v>0</v>
      </c>
      <c r="H14" s="32">
        <v>0</v>
      </c>
      <c r="I14" s="264">
        <v>0</v>
      </c>
      <c r="J14" s="70">
        <v>0</v>
      </c>
      <c r="K14" s="70">
        <v>0</v>
      </c>
      <c r="L14" s="70">
        <v>0</v>
      </c>
    </row>
    <row r="15" spans="1:13" ht="13.8" x14ac:dyDescent="0.3">
      <c r="A15" s="44" t="s">
        <v>4</v>
      </c>
      <c r="B15" s="32">
        <v>3.3926440099999997</v>
      </c>
      <c r="C15" s="32">
        <v>153.44914972000004</v>
      </c>
      <c r="D15" s="32">
        <v>251.37739811</v>
      </c>
      <c r="E15" s="32">
        <v>164.37187804000001</v>
      </c>
      <c r="F15" s="32">
        <v>10.077708319999999</v>
      </c>
      <c r="G15" s="32">
        <v>219.24227974999999</v>
      </c>
      <c r="H15" s="32">
        <v>457.00221095999996</v>
      </c>
      <c r="I15" s="264">
        <v>1258.9132689100002</v>
      </c>
      <c r="J15" s="70">
        <v>0</v>
      </c>
      <c r="K15" s="70">
        <v>535.29386552000005</v>
      </c>
      <c r="L15" s="70">
        <v>0</v>
      </c>
    </row>
    <row r="16" spans="1:13" ht="13.8" x14ac:dyDescent="0.3">
      <c r="A16" s="44" t="s">
        <v>7</v>
      </c>
      <c r="B16" s="32">
        <v>0</v>
      </c>
      <c r="C16" s="32">
        <v>0</v>
      </c>
      <c r="D16" s="32">
        <v>12.80830381</v>
      </c>
      <c r="E16" s="32">
        <v>61.005903839999995</v>
      </c>
      <c r="F16" s="32">
        <v>9.4416251300000003</v>
      </c>
      <c r="G16" s="32">
        <v>1.0739102599999999</v>
      </c>
      <c r="H16" s="32">
        <v>15.893107619999999</v>
      </c>
      <c r="I16" s="264">
        <v>100.22285066000001</v>
      </c>
      <c r="J16" s="70">
        <v>1.7061859999999998E-2</v>
      </c>
      <c r="K16" s="70">
        <v>17.1226217</v>
      </c>
      <c r="L16" s="70">
        <v>2.78367706</v>
      </c>
    </row>
    <row r="17" spans="1:13" ht="13.8" x14ac:dyDescent="0.3">
      <c r="A17" s="44" t="s">
        <v>23</v>
      </c>
      <c r="B17" s="32">
        <v>0</v>
      </c>
      <c r="C17" s="32">
        <v>78.933072989999999</v>
      </c>
      <c r="D17" s="32">
        <v>16.013420180000001</v>
      </c>
      <c r="E17" s="32">
        <v>0</v>
      </c>
      <c r="F17" s="32">
        <v>0</v>
      </c>
      <c r="G17" s="32">
        <v>1.6141586400000001</v>
      </c>
      <c r="H17" s="32">
        <v>39.093307500000002</v>
      </c>
      <c r="I17" s="264">
        <v>135.65395931</v>
      </c>
      <c r="J17" s="70">
        <v>0</v>
      </c>
      <c r="K17" s="70">
        <v>0</v>
      </c>
      <c r="L17" s="70">
        <v>0</v>
      </c>
    </row>
    <row r="18" spans="1:13" ht="13.8" x14ac:dyDescent="0.3">
      <c r="A18" s="44" t="s">
        <v>24</v>
      </c>
      <c r="B18" s="32">
        <v>0</v>
      </c>
      <c r="C18" s="32">
        <v>0</v>
      </c>
      <c r="D18" s="32">
        <v>0</v>
      </c>
      <c r="E18" s="32">
        <v>0</v>
      </c>
      <c r="F18" s="32">
        <v>0</v>
      </c>
      <c r="G18" s="32">
        <v>3.6335680000000002E-2</v>
      </c>
      <c r="H18" s="32">
        <v>0</v>
      </c>
      <c r="I18" s="264">
        <v>3.6335680000000002E-2</v>
      </c>
      <c r="J18" s="70">
        <v>0</v>
      </c>
      <c r="K18" s="70">
        <v>0</v>
      </c>
      <c r="L18" s="70">
        <v>0</v>
      </c>
    </row>
    <row r="19" spans="1:13" ht="13.8" x14ac:dyDescent="0.3">
      <c r="A19" s="44" t="s">
        <v>9</v>
      </c>
      <c r="B19" s="32">
        <v>12.03868716</v>
      </c>
      <c r="C19" s="32">
        <v>18.657854760000003</v>
      </c>
      <c r="D19" s="32">
        <v>64.007211560000002</v>
      </c>
      <c r="E19" s="32">
        <v>0</v>
      </c>
      <c r="F19" s="32">
        <v>0</v>
      </c>
      <c r="G19" s="32">
        <v>0</v>
      </c>
      <c r="H19" s="32">
        <v>0</v>
      </c>
      <c r="I19" s="264">
        <v>94.703753480000003</v>
      </c>
      <c r="J19" s="70">
        <v>0</v>
      </c>
      <c r="K19" s="70">
        <v>0</v>
      </c>
      <c r="L19" s="70">
        <v>0</v>
      </c>
    </row>
    <row r="20" spans="1:13" ht="13.8" x14ac:dyDescent="0.3">
      <c r="A20" s="44" t="s">
        <v>25</v>
      </c>
      <c r="B20" s="32">
        <v>0</v>
      </c>
      <c r="C20" s="32">
        <v>0</v>
      </c>
      <c r="D20" s="32">
        <v>0</v>
      </c>
      <c r="E20" s="32">
        <v>0</v>
      </c>
      <c r="F20" s="32">
        <v>0</v>
      </c>
      <c r="G20" s="32">
        <v>0.17592367</v>
      </c>
      <c r="H20" s="32">
        <v>0</v>
      </c>
      <c r="I20" s="264">
        <v>0.17592367</v>
      </c>
      <c r="J20" s="70">
        <v>0</v>
      </c>
      <c r="K20" s="70">
        <v>0</v>
      </c>
      <c r="L20" s="70">
        <v>0</v>
      </c>
    </row>
    <row r="21" spans="1:13" ht="13.8" x14ac:dyDescent="0.3">
      <c r="A21" s="44" t="s">
        <v>230</v>
      </c>
      <c r="B21" s="32">
        <v>0</v>
      </c>
      <c r="C21" s="32">
        <v>0</v>
      </c>
      <c r="D21" s="32">
        <v>0</v>
      </c>
      <c r="E21" s="32">
        <v>0</v>
      </c>
      <c r="F21" s="32">
        <v>0</v>
      </c>
      <c r="G21" s="32">
        <v>0.25629948000000002</v>
      </c>
      <c r="H21" s="32">
        <v>0</v>
      </c>
      <c r="I21" s="264">
        <v>0.25629948000000002</v>
      </c>
      <c r="J21" s="70">
        <v>0</v>
      </c>
      <c r="K21" s="70">
        <v>0</v>
      </c>
      <c r="L21" s="70">
        <v>0</v>
      </c>
    </row>
    <row r="22" spans="1:13" ht="13.8" hidden="1" x14ac:dyDescent="0.3">
      <c r="A22" s="44" t="s">
        <v>26</v>
      </c>
      <c r="B22" s="32">
        <v>0</v>
      </c>
      <c r="C22" s="32">
        <v>0</v>
      </c>
      <c r="D22" s="32">
        <v>0</v>
      </c>
      <c r="E22" s="32">
        <v>0</v>
      </c>
      <c r="F22" s="32">
        <v>0</v>
      </c>
      <c r="G22" s="32">
        <v>0</v>
      </c>
      <c r="H22" s="32">
        <v>0</v>
      </c>
      <c r="I22" s="264">
        <v>0</v>
      </c>
      <c r="J22" s="70">
        <v>0</v>
      </c>
      <c r="K22" s="70">
        <v>0</v>
      </c>
      <c r="L22" s="70">
        <v>0</v>
      </c>
    </row>
    <row r="23" spans="1:13" ht="13.8" hidden="1" x14ac:dyDescent="0.3">
      <c r="A23" s="44" t="s">
        <v>118</v>
      </c>
      <c r="B23" s="32">
        <v>0</v>
      </c>
      <c r="C23" s="32">
        <v>0</v>
      </c>
      <c r="D23" s="32">
        <v>0</v>
      </c>
      <c r="E23" s="32">
        <v>0</v>
      </c>
      <c r="F23" s="32">
        <v>0</v>
      </c>
      <c r="G23" s="32">
        <v>0</v>
      </c>
      <c r="H23" s="32">
        <v>0</v>
      </c>
      <c r="I23" s="264">
        <v>0</v>
      </c>
      <c r="J23" s="70">
        <v>0</v>
      </c>
      <c r="K23" s="70">
        <v>0</v>
      </c>
      <c r="L23" s="70">
        <v>0</v>
      </c>
    </row>
    <row r="24" spans="1:13" ht="13.8" hidden="1" x14ac:dyDescent="0.3">
      <c r="A24" s="44" t="s">
        <v>258</v>
      </c>
      <c r="B24" s="32">
        <v>0</v>
      </c>
      <c r="C24" s="32">
        <v>0</v>
      </c>
      <c r="D24" s="32">
        <v>0</v>
      </c>
      <c r="E24" s="32">
        <v>0</v>
      </c>
      <c r="F24" s="32">
        <v>0</v>
      </c>
      <c r="G24" s="32">
        <v>0</v>
      </c>
      <c r="H24" s="32">
        <v>0</v>
      </c>
      <c r="I24" s="264">
        <v>0</v>
      </c>
      <c r="J24" s="70">
        <v>0</v>
      </c>
      <c r="K24" s="70">
        <v>0</v>
      </c>
      <c r="L24" s="70">
        <v>0</v>
      </c>
    </row>
    <row r="25" spans="1:13" ht="13.8" x14ac:dyDescent="0.25">
      <c r="A25" s="45"/>
      <c r="B25" s="28"/>
      <c r="C25" s="28"/>
      <c r="D25" s="28"/>
      <c r="E25" s="28"/>
      <c r="F25" s="28"/>
      <c r="G25" s="28"/>
      <c r="H25" s="28"/>
      <c r="I25" s="262"/>
      <c r="J25" s="29"/>
      <c r="K25" s="29"/>
      <c r="L25" s="29"/>
    </row>
    <row r="26" spans="1:13" ht="13.8" x14ac:dyDescent="0.3">
      <c r="A26" s="43" t="s">
        <v>42</v>
      </c>
      <c r="B26" s="34">
        <v>0</v>
      </c>
      <c r="C26" s="34">
        <v>0</v>
      </c>
      <c r="D26" s="34">
        <v>2.4664202900000003</v>
      </c>
      <c r="E26" s="34">
        <v>79.584261519999984</v>
      </c>
      <c r="F26" s="34">
        <v>35.648150079999994</v>
      </c>
      <c r="G26" s="34">
        <v>45.54932891</v>
      </c>
      <c r="H26" s="34">
        <v>6.2809461500000001</v>
      </c>
      <c r="I26" s="263">
        <v>169.52910695</v>
      </c>
      <c r="J26" s="33">
        <v>2.6343928000000001</v>
      </c>
      <c r="K26" s="33">
        <v>5.34274264</v>
      </c>
      <c r="L26" s="33">
        <v>1.4195977200000001</v>
      </c>
      <c r="M26" s="189"/>
    </row>
    <row r="27" spans="1:13" ht="13.8" x14ac:dyDescent="0.3">
      <c r="A27" s="44" t="s">
        <v>27</v>
      </c>
      <c r="B27" s="32">
        <v>0</v>
      </c>
      <c r="C27" s="32">
        <v>0</v>
      </c>
      <c r="D27" s="32">
        <v>1.195352E-2</v>
      </c>
      <c r="E27" s="32">
        <v>0.19830749</v>
      </c>
      <c r="F27" s="32">
        <v>0.12511951000000002</v>
      </c>
      <c r="G27" s="32">
        <v>5.1038697400000004</v>
      </c>
      <c r="H27" s="32">
        <v>3.5890599999999998E-3</v>
      </c>
      <c r="I27" s="264">
        <v>5.4428393200000009</v>
      </c>
      <c r="J27" s="70">
        <v>0</v>
      </c>
      <c r="K27" s="70">
        <v>0</v>
      </c>
      <c r="L27" s="70">
        <v>0</v>
      </c>
    </row>
    <row r="28" spans="1:13" ht="13.8" x14ac:dyDescent="0.3">
      <c r="A28" s="44" t="s">
        <v>28</v>
      </c>
      <c r="B28" s="32">
        <v>0</v>
      </c>
      <c r="C28" s="32">
        <v>0</v>
      </c>
      <c r="D28" s="32">
        <v>0.10457274000000001</v>
      </c>
      <c r="E28" s="32">
        <v>37.589066810000006</v>
      </c>
      <c r="F28" s="32">
        <v>10.15013596</v>
      </c>
      <c r="G28" s="32">
        <v>1.73190876</v>
      </c>
      <c r="H28" s="32">
        <v>0</v>
      </c>
      <c r="I28" s="264">
        <v>49.575684270000011</v>
      </c>
      <c r="J28" s="70">
        <v>0</v>
      </c>
      <c r="K28" s="70">
        <v>0.32419100999999995</v>
      </c>
      <c r="L28" s="70">
        <v>0.67513590000000012</v>
      </c>
    </row>
    <row r="29" spans="1:13" ht="13.8" x14ac:dyDescent="0.3">
      <c r="A29" s="44" t="s">
        <v>29</v>
      </c>
      <c r="B29" s="32">
        <v>0</v>
      </c>
      <c r="C29" s="32">
        <v>0</v>
      </c>
      <c r="D29" s="32">
        <v>0</v>
      </c>
      <c r="E29" s="32">
        <v>15.5422238</v>
      </c>
      <c r="F29" s="32">
        <v>15.007607799999999</v>
      </c>
      <c r="G29" s="32">
        <v>9.9132114799999993</v>
      </c>
      <c r="H29" s="32">
        <v>0</v>
      </c>
      <c r="I29" s="264">
        <v>40.463043079999998</v>
      </c>
      <c r="J29" s="70">
        <v>0</v>
      </c>
      <c r="K29" s="70">
        <v>0</v>
      </c>
      <c r="L29" s="70">
        <v>0.19474429999999998</v>
      </c>
    </row>
    <row r="30" spans="1:13" ht="13.8" x14ac:dyDescent="0.3">
      <c r="A30" s="44" t="s">
        <v>10</v>
      </c>
      <c r="B30" s="32">
        <v>0</v>
      </c>
      <c r="C30" s="32">
        <v>0</v>
      </c>
      <c r="D30" s="32">
        <v>0</v>
      </c>
      <c r="E30" s="32">
        <v>1.0010394</v>
      </c>
      <c r="F30" s="32">
        <v>0.87647347000000009</v>
      </c>
      <c r="G30" s="32">
        <v>0.50826376000000006</v>
      </c>
      <c r="H30" s="32">
        <v>0</v>
      </c>
      <c r="I30" s="264">
        <v>2.3857766300000001</v>
      </c>
      <c r="J30" s="70">
        <v>3.5768500000000002E-2</v>
      </c>
      <c r="K30" s="70">
        <v>0.64049719999999999</v>
      </c>
      <c r="L30" s="70">
        <v>6.3745679999999999E-2</v>
      </c>
    </row>
    <row r="31" spans="1:13" ht="13.8" x14ac:dyDescent="0.3">
      <c r="A31" s="44" t="s">
        <v>30</v>
      </c>
      <c r="B31" s="32">
        <v>0</v>
      </c>
      <c r="C31" s="32">
        <v>0</v>
      </c>
      <c r="D31" s="32">
        <v>0.11031588000000001</v>
      </c>
      <c r="E31" s="32">
        <v>0</v>
      </c>
      <c r="F31" s="32">
        <v>0</v>
      </c>
      <c r="G31" s="32">
        <v>7.7939200900000003</v>
      </c>
      <c r="H31" s="32">
        <v>0</v>
      </c>
      <c r="I31" s="264">
        <v>7.9042359700000002</v>
      </c>
      <c r="J31" s="70">
        <v>4.4909889999999994E-2</v>
      </c>
      <c r="K31" s="70">
        <v>0</v>
      </c>
      <c r="L31" s="70">
        <v>0</v>
      </c>
    </row>
    <row r="32" spans="1:13" ht="13.8" x14ac:dyDescent="0.3">
      <c r="A32" s="44" t="s">
        <v>31</v>
      </c>
      <c r="B32" s="32">
        <v>0</v>
      </c>
      <c r="C32" s="32">
        <v>0</v>
      </c>
      <c r="D32" s="32">
        <v>1.5200400000000001E-3</v>
      </c>
      <c r="E32" s="32">
        <v>0.74948661999999999</v>
      </c>
      <c r="F32" s="32">
        <v>0.90790262999999993</v>
      </c>
      <c r="G32" s="32">
        <v>15.076404940000002</v>
      </c>
      <c r="H32" s="32">
        <v>3.0083272599999997</v>
      </c>
      <c r="I32" s="264">
        <v>19.743641490000002</v>
      </c>
      <c r="J32" s="70">
        <v>2.55371441</v>
      </c>
      <c r="K32" s="70">
        <v>0</v>
      </c>
      <c r="L32" s="70">
        <v>0.22958963000000002</v>
      </c>
    </row>
    <row r="33" spans="1:13" ht="13.8" x14ac:dyDescent="0.3">
      <c r="A33" s="44" t="s">
        <v>32</v>
      </c>
      <c r="B33" s="32">
        <v>0</v>
      </c>
      <c r="C33" s="32">
        <v>0</v>
      </c>
      <c r="D33" s="32">
        <v>0.28964525000000002</v>
      </c>
      <c r="E33" s="32">
        <v>3.0004040000000001</v>
      </c>
      <c r="F33" s="32">
        <v>0.11571630000000001</v>
      </c>
      <c r="G33" s="32">
        <v>3.5888010499999998</v>
      </c>
      <c r="H33" s="32">
        <v>0</v>
      </c>
      <c r="I33" s="264">
        <v>6.9945665999999997</v>
      </c>
      <c r="J33" s="70">
        <v>0</v>
      </c>
      <c r="K33" s="70">
        <v>0</v>
      </c>
      <c r="L33" s="70">
        <v>0</v>
      </c>
    </row>
    <row r="34" spans="1:13" ht="13.8" x14ac:dyDescent="0.3">
      <c r="A34" s="44" t="s">
        <v>33</v>
      </c>
      <c r="B34" s="32">
        <v>0</v>
      </c>
      <c r="C34" s="32">
        <v>0</v>
      </c>
      <c r="D34" s="32">
        <v>1.8671849500000002</v>
      </c>
      <c r="E34" s="32">
        <v>14.459305929999999</v>
      </c>
      <c r="F34" s="32">
        <v>5.2585149200000005</v>
      </c>
      <c r="G34" s="32">
        <v>1.0727554500000001</v>
      </c>
      <c r="H34" s="32">
        <v>0</v>
      </c>
      <c r="I34" s="264">
        <v>22.657761249999997</v>
      </c>
      <c r="J34" s="70">
        <v>0</v>
      </c>
      <c r="K34" s="70">
        <v>2.81490719</v>
      </c>
      <c r="L34" s="70">
        <v>0</v>
      </c>
    </row>
    <row r="35" spans="1:13" ht="13.8" x14ac:dyDescent="0.3">
      <c r="A35" s="44" t="s">
        <v>34</v>
      </c>
      <c r="B35" s="32">
        <v>0</v>
      </c>
      <c r="C35" s="32">
        <v>0</v>
      </c>
      <c r="D35" s="32">
        <v>8.122791E-2</v>
      </c>
      <c r="E35" s="32">
        <v>6.8624345199999999</v>
      </c>
      <c r="F35" s="32">
        <v>3.1462878999999999</v>
      </c>
      <c r="G35" s="32">
        <v>0.76019364</v>
      </c>
      <c r="H35" s="32">
        <v>3.26902983</v>
      </c>
      <c r="I35" s="264">
        <v>14.119173800000002</v>
      </c>
      <c r="J35" s="70">
        <v>0</v>
      </c>
      <c r="K35" s="70">
        <v>1.5631472400000002</v>
      </c>
      <c r="L35" s="70">
        <v>0.25638221</v>
      </c>
    </row>
    <row r="36" spans="1:13" ht="13.8" x14ac:dyDescent="0.3">
      <c r="A36" s="44" t="s">
        <v>384</v>
      </c>
      <c r="B36" s="32">
        <v>0</v>
      </c>
      <c r="C36" s="32">
        <v>0</v>
      </c>
      <c r="D36" s="32">
        <v>0</v>
      </c>
      <c r="E36" s="32">
        <v>0.18199294999999999</v>
      </c>
      <c r="F36" s="32">
        <v>6.0391589999999995E-2</v>
      </c>
      <c r="G36" s="32">
        <v>0</v>
      </c>
      <c r="H36" s="32">
        <v>0</v>
      </c>
      <c r="I36" s="264">
        <v>0.24238453999999998</v>
      </c>
      <c r="J36" s="70">
        <v>0</v>
      </c>
      <c r="K36" s="70">
        <v>0</v>
      </c>
      <c r="L36" s="70">
        <v>0</v>
      </c>
    </row>
    <row r="37" spans="1:13" ht="13.8" x14ac:dyDescent="0.3">
      <c r="A37" s="45"/>
      <c r="B37" s="28"/>
      <c r="C37" s="28"/>
      <c r="D37" s="28"/>
      <c r="E37" s="28"/>
      <c r="F37" s="28"/>
      <c r="G37" s="28"/>
      <c r="H37" s="28"/>
      <c r="I37" s="262"/>
      <c r="J37" s="70"/>
      <c r="K37" s="70"/>
      <c r="L37" s="70"/>
    </row>
    <row r="38" spans="1:13" ht="13.8" x14ac:dyDescent="0.3">
      <c r="A38" s="43" t="s">
        <v>0</v>
      </c>
      <c r="B38" s="34">
        <v>0</v>
      </c>
      <c r="C38" s="34">
        <v>21.83449976</v>
      </c>
      <c r="D38" s="34">
        <v>117.58329084000002</v>
      </c>
      <c r="E38" s="34">
        <v>407.78653903999998</v>
      </c>
      <c r="F38" s="34">
        <v>100.48335076000002</v>
      </c>
      <c r="G38" s="34">
        <v>57.50339815000001</v>
      </c>
      <c r="H38" s="34">
        <v>92.756766780000007</v>
      </c>
      <c r="I38" s="263">
        <v>797.94784532999995</v>
      </c>
      <c r="J38" s="33">
        <v>0.19869123999999999</v>
      </c>
      <c r="K38" s="33">
        <v>159.64767248000001</v>
      </c>
      <c r="L38" s="33">
        <v>18.497022000000001</v>
      </c>
      <c r="M38" s="189"/>
    </row>
    <row r="39" spans="1:13" ht="13.8" x14ac:dyDescent="0.3">
      <c r="A39" s="44" t="s">
        <v>12</v>
      </c>
      <c r="B39" s="32">
        <v>0</v>
      </c>
      <c r="C39" s="32">
        <v>0</v>
      </c>
      <c r="D39" s="32">
        <v>7.2350526399999993</v>
      </c>
      <c r="E39" s="32">
        <v>96.079433760000001</v>
      </c>
      <c r="F39" s="32">
        <v>26.129695339999998</v>
      </c>
      <c r="G39" s="32">
        <v>19.257728240000002</v>
      </c>
      <c r="H39" s="32">
        <v>10.336639980000001</v>
      </c>
      <c r="I39" s="264">
        <v>159.03854995999998</v>
      </c>
      <c r="J39" s="70">
        <v>8.2932409999999998E-2</v>
      </c>
      <c r="K39" s="70">
        <v>25.321055640000004</v>
      </c>
      <c r="L39" s="70">
        <v>1.4636850099999998</v>
      </c>
    </row>
    <row r="40" spans="1:13" ht="13.8" x14ac:dyDescent="0.3">
      <c r="A40" s="44" t="s">
        <v>11</v>
      </c>
      <c r="B40" s="32">
        <v>0</v>
      </c>
      <c r="C40" s="32">
        <v>0</v>
      </c>
      <c r="D40" s="32">
        <v>26.675063059999996</v>
      </c>
      <c r="E40" s="32">
        <v>57.962280620000001</v>
      </c>
      <c r="F40" s="32">
        <v>16.480299790000004</v>
      </c>
      <c r="G40" s="32">
        <v>4.98136022</v>
      </c>
      <c r="H40" s="32">
        <v>8.4845281799999999</v>
      </c>
      <c r="I40" s="264">
        <v>114.58353187</v>
      </c>
      <c r="J40" s="70">
        <v>0</v>
      </c>
      <c r="K40" s="70">
        <v>50.324856359999998</v>
      </c>
      <c r="L40" s="70">
        <v>11.788027799999998</v>
      </c>
    </row>
    <row r="41" spans="1:13" ht="13.8" x14ac:dyDescent="0.3">
      <c r="A41" s="44" t="s">
        <v>35</v>
      </c>
      <c r="B41" s="32">
        <v>0</v>
      </c>
      <c r="C41" s="32">
        <v>0</v>
      </c>
      <c r="D41" s="32">
        <v>0</v>
      </c>
      <c r="E41" s="32">
        <v>1.35906372</v>
      </c>
      <c r="F41" s="32">
        <v>0.15704623000000001</v>
      </c>
      <c r="G41" s="32">
        <v>0.13444363000000001</v>
      </c>
      <c r="H41" s="32">
        <v>0</v>
      </c>
      <c r="I41" s="264">
        <v>1.65055358</v>
      </c>
      <c r="J41" s="70">
        <v>0</v>
      </c>
      <c r="K41" s="70">
        <v>0</v>
      </c>
      <c r="L41" s="70">
        <v>8.6265500000000002E-3</v>
      </c>
    </row>
    <row r="42" spans="1:13" ht="13.8" x14ac:dyDescent="0.3">
      <c r="A42" s="44" t="s">
        <v>17</v>
      </c>
      <c r="B42" s="32">
        <v>0</v>
      </c>
      <c r="C42" s="32">
        <v>0</v>
      </c>
      <c r="D42" s="32">
        <v>17.064724429999998</v>
      </c>
      <c r="E42" s="32">
        <v>39.281630380000003</v>
      </c>
      <c r="F42" s="32">
        <v>11.884747900000001</v>
      </c>
      <c r="G42" s="32">
        <v>3.43838329</v>
      </c>
      <c r="H42" s="32">
        <v>35.830647840000005</v>
      </c>
      <c r="I42" s="264">
        <v>107.50013384000002</v>
      </c>
      <c r="J42" s="70">
        <v>0</v>
      </c>
      <c r="K42" s="70">
        <v>24.252846120000001</v>
      </c>
      <c r="L42" s="70">
        <v>1.6740291100000002</v>
      </c>
    </row>
    <row r="43" spans="1:13" ht="13.8" x14ac:dyDescent="0.3">
      <c r="A43" s="44" t="s">
        <v>19</v>
      </c>
      <c r="B43" s="32">
        <v>0</v>
      </c>
      <c r="C43" s="32">
        <v>0</v>
      </c>
      <c r="D43" s="32">
        <v>19.505878160000002</v>
      </c>
      <c r="E43" s="32">
        <v>17.08203666</v>
      </c>
      <c r="F43" s="32">
        <v>1.8600328399999999</v>
      </c>
      <c r="G43" s="32">
        <v>4.2095254400000002</v>
      </c>
      <c r="H43" s="32">
        <v>3.9340099799999999</v>
      </c>
      <c r="I43" s="264">
        <v>46.591483080000003</v>
      </c>
      <c r="J43" s="70">
        <v>0</v>
      </c>
      <c r="K43" s="70">
        <v>15.320011129999997</v>
      </c>
      <c r="L43" s="70">
        <v>0.86815721000000012</v>
      </c>
    </row>
    <row r="44" spans="1:13" ht="13.8" x14ac:dyDescent="0.3">
      <c r="A44" s="44" t="s">
        <v>18</v>
      </c>
      <c r="B44" s="32">
        <v>0</v>
      </c>
      <c r="C44" s="32">
        <v>0</v>
      </c>
      <c r="D44" s="32">
        <v>2.74755064</v>
      </c>
      <c r="E44" s="32">
        <v>4.9984409000000003</v>
      </c>
      <c r="F44" s="32">
        <v>0.59187730999999999</v>
      </c>
      <c r="G44" s="32">
        <v>0.88541201999999997</v>
      </c>
      <c r="H44" s="32">
        <v>1.3835645300000001</v>
      </c>
      <c r="I44" s="264">
        <v>10.606845400000001</v>
      </c>
      <c r="J44" s="70">
        <v>0</v>
      </c>
      <c r="K44" s="70">
        <v>0.89504642000000012</v>
      </c>
      <c r="L44" s="70">
        <v>6.2322330000000009E-2</v>
      </c>
    </row>
    <row r="45" spans="1:13" ht="13.8" x14ac:dyDescent="0.3">
      <c r="A45" s="44" t="s">
        <v>36</v>
      </c>
      <c r="B45" s="32">
        <v>0</v>
      </c>
      <c r="C45" s="32">
        <v>0</v>
      </c>
      <c r="D45" s="32">
        <v>0</v>
      </c>
      <c r="E45" s="32">
        <v>0.42650485999999999</v>
      </c>
      <c r="F45" s="32">
        <v>3.022977E-2</v>
      </c>
      <c r="G45" s="32">
        <v>3.315096E-2</v>
      </c>
      <c r="H45" s="32">
        <v>0</v>
      </c>
      <c r="I45" s="264">
        <v>0.48988558999999998</v>
      </c>
      <c r="J45" s="70">
        <v>0</v>
      </c>
      <c r="K45" s="70">
        <v>0</v>
      </c>
      <c r="L45" s="70">
        <v>0</v>
      </c>
    </row>
    <row r="46" spans="1:13" ht="13.8" x14ac:dyDescent="0.3">
      <c r="A46" s="44" t="s">
        <v>14</v>
      </c>
      <c r="B46" s="32">
        <v>0</v>
      </c>
      <c r="C46" s="32">
        <v>21.83449976</v>
      </c>
      <c r="D46" s="32">
        <v>31.886630159999999</v>
      </c>
      <c r="E46" s="32">
        <v>80.985859599999998</v>
      </c>
      <c r="F46" s="32">
        <v>14.90618233</v>
      </c>
      <c r="G46" s="32">
        <v>15.089813680000002</v>
      </c>
      <c r="H46" s="32">
        <v>25.51393818</v>
      </c>
      <c r="I46" s="264">
        <v>190.21692370999997</v>
      </c>
      <c r="J46" s="70">
        <v>0</v>
      </c>
      <c r="K46" s="70">
        <v>3.8412947200000001</v>
      </c>
      <c r="L46" s="70">
        <v>0.66651112999999995</v>
      </c>
    </row>
    <row r="47" spans="1:13" ht="13.8" x14ac:dyDescent="0.3">
      <c r="A47" s="44" t="s">
        <v>13</v>
      </c>
      <c r="B47" s="32">
        <v>0</v>
      </c>
      <c r="C47" s="32">
        <v>0</v>
      </c>
      <c r="D47" s="32">
        <v>10.765105290000001</v>
      </c>
      <c r="E47" s="32">
        <v>77.965441890000008</v>
      </c>
      <c r="F47" s="32">
        <v>21.606546000000002</v>
      </c>
      <c r="G47" s="32">
        <v>5.7803736599999995</v>
      </c>
      <c r="H47" s="32">
        <v>0.54932742000000001</v>
      </c>
      <c r="I47" s="264">
        <v>116.66679426</v>
      </c>
      <c r="J47" s="70">
        <v>0</v>
      </c>
      <c r="K47" s="70">
        <v>33.891743159999997</v>
      </c>
      <c r="L47" s="70">
        <v>1.8097575500000003</v>
      </c>
    </row>
    <row r="48" spans="1:13" ht="13.8" x14ac:dyDescent="0.3">
      <c r="A48" s="44" t="s">
        <v>15</v>
      </c>
      <c r="B48" s="32">
        <v>0</v>
      </c>
      <c r="C48" s="32">
        <v>0</v>
      </c>
      <c r="D48" s="32">
        <v>0.26927394000000004</v>
      </c>
      <c r="E48" s="32">
        <v>9.4340767299999992</v>
      </c>
      <c r="F48" s="32">
        <v>1.4893437900000002</v>
      </c>
      <c r="G48" s="32">
        <v>2.0722589100000004</v>
      </c>
      <c r="H48" s="32">
        <v>1.1578997900000001</v>
      </c>
      <c r="I48" s="264">
        <v>14.422853159999999</v>
      </c>
      <c r="J48" s="70">
        <v>0.1126441</v>
      </c>
      <c r="K48" s="70">
        <v>1.1365829000000001</v>
      </c>
      <c r="L48" s="70">
        <v>0</v>
      </c>
    </row>
    <row r="49" spans="1:13" ht="13.8" x14ac:dyDescent="0.3">
      <c r="A49" s="44" t="s">
        <v>16</v>
      </c>
      <c r="B49" s="32">
        <v>0</v>
      </c>
      <c r="C49" s="32">
        <v>0</v>
      </c>
      <c r="D49" s="32">
        <v>1.2934440700000001</v>
      </c>
      <c r="E49" s="32">
        <v>20.50172616</v>
      </c>
      <c r="F49" s="32">
        <v>4.8053657999999997</v>
      </c>
      <c r="G49" s="32">
        <v>0.94599918000000005</v>
      </c>
      <c r="H49" s="32">
        <v>5.0128630599999999</v>
      </c>
      <c r="I49" s="264">
        <v>32.559398270000003</v>
      </c>
      <c r="J49" s="70">
        <v>3.11473E-3</v>
      </c>
      <c r="K49" s="70">
        <v>2.95450911</v>
      </c>
      <c r="L49" s="70">
        <v>0.15590530999999999</v>
      </c>
    </row>
    <row r="50" spans="1:13" ht="13.8" x14ac:dyDescent="0.3">
      <c r="A50" s="44" t="s">
        <v>37</v>
      </c>
      <c r="B50" s="32">
        <v>0</v>
      </c>
      <c r="C50" s="32">
        <v>0</v>
      </c>
      <c r="D50" s="32">
        <v>0.14056845000000001</v>
      </c>
      <c r="E50" s="32">
        <v>1.7100437599999998</v>
      </c>
      <c r="F50" s="32">
        <v>0.54198366000000009</v>
      </c>
      <c r="G50" s="32">
        <v>0.67494892000000006</v>
      </c>
      <c r="H50" s="32">
        <v>0.55334782000000005</v>
      </c>
      <c r="I50" s="264">
        <v>3.6208926100000003</v>
      </c>
      <c r="J50" s="70">
        <v>0</v>
      </c>
      <c r="K50" s="70">
        <v>1.70972692</v>
      </c>
      <c r="L50" s="70">
        <v>0</v>
      </c>
    </row>
    <row r="51" spans="1:13" ht="13.8" x14ac:dyDescent="0.25">
      <c r="A51" s="45"/>
      <c r="B51" s="28"/>
      <c r="C51" s="28"/>
      <c r="D51" s="28"/>
      <c r="E51" s="28"/>
      <c r="F51" s="28"/>
      <c r="G51" s="28"/>
      <c r="H51" s="28"/>
      <c r="I51" s="262"/>
      <c r="J51" s="29"/>
      <c r="K51" s="29"/>
      <c r="L51" s="29"/>
    </row>
    <row r="52" spans="1:13" ht="13.8" x14ac:dyDescent="0.3">
      <c r="A52" s="43" t="s">
        <v>1</v>
      </c>
      <c r="B52" s="34">
        <v>0</v>
      </c>
      <c r="C52" s="34">
        <v>0</v>
      </c>
      <c r="D52" s="34">
        <v>0.39288980000000001</v>
      </c>
      <c r="E52" s="34">
        <v>9.6720868800000019</v>
      </c>
      <c r="F52" s="34">
        <v>7.59656237</v>
      </c>
      <c r="G52" s="34">
        <v>10.8017821</v>
      </c>
      <c r="H52" s="34">
        <v>0</v>
      </c>
      <c r="I52" s="263">
        <v>28.463321150000002</v>
      </c>
      <c r="J52" s="33">
        <v>0</v>
      </c>
      <c r="K52" s="33">
        <v>5.2765110000000004E-2</v>
      </c>
      <c r="L52" s="33">
        <v>1.0543999999999999E-4</v>
      </c>
      <c r="M52" s="189"/>
    </row>
    <row r="53" spans="1:13" ht="13.8" x14ac:dyDescent="0.3">
      <c r="A53" s="44" t="s">
        <v>38</v>
      </c>
      <c r="B53" s="32">
        <v>0</v>
      </c>
      <c r="C53" s="32">
        <v>0</v>
      </c>
      <c r="D53" s="32">
        <v>0</v>
      </c>
      <c r="E53" s="32">
        <v>7.8798852600000009</v>
      </c>
      <c r="F53" s="32">
        <v>7.3362111599999995</v>
      </c>
      <c r="G53" s="32">
        <v>9.7786452199999996</v>
      </c>
      <c r="H53" s="32">
        <v>0</v>
      </c>
      <c r="I53" s="264">
        <v>24.994741640000001</v>
      </c>
      <c r="J53" s="70">
        <v>0</v>
      </c>
      <c r="K53" s="70">
        <v>0</v>
      </c>
      <c r="L53" s="70">
        <v>0</v>
      </c>
    </row>
    <row r="54" spans="1:13" ht="13.8" x14ac:dyDescent="0.3">
      <c r="A54" s="44" t="s">
        <v>39</v>
      </c>
      <c r="B54" s="32">
        <v>0</v>
      </c>
      <c r="C54" s="32">
        <v>0</v>
      </c>
      <c r="D54" s="32">
        <v>0</v>
      </c>
      <c r="E54" s="32">
        <v>0.29714115000000002</v>
      </c>
      <c r="F54" s="32">
        <v>7.6706499999999997E-2</v>
      </c>
      <c r="G54" s="32">
        <v>0.30683941000000003</v>
      </c>
      <c r="H54" s="32">
        <v>0</v>
      </c>
      <c r="I54" s="264">
        <v>0.68068706000000012</v>
      </c>
      <c r="J54" s="70">
        <v>0</v>
      </c>
      <c r="K54" s="70">
        <v>5.2765110000000004E-2</v>
      </c>
      <c r="L54" s="70">
        <v>1.0543999999999999E-4</v>
      </c>
    </row>
    <row r="55" spans="1:13" ht="13.8" x14ac:dyDescent="0.3">
      <c r="A55" s="44" t="s">
        <v>40</v>
      </c>
      <c r="B55" s="32">
        <v>0</v>
      </c>
      <c r="C55" s="32">
        <v>0</v>
      </c>
      <c r="D55" s="32">
        <v>0.39288980000000001</v>
      </c>
      <c r="E55" s="32">
        <v>1.1822793500000002</v>
      </c>
      <c r="F55" s="32">
        <v>0.12399579000000001</v>
      </c>
      <c r="G55" s="32">
        <v>5.6403580000000002E-2</v>
      </c>
      <c r="H55" s="32">
        <v>0</v>
      </c>
      <c r="I55" s="264">
        <v>1.7555685200000002</v>
      </c>
      <c r="J55" s="70">
        <v>0</v>
      </c>
      <c r="K55" s="70">
        <v>0</v>
      </c>
      <c r="L55" s="70">
        <v>0</v>
      </c>
    </row>
    <row r="56" spans="1:13" ht="13.8" x14ac:dyDescent="0.3">
      <c r="A56" s="44" t="s">
        <v>41</v>
      </c>
      <c r="B56" s="32">
        <v>0</v>
      </c>
      <c r="C56" s="32">
        <v>0</v>
      </c>
      <c r="D56" s="32">
        <v>0</v>
      </c>
      <c r="E56" s="32">
        <v>0.31278111999999997</v>
      </c>
      <c r="F56" s="32">
        <v>5.9648920000000001E-2</v>
      </c>
      <c r="G56" s="32">
        <v>0.40961881999999999</v>
      </c>
      <c r="H56" s="32">
        <v>0</v>
      </c>
      <c r="I56" s="264">
        <v>0.78204885999999996</v>
      </c>
      <c r="J56" s="70">
        <v>0</v>
      </c>
      <c r="K56" s="70">
        <v>0</v>
      </c>
      <c r="L56" s="70">
        <v>0</v>
      </c>
    </row>
    <row r="57" spans="1:13" ht="13.8" x14ac:dyDescent="0.3">
      <c r="A57" s="44" t="s">
        <v>313</v>
      </c>
      <c r="B57" s="32">
        <v>0</v>
      </c>
      <c r="C57" s="32">
        <v>0</v>
      </c>
      <c r="D57" s="32">
        <v>0</v>
      </c>
      <c r="E57" s="32">
        <v>0</v>
      </c>
      <c r="F57" s="32">
        <v>0</v>
      </c>
      <c r="G57" s="32">
        <v>0.25027506999999999</v>
      </c>
      <c r="H57" s="32">
        <v>0</v>
      </c>
      <c r="I57" s="264">
        <v>0.25027506999999999</v>
      </c>
      <c r="J57" s="70">
        <v>0</v>
      </c>
      <c r="K57" s="70">
        <v>0</v>
      </c>
      <c r="L57" s="70">
        <v>0</v>
      </c>
    </row>
    <row r="58" spans="1:13" ht="13.8" x14ac:dyDescent="0.3">
      <c r="A58" s="45"/>
      <c r="B58" s="28"/>
      <c r="C58" s="28"/>
      <c r="D58" s="28"/>
      <c r="E58" s="28"/>
      <c r="F58" s="28"/>
      <c r="G58" s="28"/>
      <c r="H58" s="28"/>
      <c r="I58" s="262"/>
      <c r="J58" s="70"/>
      <c r="K58" s="70"/>
      <c r="L58" s="70"/>
    </row>
    <row r="59" spans="1:13" ht="13.8" x14ac:dyDescent="0.3">
      <c r="A59" s="43" t="s">
        <v>238</v>
      </c>
      <c r="B59" s="34">
        <v>0</v>
      </c>
      <c r="C59" s="34">
        <v>0</v>
      </c>
      <c r="D59" s="34">
        <v>4.4534838500000005</v>
      </c>
      <c r="E59" s="34">
        <v>5.4501940800000002</v>
      </c>
      <c r="F59" s="34">
        <v>1.3147185800000001</v>
      </c>
      <c r="G59" s="34">
        <v>5.2035846800000005</v>
      </c>
      <c r="H59" s="34">
        <v>17.981712820000002</v>
      </c>
      <c r="I59" s="258">
        <v>34.403694010000009</v>
      </c>
      <c r="J59" s="33">
        <v>7.5683199999999992E-2</v>
      </c>
      <c r="K59" s="33">
        <v>0</v>
      </c>
      <c r="L59" s="33">
        <v>0</v>
      </c>
      <c r="M59" s="189"/>
    </row>
    <row r="60" spans="1:13" ht="13.8" x14ac:dyDescent="0.3">
      <c r="A60" s="44" t="s">
        <v>315</v>
      </c>
      <c r="B60" s="32">
        <v>0</v>
      </c>
      <c r="C60" s="32">
        <v>0</v>
      </c>
      <c r="D60" s="32">
        <v>0</v>
      </c>
      <c r="E60" s="32">
        <v>0.81738250999999995</v>
      </c>
      <c r="F60" s="32">
        <v>1.01867799</v>
      </c>
      <c r="G60" s="32">
        <v>0.43331909000000007</v>
      </c>
      <c r="H60" s="32">
        <v>0</v>
      </c>
      <c r="I60" s="259">
        <v>2.2693795899999998</v>
      </c>
      <c r="J60" s="70">
        <v>0</v>
      </c>
      <c r="K60" s="70">
        <v>0</v>
      </c>
      <c r="L60" s="70">
        <v>0</v>
      </c>
    </row>
    <row r="61" spans="1:13" ht="13.8" x14ac:dyDescent="0.3">
      <c r="A61" s="44" t="s">
        <v>320</v>
      </c>
      <c r="B61" s="32">
        <v>0</v>
      </c>
      <c r="C61" s="32">
        <v>0</v>
      </c>
      <c r="D61" s="32">
        <v>0</v>
      </c>
      <c r="E61" s="32">
        <v>0</v>
      </c>
      <c r="F61" s="32">
        <v>0</v>
      </c>
      <c r="G61" s="32">
        <v>0</v>
      </c>
      <c r="H61" s="32">
        <v>17.981712820000002</v>
      </c>
      <c r="I61" s="259">
        <v>17.981712820000002</v>
      </c>
      <c r="J61" s="70">
        <v>0</v>
      </c>
      <c r="K61" s="70">
        <v>0</v>
      </c>
      <c r="L61" s="70">
        <v>0</v>
      </c>
    </row>
    <row r="62" spans="1:13" ht="13.8" hidden="1" x14ac:dyDescent="0.3">
      <c r="A62" s="44" t="s">
        <v>316</v>
      </c>
      <c r="B62" s="32">
        <v>0</v>
      </c>
      <c r="C62" s="32">
        <v>0</v>
      </c>
      <c r="D62" s="32">
        <v>0</v>
      </c>
      <c r="E62" s="32">
        <v>0</v>
      </c>
      <c r="F62" s="32">
        <v>0</v>
      </c>
      <c r="G62" s="32">
        <v>0</v>
      </c>
      <c r="H62" s="32">
        <v>0</v>
      </c>
      <c r="I62" s="259">
        <v>0</v>
      </c>
      <c r="J62" s="70">
        <v>0</v>
      </c>
      <c r="K62" s="70">
        <v>0</v>
      </c>
      <c r="L62" s="70">
        <v>0</v>
      </c>
    </row>
    <row r="63" spans="1:13" ht="13.8" x14ac:dyDescent="0.3">
      <c r="A63" s="44" t="s">
        <v>319</v>
      </c>
      <c r="B63" s="32">
        <v>0</v>
      </c>
      <c r="C63" s="32">
        <v>0</v>
      </c>
      <c r="D63" s="32">
        <v>0.33206626</v>
      </c>
      <c r="E63" s="32">
        <v>3.4356037400000004</v>
      </c>
      <c r="F63" s="32">
        <v>0.29604059000000005</v>
      </c>
      <c r="G63" s="32">
        <v>4.7702655900000002</v>
      </c>
      <c r="H63" s="32">
        <v>0</v>
      </c>
      <c r="I63" s="259">
        <v>8.8339761800000005</v>
      </c>
      <c r="J63" s="70">
        <v>7.5683199999999992E-2</v>
      </c>
      <c r="K63" s="70">
        <v>0</v>
      </c>
      <c r="L63" s="70">
        <v>0</v>
      </c>
    </row>
    <row r="64" spans="1:13" ht="13.8" x14ac:dyDescent="0.3">
      <c r="A64" s="44" t="s">
        <v>317</v>
      </c>
      <c r="B64" s="32">
        <v>0</v>
      </c>
      <c r="C64" s="32">
        <v>0</v>
      </c>
      <c r="D64" s="32">
        <v>4.1214175900000001</v>
      </c>
      <c r="E64" s="32">
        <v>1.19720783</v>
      </c>
      <c r="F64" s="32">
        <v>0</v>
      </c>
      <c r="G64" s="32">
        <v>0</v>
      </c>
      <c r="H64" s="32">
        <v>0</v>
      </c>
      <c r="I64" s="259">
        <v>5.31862542</v>
      </c>
      <c r="J64" s="70">
        <v>0</v>
      </c>
      <c r="K64" s="70">
        <v>0</v>
      </c>
      <c r="L64" s="70">
        <v>0</v>
      </c>
    </row>
    <row r="65" spans="1:16" ht="13.8" hidden="1" x14ac:dyDescent="0.3">
      <c r="A65" s="44" t="s">
        <v>318</v>
      </c>
      <c r="B65" s="32">
        <v>0</v>
      </c>
      <c r="C65" s="32">
        <v>0</v>
      </c>
      <c r="D65" s="32">
        <v>0</v>
      </c>
      <c r="E65" s="32">
        <v>0</v>
      </c>
      <c r="F65" s="32">
        <v>0</v>
      </c>
      <c r="G65" s="32">
        <v>0</v>
      </c>
      <c r="H65" s="32">
        <v>0</v>
      </c>
      <c r="I65" s="259">
        <v>0</v>
      </c>
      <c r="J65" s="70">
        <v>0</v>
      </c>
      <c r="K65" s="70">
        <v>0</v>
      </c>
      <c r="L65" s="70">
        <v>0</v>
      </c>
    </row>
    <row r="66" spans="1:16" ht="13.8" x14ac:dyDescent="0.3">
      <c r="A66" s="4"/>
      <c r="B66" s="157"/>
      <c r="C66" s="157"/>
      <c r="D66" s="157"/>
      <c r="E66" s="157"/>
      <c r="F66" s="157"/>
      <c r="G66" s="157"/>
      <c r="H66" s="157"/>
      <c r="I66" s="260"/>
      <c r="J66" s="70"/>
      <c r="K66" s="70"/>
      <c r="L66" s="70"/>
    </row>
    <row r="67" spans="1:16" ht="13.8" x14ac:dyDescent="0.3">
      <c r="A67" s="46" t="s">
        <v>101</v>
      </c>
      <c r="B67" s="34">
        <v>52.525307139999995</v>
      </c>
      <c r="C67" s="34">
        <v>1232.50707231</v>
      </c>
      <c r="D67" s="34">
        <v>4085.1728167300007</v>
      </c>
      <c r="E67" s="34">
        <v>1502.7095971300005</v>
      </c>
      <c r="F67" s="34">
        <v>182.06755668000002</v>
      </c>
      <c r="G67" s="34">
        <v>1353.8910337400002</v>
      </c>
      <c r="H67" s="34">
        <v>2500.6295468000008</v>
      </c>
      <c r="I67" s="258">
        <v>10909.502930530003</v>
      </c>
      <c r="J67" s="33">
        <v>2.9258291000000001</v>
      </c>
      <c r="K67" s="33">
        <v>4302.3135426000008</v>
      </c>
      <c r="L67" s="33">
        <v>22.703949549999997</v>
      </c>
    </row>
    <row r="68" spans="1:16" ht="13.8" thickBot="1" x14ac:dyDescent="0.3">
      <c r="A68" s="47"/>
      <c r="B68" s="9"/>
      <c r="C68" s="9"/>
      <c r="D68" s="9"/>
      <c r="E68" s="9"/>
      <c r="F68" s="9"/>
      <c r="G68" s="9"/>
      <c r="H68" s="9"/>
      <c r="I68" s="261"/>
      <c r="J68" s="9"/>
      <c r="K68" s="9"/>
      <c r="L68" s="9"/>
    </row>
    <row r="69" spans="1:16" ht="8.25" customHeight="1" x14ac:dyDescent="0.25">
      <c r="A69" s="48"/>
      <c r="C69" s="48"/>
      <c r="D69" s="48"/>
      <c r="E69" s="48"/>
      <c r="F69" s="48"/>
      <c r="G69" s="48"/>
      <c r="H69" s="48"/>
      <c r="I69" s="71"/>
      <c r="J69" s="71"/>
    </row>
    <row r="70" spans="1:16" x14ac:dyDescent="0.25">
      <c r="A70" s="49" t="s">
        <v>49</v>
      </c>
      <c r="B70" s="50"/>
      <c r="C70" s="50"/>
      <c r="D70" s="50"/>
      <c r="E70" s="50"/>
      <c r="F70" s="51"/>
      <c r="G70" s="51"/>
      <c r="H70" s="51"/>
      <c r="I70" s="51"/>
      <c r="J70" s="51"/>
      <c r="P70" s="246"/>
    </row>
    <row r="71" spans="1:16" ht="39" customHeight="1" x14ac:dyDescent="0.25">
      <c r="A71" s="435" t="s">
        <v>307</v>
      </c>
      <c r="B71" s="435"/>
      <c r="C71" s="435"/>
      <c r="D71" s="435"/>
      <c r="E71" s="435"/>
      <c r="F71" s="435"/>
      <c r="G71" s="435"/>
      <c r="H71" s="435"/>
      <c r="I71" s="435"/>
      <c r="J71" s="435"/>
      <c r="K71" s="435"/>
      <c r="L71" s="435"/>
      <c r="O71" s="245"/>
    </row>
    <row r="72" spans="1:16" ht="15" customHeight="1" x14ac:dyDescent="0.25">
      <c r="A72" s="436" t="s">
        <v>172</v>
      </c>
      <c r="B72" s="436"/>
      <c r="C72" s="436"/>
      <c r="D72" s="436"/>
      <c r="E72" s="436"/>
      <c r="F72" s="436"/>
      <c r="G72" s="436"/>
      <c r="H72" s="436"/>
      <c r="I72" s="436"/>
      <c r="J72" s="436"/>
      <c r="K72" s="436"/>
      <c r="L72" s="436"/>
    </row>
    <row r="73" spans="1:16" ht="15" customHeight="1" x14ac:dyDescent="0.25">
      <c r="A73" s="196" t="s">
        <v>275</v>
      </c>
      <c r="B73" s="196"/>
      <c r="C73" s="196"/>
      <c r="D73" s="196"/>
      <c r="E73" s="196"/>
      <c r="F73" s="196"/>
      <c r="G73" s="196"/>
      <c r="H73" s="196"/>
      <c r="I73" s="196"/>
      <c r="J73" s="196"/>
      <c r="K73" s="196"/>
      <c r="L73" s="196"/>
    </row>
    <row r="74" spans="1:16" ht="15" customHeight="1" x14ac:dyDescent="0.25">
      <c r="A74" s="196" t="s">
        <v>276</v>
      </c>
      <c r="B74" s="196"/>
      <c r="C74" s="196"/>
      <c r="D74" s="196"/>
      <c r="E74" s="196"/>
      <c r="F74" s="196"/>
      <c r="G74" s="196"/>
      <c r="H74" s="196"/>
      <c r="I74" s="196"/>
      <c r="J74" s="196"/>
      <c r="K74" s="196"/>
      <c r="L74" s="196"/>
    </row>
    <row r="75" spans="1:16" x14ac:dyDescent="0.25">
      <c r="A75" s="279"/>
      <c r="I75" s="1"/>
    </row>
    <row r="80" spans="1:16"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row>
    <row r="195" spans="1:3" ht="13.8" x14ac:dyDescent="0.25">
      <c r="A195" s="2"/>
    </row>
    <row r="196" spans="1:3" ht="13.8" x14ac:dyDescent="0.25">
      <c r="A196" s="2"/>
    </row>
    <row r="197" spans="1:3" ht="13.8" x14ac:dyDescent="0.25">
      <c r="A197" s="2"/>
    </row>
    <row r="198" spans="1:3" ht="13.8" x14ac:dyDescent="0.25">
      <c r="A198" s="2"/>
      <c r="C198" s="1" t="str">
        <f>_xll.SBSAddInExcel.Functions.setVariable("CVILELA", "LISBOA625SCO")</f>
        <v/>
      </c>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row r="531" spans="1:1" ht="13.8" x14ac:dyDescent="0.25">
      <c r="A531" s="2"/>
    </row>
    <row r="532" spans="1:1" ht="13.8" x14ac:dyDescent="0.25">
      <c r="A532" s="2"/>
    </row>
    <row r="533" spans="1:1" ht="13.8" x14ac:dyDescent="0.25">
      <c r="A533" s="2"/>
    </row>
  </sheetData>
  <mergeCells count="5">
    <mergeCell ref="A1:L1"/>
    <mergeCell ref="A2:L2"/>
    <mergeCell ref="A3:L3"/>
    <mergeCell ref="A71:L71"/>
    <mergeCell ref="A72:L72"/>
  </mergeCells>
  <printOptions horizontalCentered="1" verticalCentered="1"/>
  <pageMargins left="1.3385826771653544" right="0.78740157480314965" top="0.98425196850393704" bottom="0.98425196850393704" header="0.31496062992125984" footer="0.31496062992125984"/>
  <pageSetup paperSize="9" scale="4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J530"/>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5" width="12.6640625" style="1" customWidth="1"/>
    <col min="6" max="6" width="14.5546875" style="1" customWidth="1"/>
    <col min="7" max="8" width="12.6640625" style="1" customWidth="1"/>
    <col min="9" max="9" width="14.6640625" style="1" customWidth="1"/>
    <col min="10" max="10" width="5.6640625" style="1" customWidth="1"/>
    <col min="11" max="16384" width="11.44140625" style="1"/>
  </cols>
  <sheetData>
    <row r="1" spans="1:9" ht="28.5" customHeight="1" thickTop="1" x14ac:dyDescent="0.45">
      <c r="A1" s="424" t="s">
        <v>282</v>
      </c>
      <c r="B1" s="424"/>
      <c r="C1" s="424"/>
      <c r="D1" s="424"/>
      <c r="E1" s="424"/>
      <c r="F1" s="424"/>
      <c r="G1" s="424"/>
      <c r="H1" s="424"/>
      <c r="I1" s="424"/>
    </row>
    <row r="2" spans="1:9" ht="20.100000000000001" customHeight="1" x14ac:dyDescent="0.35">
      <c r="A2" s="423">
        <v>45412</v>
      </c>
      <c r="B2" s="423"/>
      <c r="C2" s="423"/>
      <c r="D2" s="423"/>
      <c r="E2" s="423"/>
      <c r="F2" s="423"/>
      <c r="G2" s="423"/>
      <c r="H2" s="423"/>
      <c r="I2" s="423"/>
    </row>
    <row r="3" spans="1:9" ht="18" customHeight="1" x14ac:dyDescent="0.3">
      <c r="A3" s="427" t="s">
        <v>126</v>
      </c>
      <c r="B3" s="427"/>
      <c r="C3" s="427"/>
      <c r="D3" s="427"/>
      <c r="E3" s="427"/>
      <c r="F3" s="427"/>
      <c r="G3" s="427"/>
      <c r="H3" s="427"/>
      <c r="I3" s="427"/>
    </row>
    <row r="4" spans="1:9" ht="13.8" thickBot="1" x14ac:dyDescent="0.3"/>
    <row r="5" spans="1:9" ht="42" customHeight="1" x14ac:dyDescent="0.25">
      <c r="A5" s="36"/>
      <c r="B5" s="37" t="s">
        <v>20</v>
      </c>
      <c r="C5" s="37" t="s">
        <v>46</v>
      </c>
      <c r="D5" s="37" t="s">
        <v>47</v>
      </c>
      <c r="E5" s="37" t="s">
        <v>48</v>
      </c>
      <c r="F5" s="37" t="s">
        <v>21</v>
      </c>
      <c r="G5" s="37" t="s">
        <v>59</v>
      </c>
      <c r="H5" s="37" t="s">
        <v>60</v>
      </c>
      <c r="I5" s="38" t="s">
        <v>130</v>
      </c>
    </row>
    <row r="6" spans="1:9" ht="3" customHeight="1" x14ac:dyDescent="0.25">
      <c r="A6" s="40"/>
      <c r="B6" s="41"/>
      <c r="C6" s="41"/>
      <c r="D6" s="41"/>
      <c r="E6" s="41"/>
      <c r="F6" s="41"/>
      <c r="G6" s="41"/>
      <c r="H6" s="41"/>
      <c r="I6" s="42"/>
    </row>
    <row r="7" spans="1:9" ht="13.8" x14ac:dyDescent="0.3">
      <c r="A7" s="43" t="s">
        <v>43</v>
      </c>
      <c r="B7" s="126">
        <v>6.0942631270281267E-2</v>
      </c>
      <c r="C7" s="126">
        <v>2.3775346996137845</v>
      </c>
      <c r="D7" s="126">
        <v>7.9494492865177024</v>
      </c>
      <c r="E7" s="126">
        <v>4.5520628763055013</v>
      </c>
      <c r="F7" s="126">
        <v>1.0030786346002583</v>
      </c>
      <c r="G7" s="126">
        <v>1.6943080834057351</v>
      </c>
      <c r="H7" s="126">
        <v>3.7022912328825295</v>
      </c>
      <c r="I7" s="127">
        <v>2.8237873184161488</v>
      </c>
    </row>
    <row r="8" spans="1:9" ht="13.8" x14ac:dyDescent="0.3">
      <c r="A8" s="44" t="s">
        <v>2</v>
      </c>
      <c r="B8" s="128">
        <v>1.0959934017258866E-2</v>
      </c>
      <c r="C8" s="128">
        <v>1.8772765184267282</v>
      </c>
      <c r="D8" s="128">
        <v>6.0963065965497885</v>
      </c>
      <c r="E8" s="128">
        <v>10.201765821415538</v>
      </c>
      <c r="F8" s="128">
        <v>5.5055070145739391</v>
      </c>
      <c r="G8" s="128">
        <v>0.91518753976396272</v>
      </c>
      <c r="H8" s="128">
        <v>0.83655607346771788</v>
      </c>
      <c r="I8" s="129">
        <v>2.3133098493807274</v>
      </c>
    </row>
    <row r="9" spans="1:9" ht="13.8" x14ac:dyDescent="0.3">
      <c r="A9" s="44" t="s">
        <v>8</v>
      </c>
      <c r="B9" s="128">
        <v>0</v>
      </c>
      <c r="C9" s="128">
        <v>0.35298698057168709</v>
      </c>
      <c r="D9" s="128">
        <v>8.5981299580706843</v>
      </c>
      <c r="E9" s="128">
        <v>17.198845205921277</v>
      </c>
      <c r="F9" s="128">
        <v>0</v>
      </c>
      <c r="G9" s="128">
        <v>6.2201873277685601E-2</v>
      </c>
      <c r="H9" s="128">
        <v>2.8641410644519651</v>
      </c>
      <c r="I9" s="129">
        <v>0.62510732038507721</v>
      </c>
    </row>
    <row r="10" spans="1:9" ht="13.8" x14ac:dyDescent="0.3">
      <c r="A10" s="44" t="s">
        <v>3</v>
      </c>
      <c r="B10" s="128">
        <v>6.0522924354896347E-2</v>
      </c>
      <c r="C10" s="128">
        <v>3.248000107799986</v>
      </c>
      <c r="D10" s="128">
        <v>11.45920939770258</v>
      </c>
      <c r="E10" s="128">
        <v>5.5221510521237143</v>
      </c>
      <c r="F10" s="128">
        <v>2.0587839740199914</v>
      </c>
      <c r="G10" s="128">
        <v>4.0413691359932606</v>
      </c>
      <c r="H10" s="128">
        <v>5.1689914652104063</v>
      </c>
      <c r="I10" s="129">
        <v>4.2758345119097863</v>
      </c>
    </row>
    <row r="11" spans="1:9" ht="13.8" x14ac:dyDescent="0.3">
      <c r="A11" s="44" t="s">
        <v>6</v>
      </c>
      <c r="B11" s="128">
        <v>0.11541706424536471</v>
      </c>
      <c r="C11" s="128">
        <v>2.80162445607569</v>
      </c>
      <c r="D11" s="128">
        <v>13.260243783685427</v>
      </c>
      <c r="E11" s="128">
        <v>1.4901682936169867</v>
      </c>
      <c r="F11" s="128">
        <v>0.41289498482319503</v>
      </c>
      <c r="G11" s="128">
        <v>1.3058664744869388</v>
      </c>
      <c r="H11" s="128">
        <v>8.8839587588247984</v>
      </c>
      <c r="I11" s="129">
        <v>3.6226535861239646</v>
      </c>
    </row>
    <row r="12" spans="1:9" ht="13.8" x14ac:dyDescent="0.3">
      <c r="A12" s="44" t="s">
        <v>104</v>
      </c>
      <c r="B12" s="128">
        <v>0.2581403452255514</v>
      </c>
      <c r="C12" s="128">
        <v>2.0042331115486283</v>
      </c>
      <c r="D12" s="128">
        <v>6.1380601132336343</v>
      </c>
      <c r="E12" s="128">
        <v>6.0903346653279344</v>
      </c>
      <c r="F12" s="128">
        <v>3.816564579635123E-3</v>
      </c>
      <c r="G12" s="128">
        <v>0.57955182272044858</v>
      </c>
      <c r="H12" s="128">
        <v>1.5776924526775931</v>
      </c>
      <c r="I12" s="129">
        <v>1.7546403581677323</v>
      </c>
    </row>
    <row r="13" spans="1:9" ht="13.8" x14ac:dyDescent="0.3">
      <c r="A13" s="44" t="s">
        <v>5</v>
      </c>
      <c r="B13" s="128">
        <v>2.5382980026438854E-2</v>
      </c>
      <c r="C13" s="128">
        <v>1.2066606003326243</v>
      </c>
      <c r="D13" s="128">
        <v>3.1106230866707953</v>
      </c>
      <c r="E13" s="128">
        <v>3.027383394141006</v>
      </c>
      <c r="F13" s="128">
        <v>0.83795285686771692</v>
      </c>
      <c r="G13" s="128">
        <v>0.88352410260713909</v>
      </c>
      <c r="H13" s="128">
        <v>4.0039111473667148</v>
      </c>
      <c r="I13" s="129">
        <v>1.7338884479849916</v>
      </c>
    </row>
    <row r="14" spans="1:9" ht="13.8" hidden="1" x14ac:dyDescent="0.3">
      <c r="A14" s="44" t="s">
        <v>22</v>
      </c>
      <c r="B14" s="128">
        <v>0</v>
      </c>
      <c r="C14" s="128">
        <v>0</v>
      </c>
      <c r="D14" s="128">
        <v>0</v>
      </c>
      <c r="E14" s="128">
        <v>0</v>
      </c>
      <c r="F14" s="128">
        <v>0</v>
      </c>
      <c r="G14" s="128" t="s">
        <v>105</v>
      </c>
      <c r="H14" s="128" t="s">
        <v>105</v>
      </c>
      <c r="I14" s="129">
        <v>0</v>
      </c>
    </row>
    <row r="15" spans="1:9" ht="13.8" x14ac:dyDescent="0.3">
      <c r="A15" s="44" t="s">
        <v>4</v>
      </c>
      <c r="B15" s="128">
        <v>3.7498650068402833E-2</v>
      </c>
      <c r="C15" s="128">
        <v>2.3282993916706247</v>
      </c>
      <c r="D15" s="128">
        <v>6.9275437412836931</v>
      </c>
      <c r="E15" s="128">
        <v>19.083027557631773</v>
      </c>
      <c r="F15" s="128">
        <v>3.5167772672330475</v>
      </c>
      <c r="G15" s="128">
        <v>1.3772487909959639</v>
      </c>
      <c r="H15" s="128">
        <v>4.5388955147291501</v>
      </c>
      <c r="I15" s="129">
        <v>2.7130581898700856</v>
      </c>
    </row>
    <row r="16" spans="1:9" ht="13.8" x14ac:dyDescent="0.3">
      <c r="A16" s="44" t="s">
        <v>7</v>
      </c>
      <c r="B16" s="227" t="s">
        <v>105</v>
      </c>
      <c r="C16" s="227" t="s">
        <v>105</v>
      </c>
      <c r="D16" s="128">
        <v>2.5944982074795617</v>
      </c>
      <c r="E16" s="128">
        <v>0.67950905214536539</v>
      </c>
      <c r="F16" s="128">
        <v>0.36653054889587311</v>
      </c>
      <c r="G16" s="128">
        <v>0.27390994202842517</v>
      </c>
      <c r="H16" s="128">
        <v>3.5181832984869161</v>
      </c>
      <c r="I16" s="129">
        <v>0.77744179814542647</v>
      </c>
    </row>
    <row r="17" spans="1:9" ht="13.8" x14ac:dyDescent="0.3">
      <c r="A17" s="44" t="s">
        <v>23</v>
      </c>
      <c r="B17" s="128">
        <v>0</v>
      </c>
      <c r="C17" s="128">
        <v>13.53380161822656</v>
      </c>
      <c r="D17" s="128">
        <v>11.793435580544049</v>
      </c>
      <c r="E17" s="128">
        <v>0</v>
      </c>
      <c r="F17" s="128" t="s">
        <v>105</v>
      </c>
      <c r="G17" s="128">
        <v>0.1005917238383275</v>
      </c>
      <c r="H17" s="128">
        <v>6.5346040211239247</v>
      </c>
      <c r="I17" s="129">
        <v>3.6426805263544941</v>
      </c>
    </row>
    <row r="18" spans="1:9" ht="13.8" x14ac:dyDescent="0.3">
      <c r="A18" s="44" t="s">
        <v>24</v>
      </c>
      <c r="B18" s="227" t="s">
        <v>105</v>
      </c>
      <c r="C18" s="227" t="s">
        <v>105</v>
      </c>
      <c r="D18" s="128" t="s">
        <v>105</v>
      </c>
      <c r="E18" s="128">
        <v>0</v>
      </c>
      <c r="F18" s="128">
        <v>0</v>
      </c>
      <c r="G18" s="128">
        <v>1.0305568189114933E-3</v>
      </c>
      <c r="H18" s="128">
        <v>0</v>
      </c>
      <c r="I18" s="129">
        <v>1.0294680834950431E-3</v>
      </c>
    </row>
    <row r="19" spans="1:9" ht="13.8" x14ac:dyDescent="0.3">
      <c r="A19" s="44" t="s">
        <v>9</v>
      </c>
      <c r="B19" s="128">
        <v>0.38629485407780806</v>
      </c>
      <c r="C19" s="128">
        <v>0.8546539641324753</v>
      </c>
      <c r="D19" s="128">
        <v>8.0357605168673771</v>
      </c>
      <c r="E19" s="128">
        <v>0</v>
      </c>
      <c r="F19" s="128" t="s">
        <v>105</v>
      </c>
      <c r="G19" s="128">
        <v>0</v>
      </c>
      <c r="H19" s="128" t="s">
        <v>105</v>
      </c>
      <c r="I19" s="129">
        <v>1.5481130873864188</v>
      </c>
    </row>
    <row r="20" spans="1:9" ht="13.8" x14ac:dyDescent="0.3">
      <c r="A20" s="44" t="s">
        <v>25</v>
      </c>
      <c r="B20" s="227" t="s">
        <v>105</v>
      </c>
      <c r="C20" s="227" t="s">
        <v>105</v>
      </c>
      <c r="D20" s="227" t="s">
        <v>105</v>
      </c>
      <c r="E20" s="128" t="s">
        <v>105</v>
      </c>
      <c r="F20" s="128" t="s">
        <v>105</v>
      </c>
      <c r="G20" s="128">
        <v>1.2274269851694913E-2</v>
      </c>
      <c r="H20" s="128" t="s">
        <v>105</v>
      </c>
      <c r="I20" s="129">
        <v>1.2274269851694913E-2</v>
      </c>
    </row>
    <row r="21" spans="1:9" ht="13.8" x14ac:dyDescent="0.3">
      <c r="A21" s="44" t="s">
        <v>230</v>
      </c>
      <c r="B21" s="128" t="s">
        <v>105</v>
      </c>
      <c r="C21" s="128">
        <v>0</v>
      </c>
      <c r="D21" s="128">
        <v>0</v>
      </c>
      <c r="E21" s="128">
        <v>0</v>
      </c>
      <c r="F21" s="128">
        <v>0</v>
      </c>
      <c r="G21" s="128">
        <v>3.7937073120393863E-2</v>
      </c>
      <c r="H21" s="128">
        <v>0</v>
      </c>
      <c r="I21" s="129">
        <v>3.3041480754990839E-2</v>
      </c>
    </row>
    <row r="22" spans="1:9" ht="13.8" hidden="1" x14ac:dyDescent="0.3">
      <c r="A22" s="44" t="s">
        <v>26</v>
      </c>
      <c r="B22" s="227">
        <v>0</v>
      </c>
      <c r="C22" s="227">
        <v>0</v>
      </c>
      <c r="D22" s="227" t="s">
        <v>105</v>
      </c>
      <c r="E22" s="106" t="s">
        <v>105</v>
      </c>
      <c r="F22" s="106" t="s">
        <v>105</v>
      </c>
      <c r="G22" s="106" t="s">
        <v>105</v>
      </c>
      <c r="H22" s="106" t="s">
        <v>105</v>
      </c>
      <c r="I22" s="228">
        <v>0</v>
      </c>
    </row>
    <row r="23" spans="1:9" ht="13.8" hidden="1" x14ac:dyDescent="0.3">
      <c r="A23" s="44" t="s">
        <v>118</v>
      </c>
      <c r="B23" s="227">
        <v>0</v>
      </c>
      <c r="C23" s="227">
        <v>0</v>
      </c>
      <c r="D23" s="227" t="s">
        <v>105</v>
      </c>
      <c r="E23" s="106" t="s">
        <v>105</v>
      </c>
      <c r="F23" s="106" t="s">
        <v>105</v>
      </c>
      <c r="G23" s="106" t="s">
        <v>105</v>
      </c>
      <c r="H23" s="106" t="s">
        <v>105</v>
      </c>
      <c r="I23" s="228">
        <v>0</v>
      </c>
    </row>
    <row r="24" spans="1:9" ht="13.8" hidden="1" x14ac:dyDescent="0.3">
      <c r="A24" s="44" t="s">
        <v>258</v>
      </c>
      <c r="B24" s="227">
        <v>0</v>
      </c>
      <c r="C24" s="227">
        <v>0</v>
      </c>
      <c r="D24" s="227" t="s">
        <v>105</v>
      </c>
      <c r="E24" s="106" t="s">
        <v>105</v>
      </c>
      <c r="F24" s="106" t="s">
        <v>105</v>
      </c>
      <c r="G24" s="106" t="s">
        <v>105</v>
      </c>
      <c r="H24" s="106" t="s">
        <v>105</v>
      </c>
      <c r="I24" s="228">
        <v>0</v>
      </c>
    </row>
    <row r="25" spans="1:9" ht="13.8" x14ac:dyDescent="0.25">
      <c r="A25" s="45"/>
      <c r="B25" s="28"/>
      <c r="C25" s="28"/>
      <c r="D25" s="28"/>
      <c r="E25" s="28"/>
      <c r="F25" s="28"/>
      <c r="G25" s="28"/>
      <c r="H25" s="28"/>
      <c r="I25" s="29"/>
    </row>
    <row r="26" spans="1:9" ht="13.8" x14ac:dyDescent="0.3">
      <c r="A26" s="43" t="s">
        <v>42</v>
      </c>
      <c r="B26" s="126">
        <v>0</v>
      </c>
      <c r="C26" s="126">
        <v>0</v>
      </c>
      <c r="D26" s="126">
        <v>1.0118655760650841</v>
      </c>
      <c r="E26" s="126">
        <v>2.0213296151081122</v>
      </c>
      <c r="F26" s="126">
        <v>1.0948311209827539</v>
      </c>
      <c r="G26" s="126">
        <v>0.65696903532780293</v>
      </c>
      <c r="H26" s="126">
        <v>2.0122769578948256</v>
      </c>
      <c r="I26" s="127">
        <v>1.1523322889328829</v>
      </c>
    </row>
    <row r="27" spans="1:9" ht="13.8" x14ac:dyDescent="0.3">
      <c r="A27" s="44" t="s">
        <v>27</v>
      </c>
      <c r="B27" s="128" t="s">
        <v>105</v>
      </c>
      <c r="C27" s="128" t="s">
        <v>105</v>
      </c>
      <c r="D27" s="128">
        <v>0.52852835750962779</v>
      </c>
      <c r="E27" s="128">
        <v>2.4419637785138084</v>
      </c>
      <c r="F27" s="128">
        <v>2.1861082893715844</v>
      </c>
      <c r="G27" s="128">
        <v>0.20366038973790829</v>
      </c>
      <c r="H27" s="128">
        <v>1.5141334101865188E-2</v>
      </c>
      <c r="I27" s="129">
        <v>0.21379022118444155</v>
      </c>
    </row>
    <row r="28" spans="1:9" ht="13.8" x14ac:dyDescent="0.3">
      <c r="A28" s="44" t="s">
        <v>28</v>
      </c>
      <c r="B28" s="128" t="s">
        <v>105</v>
      </c>
      <c r="C28" s="128" t="s">
        <v>105</v>
      </c>
      <c r="D28" s="128">
        <v>1.0161495495768647</v>
      </c>
      <c r="E28" s="128">
        <v>2.2515275573003279</v>
      </c>
      <c r="F28" s="128">
        <v>0.5434646499803073</v>
      </c>
      <c r="G28" s="128">
        <v>0.30321803108273226</v>
      </c>
      <c r="H28" s="128" t="s">
        <v>105</v>
      </c>
      <c r="I28" s="129">
        <v>1.2036933708452247</v>
      </c>
    </row>
    <row r="29" spans="1:9" ht="13.8" x14ac:dyDescent="0.3">
      <c r="A29" s="44" t="s">
        <v>29</v>
      </c>
      <c r="B29" s="128" t="s">
        <v>105</v>
      </c>
      <c r="C29" s="128" t="s">
        <v>105</v>
      </c>
      <c r="D29" s="128">
        <v>0</v>
      </c>
      <c r="E29" s="128">
        <v>1.3613926107244805</v>
      </c>
      <c r="F29" s="128">
        <v>2.0341653940165791</v>
      </c>
      <c r="G29" s="128">
        <v>3.0644296319082183</v>
      </c>
      <c r="H29" s="128">
        <v>0</v>
      </c>
      <c r="I29" s="129">
        <v>1.831839224194924</v>
      </c>
    </row>
    <row r="30" spans="1:9" ht="13.8" x14ac:dyDescent="0.3">
      <c r="A30" s="44" t="s">
        <v>10</v>
      </c>
      <c r="B30" s="128" t="s">
        <v>105</v>
      </c>
      <c r="C30" s="128" t="s">
        <v>105</v>
      </c>
      <c r="D30" s="128">
        <v>0</v>
      </c>
      <c r="E30" s="128">
        <v>1.1762861141286907</v>
      </c>
      <c r="F30" s="128">
        <v>1.4281774642924732</v>
      </c>
      <c r="G30" s="128">
        <v>0.42717851971929871</v>
      </c>
      <c r="H30" s="128" t="s">
        <v>105</v>
      </c>
      <c r="I30" s="129">
        <v>0.89802443613266358</v>
      </c>
    </row>
    <row r="31" spans="1:9" ht="13.8" x14ac:dyDescent="0.3">
      <c r="A31" s="44" t="s">
        <v>30</v>
      </c>
      <c r="B31" s="128" t="s">
        <v>105</v>
      </c>
      <c r="C31" s="128" t="s">
        <v>105</v>
      </c>
      <c r="D31" s="128">
        <v>1.7533107357172328</v>
      </c>
      <c r="E31" s="128" t="s">
        <v>105</v>
      </c>
      <c r="F31" s="128" t="s">
        <v>105</v>
      </c>
      <c r="G31" s="128">
        <v>0.50197770935447372</v>
      </c>
      <c r="H31" s="128" t="s">
        <v>105</v>
      </c>
      <c r="I31" s="129">
        <v>0.50702809070678612</v>
      </c>
    </row>
    <row r="32" spans="1:9" ht="13.8" x14ac:dyDescent="0.3">
      <c r="A32" s="44" t="s">
        <v>31</v>
      </c>
      <c r="B32" s="128" t="s">
        <v>105</v>
      </c>
      <c r="C32" s="128" t="s">
        <v>105</v>
      </c>
      <c r="D32" s="128">
        <v>9.5737457915283167E-2</v>
      </c>
      <c r="E32" s="128">
        <v>0.96722542093630692</v>
      </c>
      <c r="F32" s="128">
        <v>1.3826985890888674</v>
      </c>
      <c r="G32" s="128">
        <v>1.7903807872710227</v>
      </c>
      <c r="H32" s="128">
        <v>1.1113870226605751</v>
      </c>
      <c r="I32" s="129">
        <v>1.5700733518788925</v>
      </c>
    </row>
    <row r="33" spans="1:9" ht="13.8" x14ac:dyDescent="0.3">
      <c r="A33" s="44" t="s">
        <v>32</v>
      </c>
      <c r="B33" s="128">
        <v>0</v>
      </c>
      <c r="C33" s="128">
        <v>0</v>
      </c>
      <c r="D33" s="128">
        <v>0.16560646860045031</v>
      </c>
      <c r="E33" s="128">
        <v>1.0236399838264989</v>
      </c>
      <c r="F33" s="128">
        <v>0.40266807895632434</v>
      </c>
      <c r="G33" s="128">
        <v>0.37790841604194231</v>
      </c>
      <c r="H33" s="128" t="s">
        <v>105</v>
      </c>
      <c r="I33" s="129">
        <v>0.4743784401910251</v>
      </c>
    </row>
    <row r="34" spans="1:9" ht="13.8" x14ac:dyDescent="0.3">
      <c r="A34" s="44" t="s">
        <v>33</v>
      </c>
      <c r="B34" s="128">
        <v>0</v>
      </c>
      <c r="C34" s="128">
        <v>0</v>
      </c>
      <c r="D34" s="128">
        <v>5.3367597684154919</v>
      </c>
      <c r="E34" s="128">
        <v>4.3412356322579324</v>
      </c>
      <c r="F34" s="128">
        <v>3.0376472217572656</v>
      </c>
      <c r="G34" s="128">
        <v>2.1605663533464745</v>
      </c>
      <c r="H34" s="128" t="s">
        <v>105</v>
      </c>
      <c r="I34" s="129">
        <v>3.8262133576776196</v>
      </c>
    </row>
    <row r="35" spans="1:9" ht="13.8" x14ac:dyDescent="0.3">
      <c r="A35" s="44" t="s">
        <v>34</v>
      </c>
      <c r="B35" s="128" t="s">
        <v>105</v>
      </c>
      <c r="C35" s="128" t="s">
        <v>105</v>
      </c>
      <c r="D35" s="128">
        <v>1.4828882009698454</v>
      </c>
      <c r="E35" s="128">
        <v>3.8003804232996377</v>
      </c>
      <c r="F35" s="128">
        <v>2.013210950942697</v>
      </c>
      <c r="G35" s="128">
        <v>3.8957545075856941</v>
      </c>
      <c r="H35" s="128">
        <v>18.580810560110031</v>
      </c>
      <c r="I35" s="129">
        <v>3.7210652068910837</v>
      </c>
    </row>
    <row r="36" spans="1:9" ht="13.8" x14ac:dyDescent="0.3">
      <c r="A36" s="44" t="s">
        <v>384</v>
      </c>
      <c r="B36" s="128" t="s">
        <v>105</v>
      </c>
      <c r="C36" s="128" t="s">
        <v>105</v>
      </c>
      <c r="D36" s="128">
        <v>0</v>
      </c>
      <c r="E36" s="128">
        <v>0.12244965623821456</v>
      </c>
      <c r="F36" s="128">
        <v>3.7814222370858595E-2</v>
      </c>
      <c r="G36" s="128" t="s">
        <v>105</v>
      </c>
      <c r="H36" s="128" t="s">
        <v>105</v>
      </c>
      <c r="I36" s="129">
        <v>7.812364045941679E-2</v>
      </c>
    </row>
    <row r="37" spans="1:9" ht="13.8" x14ac:dyDescent="0.25">
      <c r="A37" s="45"/>
      <c r="B37" s="28"/>
      <c r="C37" s="28"/>
      <c r="D37" s="28"/>
      <c r="E37" s="28"/>
      <c r="F37" s="28"/>
      <c r="G37" s="28"/>
      <c r="H37" s="28"/>
      <c r="I37" s="29"/>
    </row>
    <row r="38" spans="1:9" ht="13.8" x14ac:dyDescent="0.3">
      <c r="A38" s="43" t="s">
        <v>0</v>
      </c>
      <c r="B38" s="126">
        <v>0</v>
      </c>
      <c r="C38" s="126">
        <v>46.687073959076542</v>
      </c>
      <c r="D38" s="126">
        <v>6.1961113147292588</v>
      </c>
      <c r="E38" s="126">
        <v>2.2038860234682853</v>
      </c>
      <c r="F38" s="126">
        <v>1.4450503121997109</v>
      </c>
      <c r="G38" s="126">
        <v>0.76458634227283551</v>
      </c>
      <c r="H38" s="126">
        <v>5.9032261103183465</v>
      </c>
      <c r="I38" s="127">
        <v>2.1775045990385773</v>
      </c>
    </row>
    <row r="39" spans="1:9" ht="13.8" x14ac:dyDescent="0.3">
      <c r="A39" s="44" t="s">
        <v>12</v>
      </c>
      <c r="B39" s="128">
        <v>0</v>
      </c>
      <c r="C39" s="128">
        <v>0</v>
      </c>
      <c r="D39" s="128">
        <v>2.5529003366219762</v>
      </c>
      <c r="E39" s="128">
        <v>2.0964204600100396</v>
      </c>
      <c r="F39" s="128">
        <v>1.5476742789656373</v>
      </c>
      <c r="G39" s="128">
        <v>0.96723354539698392</v>
      </c>
      <c r="H39" s="128">
        <v>4.4333148851587856</v>
      </c>
      <c r="I39" s="129">
        <v>1.7911854742372095</v>
      </c>
    </row>
    <row r="40" spans="1:9" ht="13.8" x14ac:dyDescent="0.3">
      <c r="A40" s="44" t="s">
        <v>11</v>
      </c>
      <c r="B40" s="128" t="s">
        <v>105</v>
      </c>
      <c r="C40" s="128">
        <v>0</v>
      </c>
      <c r="D40" s="128">
        <v>8.0913514917012037</v>
      </c>
      <c r="E40" s="128">
        <v>2.2100653874197551</v>
      </c>
      <c r="F40" s="128">
        <v>1.638901697485915</v>
      </c>
      <c r="G40" s="128">
        <v>0.40006328245658607</v>
      </c>
      <c r="H40" s="128">
        <v>3.6970584729112819</v>
      </c>
      <c r="I40" s="129">
        <v>2.1081441957621867</v>
      </c>
    </row>
    <row r="41" spans="1:9" ht="13.8" x14ac:dyDescent="0.3">
      <c r="A41" s="44" t="s">
        <v>35</v>
      </c>
      <c r="B41" s="128" t="s">
        <v>105</v>
      </c>
      <c r="C41" s="128" t="s">
        <v>105</v>
      </c>
      <c r="D41" s="128">
        <v>0</v>
      </c>
      <c r="E41" s="128">
        <v>3.0149361586253964</v>
      </c>
      <c r="F41" s="128">
        <v>0.46986699708678614</v>
      </c>
      <c r="G41" s="128">
        <v>0.58407516200013943</v>
      </c>
      <c r="H41" s="128" t="s">
        <v>105</v>
      </c>
      <c r="I41" s="129">
        <v>1.5748158381169179</v>
      </c>
    </row>
    <row r="42" spans="1:9" ht="13.8" x14ac:dyDescent="0.3">
      <c r="A42" s="44" t="s">
        <v>17</v>
      </c>
      <c r="B42" s="128" t="s">
        <v>105</v>
      </c>
      <c r="C42" s="128">
        <v>0</v>
      </c>
      <c r="D42" s="128">
        <v>10.82966534730885</v>
      </c>
      <c r="E42" s="128">
        <v>1.0131581585216951</v>
      </c>
      <c r="F42" s="128">
        <v>0.65280118079525651</v>
      </c>
      <c r="G42" s="128">
        <v>0.19895345550697913</v>
      </c>
      <c r="H42" s="128">
        <v>7.6067306850371805</v>
      </c>
      <c r="I42" s="129">
        <v>1.3344840276564709</v>
      </c>
    </row>
    <row r="43" spans="1:9" ht="13.8" x14ac:dyDescent="0.3">
      <c r="A43" s="44" t="s">
        <v>19</v>
      </c>
      <c r="B43" s="128" t="s">
        <v>105</v>
      </c>
      <c r="C43" s="128" t="s">
        <v>105</v>
      </c>
      <c r="D43" s="128">
        <v>45.31463597679231</v>
      </c>
      <c r="E43" s="128">
        <v>1.8702137102368177</v>
      </c>
      <c r="F43" s="128">
        <v>0.66024592298028506</v>
      </c>
      <c r="G43" s="128">
        <v>0.94514422275511101</v>
      </c>
      <c r="H43" s="128">
        <v>4.3873995390629368</v>
      </c>
      <c r="I43" s="129">
        <v>2.627555089710917</v>
      </c>
    </row>
    <row r="44" spans="1:9" ht="13.8" x14ac:dyDescent="0.3">
      <c r="A44" s="44" t="s">
        <v>18</v>
      </c>
      <c r="B44" s="128">
        <v>0</v>
      </c>
      <c r="C44" s="128">
        <v>0</v>
      </c>
      <c r="D44" s="128">
        <v>4.3732937376732206</v>
      </c>
      <c r="E44" s="128">
        <v>2.3893431597198593</v>
      </c>
      <c r="F44" s="128">
        <v>0.72407560414902161</v>
      </c>
      <c r="G44" s="128">
        <v>0.8300543695752679</v>
      </c>
      <c r="H44" s="128">
        <v>10.473065184052386</v>
      </c>
      <c r="I44" s="129">
        <v>2.1669938217622895</v>
      </c>
    </row>
    <row r="45" spans="1:9" ht="13.8" x14ac:dyDescent="0.3">
      <c r="A45" s="44" t="s">
        <v>36</v>
      </c>
      <c r="B45" s="128" t="s">
        <v>105</v>
      </c>
      <c r="C45" s="128" t="s">
        <v>105</v>
      </c>
      <c r="D45" s="128">
        <v>0</v>
      </c>
      <c r="E45" s="128">
        <v>0.64248338768313806</v>
      </c>
      <c r="F45" s="128">
        <v>7.9123185935679949E-2</v>
      </c>
      <c r="G45" s="128">
        <v>9.9301364647183032E-2</v>
      </c>
      <c r="H45" s="128" t="s">
        <v>105</v>
      </c>
      <c r="I45" s="129">
        <v>0.32761735306279349</v>
      </c>
    </row>
    <row r="46" spans="1:9" ht="13.8" x14ac:dyDescent="0.3">
      <c r="A46" s="44" t="s">
        <v>14</v>
      </c>
      <c r="B46" s="128" t="s">
        <v>105</v>
      </c>
      <c r="C46" s="128">
        <v>72.999603311034022</v>
      </c>
      <c r="D46" s="128">
        <v>4.3692144643155846</v>
      </c>
      <c r="E46" s="128">
        <v>2.8369457147105233</v>
      </c>
      <c r="F46" s="128">
        <v>1.577778879533194</v>
      </c>
      <c r="G46" s="128">
        <v>1.6885912377194081</v>
      </c>
      <c r="H46" s="128">
        <v>7.1623297122856489</v>
      </c>
      <c r="I46" s="129">
        <v>3.2745140251972562</v>
      </c>
    </row>
    <row r="47" spans="1:9" ht="13.8" x14ac:dyDescent="0.3">
      <c r="A47" s="44" t="s">
        <v>13</v>
      </c>
      <c r="B47" s="128">
        <v>0</v>
      </c>
      <c r="C47" s="128">
        <v>0</v>
      </c>
      <c r="D47" s="128">
        <v>7.044153503221029</v>
      </c>
      <c r="E47" s="128">
        <v>6.4314232996416019</v>
      </c>
      <c r="F47" s="128">
        <v>5.5782076629190875</v>
      </c>
      <c r="G47" s="128">
        <v>2.0762123032435871</v>
      </c>
      <c r="H47" s="128">
        <v>6.4397418434603217</v>
      </c>
      <c r="I47" s="129">
        <v>5.6536948384311589</v>
      </c>
    </row>
    <row r="48" spans="1:9" ht="13.8" x14ac:dyDescent="0.3">
      <c r="A48" s="44" t="s">
        <v>15</v>
      </c>
      <c r="B48" s="128" t="s">
        <v>105</v>
      </c>
      <c r="C48" s="128" t="s">
        <v>105</v>
      </c>
      <c r="D48" s="128">
        <v>1.5599709779777036</v>
      </c>
      <c r="E48" s="128">
        <v>2.540054942679248</v>
      </c>
      <c r="F48" s="128">
        <v>1.1182901652839492</v>
      </c>
      <c r="G48" s="128">
        <v>1.1810544975618891</v>
      </c>
      <c r="H48" s="128">
        <v>23.229591584846109</v>
      </c>
      <c r="I48" s="129">
        <v>2.0536681077424181</v>
      </c>
    </row>
    <row r="49" spans="1:9" ht="13.8" x14ac:dyDescent="0.3">
      <c r="A49" s="44" t="s">
        <v>16</v>
      </c>
      <c r="B49" s="128">
        <v>0</v>
      </c>
      <c r="C49" s="128" t="s">
        <v>105</v>
      </c>
      <c r="D49" s="128">
        <v>1.4417478419594596</v>
      </c>
      <c r="E49" s="128">
        <v>1.26658108215506</v>
      </c>
      <c r="F49" s="128">
        <v>0.97604627167834235</v>
      </c>
      <c r="G49" s="128">
        <v>0.22751534150980243</v>
      </c>
      <c r="H49" s="128">
        <v>3.2712132562600416</v>
      </c>
      <c r="I49" s="129">
        <v>1.1692193829615607</v>
      </c>
    </row>
    <row r="50" spans="1:9" ht="13.8" x14ac:dyDescent="0.3">
      <c r="A50" s="44" t="s">
        <v>37</v>
      </c>
      <c r="B50" s="128">
        <v>0</v>
      </c>
      <c r="C50" s="128" t="s">
        <v>105</v>
      </c>
      <c r="D50" s="128">
        <v>0.84049063968342086</v>
      </c>
      <c r="E50" s="128">
        <v>1.3236220452252825</v>
      </c>
      <c r="F50" s="128">
        <v>1.1665593518446642</v>
      </c>
      <c r="G50" s="128">
        <v>0.36541302449311741</v>
      </c>
      <c r="H50" s="128">
        <v>4.7129440708452375</v>
      </c>
      <c r="I50" s="129">
        <v>0.90818510711317879</v>
      </c>
    </row>
    <row r="51" spans="1:9" ht="13.8" x14ac:dyDescent="0.25">
      <c r="A51" s="45"/>
      <c r="B51" s="28"/>
      <c r="C51" s="28"/>
      <c r="D51" s="28"/>
      <c r="E51" s="28"/>
      <c r="F51" s="28"/>
      <c r="G51" s="28"/>
      <c r="H51" s="28"/>
      <c r="I51" s="29"/>
    </row>
    <row r="52" spans="1:9" ht="13.8" x14ac:dyDescent="0.3">
      <c r="A52" s="43" t="s">
        <v>1</v>
      </c>
      <c r="B52" s="126">
        <v>0</v>
      </c>
      <c r="C52" s="126">
        <v>0</v>
      </c>
      <c r="D52" s="126">
        <v>2.1338672042345572</v>
      </c>
      <c r="E52" s="126">
        <v>2.4327780711749054</v>
      </c>
      <c r="F52" s="126">
        <v>2.8428565971799631</v>
      </c>
      <c r="G52" s="126">
        <v>1.4909985741266365</v>
      </c>
      <c r="H52" s="126">
        <v>0</v>
      </c>
      <c r="I52" s="127">
        <v>2.0190144119038123</v>
      </c>
    </row>
    <row r="53" spans="1:9" ht="13.8" x14ac:dyDescent="0.3">
      <c r="A53" s="44" t="s">
        <v>38</v>
      </c>
      <c r="B53" s="128" t="s">
        <v>105</v>
      </c>
      <c r="C53" s="128" t="s">
        <v>105</v>
      </c>
      <c r="D53" s="128">
        <v>0</v>
      </c>
      <c r="E53" s="128">
        <v>3.0391514209551169</v>
      </c>
      <c r="F53" s="128">
        <v>3.3783116557126358</v>
      </c>
      <c r="G53" s="128">
        <v>8.1501326096522</v>
      </c>
      <c r="H53" s="128" t="s">
        <v>105</v>
      </c>
      <c r="I53" s="129">
        <v>4.1843474351458099</v>
      </c>
    </row>
    <row r="54" spans="1:9" ht="13.8" x14ac:dyDescent="0.3">
      <c r="A54" s="44" t="s">
        <v>39</v>
      </c>
      <c r="B54" s="128">
        <v>0</v>
      </c>
      <c r="C54" s="128">
        <v>0</v>
      </c>
      <c r="D54" s="128">
        <v>0</v>
      </c>
      <c r="E54" s="128">
        <v>0.41136472412703567</v>
      </c>
      <c r="F54" s="128">
        <v>0.25062898353733964</v>
      </c>
      <c r="G54" s="128">
        <v>0.90829471051352939</v>
      </c>
      <c r="H54" s="128">
        <v>0</v>
      </c>
      <c r="I54" s="129">
        <v>0.46018413117556611</v>
      </c>
    </row>
    <row r="55" spans="1:9" ht="13.8" x14ac:dyDescent="0.3">
      <c r="A55" s="44" t="s">
        <v>40</v>
      </c>
      <c r="B55" s="128" t="s">
        <v>105</v>
      </c>
      <c r="C55" s="128" t="s">
        <v>105</v>
      </c>
      <c r="D55" s="128">
        <v>5.492130549020275</v>
      </c>
      <c r="E55" s="128">
        <v>11.038260658667591</v>
      </c>
      <c r="F55" s="128">
        <v>7.7276952182271472</v>
      </c>
      <c r="G55" s="128">
        <v>0.41835646485116429</v>
      </c>
      <c r="H55" s="128" t="s">
        <v>105</v>
      </c>
      <c r="I55" s="129">
        <v>5.3277878447423443</v>
      </c>
    </row>
    <row r="56" spans="1:9" ht="13.8" x14ac:dyDescent="0.3">
      <c r="A56" s="44" t="s">
        <v>41</v>
      </c>
      <c r="B56" s="128" t="s">
        <v>105</v>
      </c>
      <c r="C56" s="128" t="s">
        <v>105</v>
      </c>
      <c r="D56" s="128">
        <v>0</v>
      </c>
      <c r="E56" s="128">
        <v>0.5650880747838587</v>
      </c>
      <c r="F56" s="128">
        <v>0.33417675695658661</v>
      </c>
      <c r="G56" s="128">
        <v>0.85163984279241245</v>
      </c>
      <c r="H56" s="128" t="s">
        <v>105</v>
      </c>
      <c r="I56" s="129">
        <v>0.63875361111198192</v>
      </c>
    </row>
    <row r="57" spans="1:9" ht="13.8" x14ac:dyDescent="0.3">
      <c r="A57" s="44" t="s">
        <v>120</v>
      </c>
      <c r="B57" s="128" t="s">
        <v>105</v>
      </c>
      <c r="C57" s="128" t="s">
        <v>105</v>
      </c>
      <c r="D57" s="128" t="s">
        <v>105</v>
      </c>
      <c r="E57" s="128" t="s">
        <v>105</v>
      </c>
      <c r="F57" s="128" t="s">
        <v>105</v>
      </c>
      <c r="G57" s="128">
        <v>4.9158065482273076E-2</v>
      </c>
      <c r="H57" s="128" t="s">
        <v>105</v>
      </c>
      <c r="I57" s="129">
        <v>4.9158065482273076E-2</v>
      </c>
    </row>
    <row r="58" spans="1:9" ht="13.8" x14ac:dyDescent="0.25">
      <c r="A58" s="45"/>
      <c r="B58" s="28"/>
      <c r="C58" s="28"/>
      <c r="D58" s="28"/>
      <c r="E58" s="28"/>
      <c r="F58" s="28"/>
      <c r="G58" s="28"/>
      <c r="H58" s="28"/>
      <c r="I58" s="29"/>
    </row>
    <row r="59" spans="1:9" ht="13.8" x14ac:dyDescent="0.3">
      <c r="A59" s="43" t="s">
        <v>238</v>
      </c>
      <c r="B59" s="126">
        <v>0</v>
      </c>
      <c r="C59" s="126">
        <v>0</v>
      </c>
      <c r="D59" s="126">
        <v>0.69344031682203822</v>
      </c>
      <c r="E59" s="126">
        <v>1.0647521568294163</v>
      </c>
      <c r="F59" s="126">
        <v>0.78850288587470974</v>
      </c>
      <c r="G59" s="126">
        <v>0.49721971139880294</v>
      </c>
      <c r="H59" s="126">
        <v>7.947043832615158</v>
      </c>
      <c r="I59" s="158">
        <v>1.2459313494151609</v>
      </c>
    </row>
    <row r="60" spans="1:9" ht="13.8" x14ac:dyDescent="0.3">
      <c r="A60" s="44" t="s">
        <v>315</v>
      </c>
      <c r="B60" s="128" t="s">
        <v>105</v>
      </c>
      <c r="C60" s="128" t="s">
        <v>105</v>
      </c>
      <c r="D60" s="128">
        <v>0</v>
      </c>
      <c r="E60" s="128">
        <v>1.3413265648697581</v>
      </c>
      <c r="F60" s="128">
        <v>0.74377387084688107</v>
      </c>
      <c r="G60" s="128">
        <v>1.2482599082207344</v>
      </c>
      <c r="H60" s="128" t="s">
        <v>105</v>
      </c>
      <c r="I60" s="159">
        <v>0.9755851357550146</v>
      </c>
    </row>
    <row r="61" spans="1:9" ht="13.8" x14ac:dyDescent="0.3">
      <c r="A61" s="44" t="s">
        <v>320</v>
      </c>
      <c r="B61" s="128" t="s">
        <v>105</v>
      </c>
      <c r="C61" s="128" t="s">
        <v>105</v>
      </c>
      <c r="D61" s="128">
        <v>0</v>
      </c>
      <c r="E61" s="128">
        <v>0</v>
      </c>
      <c r="F61" s="128">
        <v>0</v>
      </c>
      <c r="G61" s="128">
        <v>0</v>
      </c>
      <c r="H61" s="128">
        <v>7.947043832615158</v>
      </c>
      <c r="I61" s="159">
        <v>7.083026759398801</v>
      </c>
    </row>
    <row r="62" spans="1:9" ht="13.8" hidden="1" x14ac:dyDescent="0.3">
      <c r="A62" s="44" t="s">
        <v>316</v>
      </c>
      <c r="B62" s="128" t="s">
        <v>105</v>
      </c>
      <c r="C62" s="128" t="s">
        <v>105</v>
      </c>
      <c r="D62" s="128">
        <v>0</v>
      </c>
      <c r="E62" s="128" t="s">
        <v>105</v>
      </c>
      <c r="F62" s="128" t="s">
        <v>105</v>
      </c>
      <c r="G62" s="128">
        <v>0</v>
      </c>
      <c r="H62" s="128" t="s">
        <v>105</v>
      </c>
      <c r="I62" s="159">
        <v>0</v>
      </c>
    </row>
    <row r="63" spans="1:9" ht="13.8" x14ac:dyDescent="0.3">
      <c r="A63" s="44" t="s">
        <v>319</v>
      </c>
      <c r="B63" s="128" t="s">
        <v>105</v>
      </c>
      <c r="C63" s="128">
        <v>0</v>
      </c>
      <c r="D63" s="128">
        <v>0.41005342917191201</v>
      </c>
      <c r="E63" s="128">
        <v>0.98762469148419163</v>
      </c>
      <c r="F63" s="128">
        <v>1.543448955069153</v>
      </c>
      <c r="G63" s="128">
        <v>0.52614412368465269</v>
      </c>
      <c r="H63" s="128" t="s">
        <v>105</v>
      </c>
      <c r="I63" s="159">
        <v>0.65210819972767353</v>
      </c>
    </row>
    <row r="64" spans="1:9" ht="13.8" x14ac:dyDescent="0.3">
      <c r="A64" s="44" t="s">
        <v>317</v>
      </c>
      <c r="B64" s="128">
        <v>0</v>
      </c>
      <c r="C64" s="128">
        <v>0</v>
      </c>
      <c r="D64" s="128">
        <v>1.6491573140618829</v>
      </c>
      <c r="E64" s="128">
        <v>1.4552267642937575</v>
      </c>
      <c r="F64" s="128">
        <v>0</v>
      </c>
      <c r="G64" s="128">
        <v>0</v>
      </c>
      <c r="H64" s="128" t="s">
        <v>105</v>
      </c>
      <c r="I64" s="159">
        <v>1.4139830001878921</v>
      </c>
    </row>
    <row r="65" spans="1:10" ht="13.8" hidden="1" x14ac:dyDescent="0.3">
      <c r="A65" s="44" t="s">
        <v>318</v>
      </c>
      <c r="B65" s="128">
        <v>0</v>
      </c>
      <c r="C65" s="128">
        <v>0</v>
      </c>
      <c r="D65" s="128">
        <v>0</v>
      </c>
      <c r="E65" s="128">
        <v>0</v>
      </c>
      <c r="F65" s="128">
        <v>0</v>
      </c>
      <c r="G65" s="128" t="s">
        <v>105</v>
      </c>
      <c r="H65" s="128" t="s">
        <v>105</v>
      </c>
      <c r="I65" s="159">
        <v>0</v>
      </c>
    </row>
    <row r="66" spans="1:10" x14ac:dyDescent="0.25">
      <c r="A66" s="4"/>
      <c r="B66" s="157"/>
      <c r="C66" s="157"/>
      <c r="D66" s="157"/>
      <c r="E66" s="157"/>
      <c r="F66" s="157"/>
      <c r="G66" s="157"/>
      <c r="H66" s="157"/>
      <c r="I66" s="157"/>
    </row>
    <row r="67" spans="1:10" ht="13.8" x14ac:dyDescent="0.3">
      <c r="A67" s="46" t="s">
        <v>101</v>
      </c>
      <c r="B67" s="34">
        <v>6.0830100469842809E-2</v>
      </c>
      <c r="C67" s="34">
        <v>2.4091442014262183</v>
      </c>
      <c r="D67" s="34">
        <v>7.7634861934925938</v>
      </c>
      <c r="E67" s="34">
        <v>3.315588631850543</v>
      </c>
      <c r="F67" s="34">
        <v>1.2701150276650002</v>
      </c>
      <c r="G67" s="34">
        <v>1.5194101224530125</v>
      </c>
      <c r="H67" s="34">
        <v>3.760810712455616</v>
      </c>
      <c r="I67" s="156">
        <v>2.6911604254219417</v>
      </c>
    </row>
    <row r="68" spans="1:10" ht="13.8" thickBot="1" x14ac:dyDescent="0.3">
      <c r="A68" s="47"/>
      <c r="B68" s="9"/>
      <c r="C68" s="9"/>
      <c r="D68" s="9"/>
      <c r="E68" s="9"/>
      <c r="F68" s="9"/>
      <c r="G68" s="9"/>
      <c r="H68" s="9"/>
      <c r="I68" s="9"/>
    </row>
    <row r="69" spans="1:10" ht="8.25" customHeight="1" x14ac:dyDescent="0.25">
      <c r="A69" s="48"/>
      <c r="B69" s="48"/>
      <c r="C69" s="48"/>
      <c r="D69" s="48"/>
      <c r="E69" s="48"/>
      <c r="F69" s="48"/>
      <c r="G69" s="48"/>
      <c r="H69" s="48"/>
      <c r="I69" s="71"/>
    </row>
    <row r="70" spans="1:10" x14ac:dyDescent="0.25">
      <c r="A70" s="49" t="s">
        <v>49</v>
      </c>
      <c r="B70" s="50"/>
      <c r="C70" s="50"/>
      <c r="D70" s="50"/>
      <c r="E70" s="50"/>
      <c r="F70" s="51"/>
      <c r="G70" s="51"/>
      <c r="H70" s="51"/>
      <c r="I70" s="51"/>
    </row>
    <row r="71" spans="1:10" ht="13.95" customHeight="1" x14ac:dyDescent="0.25">
      <c r="A71" s="425" t="s">
        <v>193</v>
      </c>
      <c r="B71" s="425"/>
      <c r="C71" s="425"/>
      <c r="D71" s="425"/>
      <c r="E71" s="425"/>
      <c r="F71" s="425"/>
      <c r="G71" s="425"/>
      <c r="H71" s="425"/>
      <c r="I71" s="425"/>
      <c r="J71" s="191"/>
    </row>
    <row r="72" spans="1:10" ht="13.95" customHeight="1" x14ac:dyDescent="0.25">
      <c r="A72" s="279"/>
      <c r="B72" s="278"/>
      <c r="C72" s="278"/>
      <c r="D72" s="278"/>
      <c r="E72" s="278"/>
      <c r="F72" s="278"/>
      <c r="G72" s="278"/>
      <c r="H72" s="278"/>
      <c r="I72" s="278"/>
      <c r="J72" s="191"/>
    </row>
    <row r="73" spans="1:10" ht="13.8" x14ac:dyDescent="0.25">
      <c r="A73" s="2"/>
    </row>
    <row r="74" spans="1:10" ht="13.8" x14ac:dyDescent="0.25">
      <c r="A74" s="2"/>
    </row>
    <row r="75" spans="1:10" ht="13.8" x14ac:dyDescent="0.25">
      <c r="A75" s="2"/>
    </row>
    <row r="76" spans="1:10" ht="13.8" x14ac:dyDescent="0.25">
      <c r="A76" s="2"/>
    </row>
    <row r="77" spans="1:10" ht="13.8" x14ac:dyDescent="0.25">
      <c r="A77" s="2"/>
    </row>
    <row r="78" spans="1:10" ht="13.8" x14ac:dyDescent="0.25">
      <c r="A78" s="2"/>
    </row>
    <row r="79" spans="1:10" ht="13.8" x14ac:dyDescent="0.25">
      <c r="A79" s="2"/>
    </row>
    <row r="80" spans="1:10" ht="13.8" x14ac:dyDescent="0.25">
      <c r="A80" s="2"/>
    </row>
    <row r="81" spans="1:1" ht="13.8" x14ac:dyDescent="0.25">
      <c r="A81" s="2"/>
    </row>
    <row r="82" spans="1:1" ht="13.8" x14ac:dyDescent="0.25">
      <c r="A82" s="2"/>
    </row>
    <row r="83" spans="1:1" ht="13.8" x14ac:dyDescent="0.25">
      <c r="A83" s="2"/>
    </row>
    <row r="84" spans="1:1" ht="13.8" x14ac:dyDescent="0.25">
      <c r="A84" s="2"/>
    </row>
    <row r="85" spans="1:1" ht="13.8" x14ac:dyDescent="0.25">
      <c r="A85" s="2"/>
    </row>
    <row r="86" spans="1:1" ht="13.8" x14ac:dyDescent="0.25">
      <c r="A86" s="2"/>
    </row>
    <row r="87" spans="1:1" ht="13.8" x14ac:dyDescent="0.25">
      <c r="A87" s="2"/>
    </row>
    <row r="88" spans="1:1" ht="13.8" x14ac:dyDescent="0.25">
      <c r="A88" s="2"/>
    </row>
    <row r="89" spans="1:1" ht="13.8" x14ac:dyDescent="0.25">
      <c r="A89" s="2"/>
    </row>
    <row r="90" spans="1:1" ht="13.8" x14ac:dyDescent="0.25">
      <c r="A90" s="2"/>
    </row>
    <row r="91" spans="1:1" ht="13.8" x14ac:dyDescent="0.25">
      <c r="A91" s="2"/>
    </row>
    <row r="92" spans="1:1" ht="13.8" x14ac:dyDescent="0.25">
      <c r="A92" s="2"/>
    </row>
    <row r="93" spans="1:1" ht="13.8" x14ac:dyDescent="0.25">
      <c r="A93" s="2"/>
    </row>
    <row r="94" spans="1:1" ht="13.8" x14ac:dyDescent="0.25">
      <c r="A94" s="2"/>
    </row>
    <row r="95" spans="1:1" ht="13.8" x14ac:dyDescent="0.25">
      <c r="A95" s="2"/>
    </row>
    <row r="96" spans="1:1" ht="13.8" x14ac:dyDescent="0.25">
      <c r="A96" s="2"/>
    </row>
    <row r="97" spans="1:1" ht="13.8" x14ac:dyDescent="0.25">
      <c r="A97" s="2"/>
    </row>
    <row r="98" spans="1:1" ht="13.8" x14ac:dyDescent="0.25">
      <c r="A98" s="2"/>
    </row>
    <row r="99" spans="1:1" ht="13.8" x14ac:dyDescent="0.25">
      <c r="A99" s="2"/>
    </row>
    <row r="100" spans="1:1" ht="13.8" x14ac:dyDescent="0.25">
      <c r="A100" s="2"/>
    </row>
    <row r="101" spans="1:1" ht="13.8" x14ac:dyDescent="0.25">
      <c r="A101" s="2"/>
    </row>
    <row r="102" spans="1:1" ht="13.8" x14ac:dyDescent="0.25">
      <c r="A102" s="2"/>
    </row>
    <row r="103" spans="1:1" ht="13.8" x14ac:dyDescent="0.25">
      <c r="A103" s="2"/>
    </row>
    <row r="104" spans="1:1" ht="13.8" x14ac:dyDescent="0.25">
      <c r="A104" s="2"/>
    </row>
    <row r="105" spans="1:1" ht="13.8" x14ac:dyDescent="0.25">
      <c r="A105" s="2"/>
    </row>
    <row r="106" spans="1:1" ht="13.8" x14ac:dyDescent="0.25">
      <c r="A106" s="2"/>
    </row>
    <row r="107" spans="1:1" ht="13.8" x14ac:dyDescent="0.25">
      <c r="A107" s="2"/>
    </row>
    <row r="108" spans="1:1" ht="13.8" x14ac:dyDescent="0.25">
      <c r="A108" s="2"/>
    </row>
    <row r="109" spans="1:1" ht="13.8" x14ac:dyDescent="0.25">
      <c r="A109" s="2"/>
    </row>
    <row r="110" spans="1:1" ht="13.8" x14ac:dyDescent="0.25">
      <c r="A110" s="2"/>
    </row>
    <row r="111" spans="1:1" ht="13.8" x14ac:dyDescent="0.25">
      <c r="A111" s="2"/>
    </row>
    <row r="112" spans="1:1" ht="13.8" x14ac:dyDescent="0.25">
      <c r="A112" s="2"/>
    </row>
    <row r="113" spans="1:1" ht="13.8" x14ac:dyDescent="0.25">
      <c r="A113" s="2"/>
    </row>
    <row r="114" spans="1:1" ht="13.8" x14ac:dyDescent="0.25">
      <c r="A114" s="2"/>
    </row>
    <row r="115" spans="1:1" ht="13.8" x14ac:dyDescent="0.25">
      <c r="A115" s="2"/>
    </row>
    <row r="116" spans="1:1" ht="13.8" x14ac:dyDescent="0.25">
      <c r="A116" s="2"/>
    </row>
    <row r="117" spans="1:1" ht="13.8" x14ac:dyDescent="0.25">
      <c r="A117" s="2"/>
    </row>
    <row r="118" spans="1:1" ht="13.8" x14ac:dyDescent="0.25">
      <c r="A118" s="2"/>
    </row>
    <row r="119" spans="1:1" ht="13.8" x14ac:dyDescent="0.25">
      <c r="A119" s="2"/>
    </row>
    <row r="120" spans="1:1" ht="13.8" x14ac:dyDescent="0.25">
      <c r="A120" s="2"/>
    </row>
    <row r="121" spans="1:1" ht="13.8" x14ac:dyDescent="0.25">
      <c r="A121" s="2"/>
    </row>
    <row r="122" spans="1:1" ht="13.8" x14ac:dyDescent="0.25">
      <c r="A122" s="2"/>
    </row>
    <row r="123" spans="1:1" ht="13.8" x14ac:dyDescent="0.25">
      <c r="A123" s="2"/>
    </row>
    <row r="124" spans="1:1" ht="13.8" x14ac:dyDescent="0.25">
      <c r="A124" s="2"/>
    </row>
    <row r="125" spans="1:1" ht="13.8" x14ac:dyDescent="0.25">
      <c r="A125" s="2"/>
    </row>
    <row r="126" spans="1:1" ht="13.8" x14ac:dyDescent="0.25">
      <c r="A126" s="2"/>
    </row>
    <row r="127" spans="1:1" ht="13.8" x14ac:dyDescent="0.25">
      <c r="A127" s="2"/>
    </row>
    <row r="128" spans="1:1" ht="13.8" x14ac:dyDescent="0.25">
      <c r="A128" s="2"/>
    </row>
    <row r="129" spans="1:1" ht="13.8" x14ac:dyDescent="0.25">
      <c r="A129" s="2"/>
    </row>
    <row r="130" spans="1:1" ht="13.8" x14ac:dyDescent="0.25">
      <c r="A130" s="2"/>
    </row>
    <row r="131" spans="1:1" ht="13.8" x14ac:dyDescent="0.25">
      <c r="A131" s="2"/>
    </row>
    <row r="132" spans="1:1" ht="13.8" x14ac:dyDescent="0.25">
      <c r="A132" s="2"/>
    </row>
    <row r="133" spans="1:1" ht="13.8" x14ac:dyDescent="0.25">
      <c r="A133" s="2"/>
    </row>
    <row r="134" spans="1:1" ht="13.8" x14ac:dyDescent="0.25">
      <c r="A134" s="2"/>
    </row>
    <row r="135" spans="1:1" ht="13.8" x14ac:dyDescent="0.25">
      <c r="A135" s="2"/>
    </row>
    <row r="136" spans="1:1" ht="13.8" x14ac:dyDescent="0.25">
      <c r="A136" s="2"/>
    </row>
    <row r="137" spans="1:1" ht="13.8" x14ac:dyDescent="0.25">
      <c r="A137" s="2"/>
    </row>
    <row r="138" spans="1:1" ht="13.8" x14ac:dyDescent="0.25">
      <c r="A138" s="2"/>
    </row>
    <row r="139" spans="1:1" ht="13.8" x14ac:dyDescent="0.25">
      <c r="A139" s="2"/>
    </row>
    <row r="140" spans="1:1" ht="13.8" x14ac:dyDescent="0.25">
      <c r="A140" s="2"/>
    </row>
    <row r="141" spans="1:1" ht="13.8" x14ac:dyDescent="0.25">
      <c r="A141" s="2"/>
    </row>
    <row r="142" spans="1:1" ht="13.8" x14ac:dyDescent="0.25">
      <c r="A142" s="2"/>
    </row>
    <row r="143" spans="1:1" ht="13.8" x14ac:dyDescent="0.25">
      <c r="A143" s="2"/>
    </row>
    <row r="144" spans="1:1" ht="13.8" x14ac:dyDescent="0.25">
      <c r="A144" s="2"/>
    </row>
    <row r="145" spans="1:1" ht="13.8" x14ac:dyDescent="0.25">
      <c r="A145" s="2"/>
    </row>
    <row r="146" spans="1:1" ht="13.8" x14ac:dyDescent="0.25">
      <c r="A146" s="2"/>
    </row>
    <row r="147" spans="1:1" ht="13.8" x14ac:dyDescent="0.25">
      <c r="A147" s="2"/>
    </row>
    <row r="148" spans="1:1" ht="13.8" x14ac:dyDescent="0.25">
      <c r="A148" s="2"/>
    </row>
    <row r="149" spans="1:1" ht="13.8" x14ac:dyDescent="0.25">
      <c r="A149" s="2"/>
    </row>
    <row r="150" spans="1:1" ht="13.8" x14ac:dyDescent="0.25">
      <c r="A150" s="2"/>
    </row>
    <row r="151" spans="1:1" ht="13.8" x14ac:dyDescent="0.25">
      <c r="A151" s="2"/>
    </row>
    <row r="152" spans="1:1" ht="13.8" x14ac:dyDescent="0.25">
      <c r="A152" s="2"/>
    </row>
    <row r="153" spans="1:1" ht="13.8" x14ac:dyDescent="0.25">
      <c r="A153" s="2"/>
    </row>
    <row r="154" spans="1:1" ht="13.8" x14ac:dyDescent="0.25">
      <c r="A154" s="2"/>
    </row>
    <row r="155" spans="1:1" ht="13.8" x14ac:dyDescent="0.25">
      <c r="A155" s="2"/>
    </row>
    <row r="156" spans="1:1" ht="13.8" x14ac:dyDescent="0.25">
      <c r="A156" s="2"/>
    </row>
    <row r="157" spans="1:1" ht="13.8" x14ac:dyDescent="0.25">
      <c r="A157" s="2"/>
    </row>
    <row r="158" spans="1:1" ht="13.8" x14ac:dyDescent="0.25">
      <c r="A158" s="2"/>
    </row>
    <row r="159" spans="1:1" ht="13.8" x14ac:dyDescent="0.25">
      <c r="A159" s="2"/>
    </row>
    <row r="160" spans="1:1" ht="13.8" x14ac:dyDescent="0.25">
      <c r="A160" s="2"/>
    </row>
    <row r="161" spans="1:1" ht="13.8" x14ac:dyDescent="0.25">
      <c r="A161" s="2"/>
    </row>
    <row r="162" spans="1:1" ht="13.8" x14ac:dyDescent="0.25">
      <c r="A162" s="2"/>
    </row>
    <row r="163" spans="1:1" ht="13.8" x14ac:dyDescent="0.25">
      <c r="A163" s="2"/>
    </row>
    <row r="164" spans="1:1" ht="13.8" x14ac:dyDescent="0.25">
      <c r="A164" s="2"/>
    </row>
    <row r="165" spans="1:1" ht="13.8" x14ac:dyDescent="0.25">
      <c r="A165" s="2"/>
    </row>
    <row r="166" spans="1:1" ht="13.8" x14ac:dyDescent="0.25">
      <c r="A166" s="2"/>
    </row>
    <row r="167" spans="1:1" ht="13.8" x14ac:dyDescent="0.25">
      <c r="A167" s="2"/>
    </row>
    <row r="168" spans="1:1" ht="13.8" x14ac:dyDescent="0.25">
      <c r="A168" s="2"/>
    </row>
    <row r="169" spans="1:1" ht="13.8" x14ac:dyDescent="0.25">
      <c r="A169" s="2"/>
    </row>
    <row r="170" spans="1:1" ht="13.8" x14ac:dyDescent="0.25">
      <c r="A170" s="2"/>
    </row>
    <row r="171" spans="1:1" ht="13.8" x14ac:dyDescent="0.25">
      <c r="A171" s="2"/>
    </row>
    <row r="172" spans="1:1" ht="13.8" x14ac:dyDescent="0.25">
      <c r="A172" s="2"/>
    </row>
    <row r="173" spans="1:1" ht="13.8" x14ac:dyDescent="0.25">
      <c r="A173" s="2"/>
    </row>
    <row r="174" spans="1:1" ht="13.8" x14ac:dyDescent="0.25">
      <c r="A174" s="2"/>
    </row>
    <row r="175" spans="1:1" ht="13.8" x14ac:dyDescent="0.25">
      <c r="A175" s="2"/>
    </row>
    <row r="176" spans="1:1" ht="13.8" x14ac:dyDescent="0.25">
      <c r="A176" s="2"/>
    </row>
    <row r="177" spans="1:1" ht="13.8" x14ac:dyDescent="0.25">
      <c r="A177" s="2"/>
    </row>
    <row r="178" spans="1:1" ht="13.8" x14ac:dyDescent="0.25">
      <c r="A178" s="2"/>
    </row>
    <row r="179" spans="1:1" ht="13.8" x14ac:dyDescent="0.25">
      <c r="A179" s="2"/>
    </row>
    <row r="180" spans="1:1" ht="13.8" x14ac:dyDescent="0.25">
      <c r="A180" s="2"/>
    </row>
    <row r="181" spans="1:1" ht="13.8" x14ac:dyDescent="0.25">
      <c r="A181" s="2"/>
    </row>
    <row r="182" spans="1:1" ht="13.8" x14ac:dyDescent="0.25">
      <c r="A182" s="2"/>
    </row>
    <row r="183" spans="1:1" ht="13.8" x14ac:dyDescent="0.25">
      <c r="A183" s="2"/>
    </row>
    <row r="184" spans="1:1" ht="13.8" x14ac:dyDescent="0.25">
      <c r="A184" s="2"/>
    </row>
    <row r="185" spans="1:1" ht="13.8" x14ac:dyDescent="0.25">
      <c r="A185" s="2"/>
    </row>
    <row r="186" spans="1:1" ht="13.8" x14ac:dyDescent="0.25">
      <c r="A186" s="2"/>
    </row>
    <row r="187" spans="1:1" ht="13.8" x14ac:dyDescent="0.25">
      <c r="A187" s="2"/>
    </row>
    <row r="188" spans="1:1" ht="13.8" x14ac:dyDescent="0.25">
      <c r="A188" s="2"/>
    </row>
    <row r="189" spans="1:1" ht="13.8" x14ac:dyDescent="0.25">
      <c r="A189" s="2"/>
    </row>
    <row r="190" spans="1:1" ht="13.8" x14ac:dyDescent="0.25">
      <c r="A190" s="2"/>
    </row>
    <row r="191" spans="1:1" ht="13.8" x14ac:dyDescent="0.25">
      <c r="A191" s="2"/>
    </row>
    <row r="192" spans="1:1" ht="13.8" x14ac:dyDescent="0.25">
      <c r="A192" s="2"/>
    </row>
    <row r="193" spans="1:3" ht="13.8" x14ac:dyDescent="0.25">
      <c r="A193" s="2"/>
    </row>
    <row r="194" spans="1:3" ht="13.8" x14ac:dyDescent="0.25">
      <c r="A194" s="2"/>
    </row>
    <row r="195" spans="1:3" ht="13.8" x14ac:dyDescent="0.25">
      <c r="A195" s="2"/>
      <c r="C195" s="1" t="str">
        <f>_xll.SBSAddInExcel.Functions.setVariable("CVILELA", "LISBOA625SCO")</f>
        <v/>
      </c>
    </row>
    <row r="196" spans="1:3" ht="13.8" x14ac:dyDescent="0.25">
      <c r="A196" s="2"/>
    </row>
    <row r="197" spans="1:3" ht="13.8" x14ac:dyDescent="0.25">
      <c r="A197" s="2"/>
    </row>
    <row r="198" spans="1:3" ht="13.8" x14ac:dyDescent="0.25">
      <c r="A198" s="2"/>
    </row>
    <row r="199" spans="1:3" ht="13.8" x14ac:dyDescent="0.25">
      <c r="A199" s="2"/>
    </row>
    <row r="200" spans="1:3" ht="13.8" x14ac:dyDescent="0.25">
      <c r="A200" s="2"/>
    </row>
    <row r="201" spans="1:3" ht="13.8" x14ac:dyDescent="0.25">
      <c r="A201" s="2"/>
    </row>
    <row r="202" spans="1:3" ht="13.8" x14ac:dyDescent="0.25">
      <c r="A202" s="2"/>
    </row>
    <row r="203" spans="1:3" ht="13.8" x14ac:dyDescent="0.25">
      <c r="A203" s="2"/>
    </row>
    <row r="204" spans="1:3" ht="13.8" x14ac:dyDescent="0.25">
      <c r="A204" s="2"/>
    </row>
    <row r="205" spans="1:3" ht="13.8" x14ac:dyDescent="0.25">
      <c r="A205" s="2"/>
    </row>
    <row r="206" spans="1:3" ht="13.8" x14ac:dyDescent="0.25">
      <c r="A206" s="2"/>
    </row>
    <row r="207" spans="1:3" ht="13.8" x14ac:dyDescent="0.25">
      <c r="A207" s="2"/>
    </row>
    <row r="208" spans="1:3" ht="13.8" x14ac:dyDescent="0.25">
      <c r="A208" s="2"/>
    </row>
    <row r="209" spans="1:1" ht="13.8" x14ac:dyDescent="0.25">
      <c r="A209" s="2"/>
    </row>
    <row r="210" spans="1:1" ht="13.8" x14ac:dyDescent="0.25">
      <c r="A210" s="2"/>
    </row>
    <row r="211" spans="1:1" ht="13.8" x14ac:dyDescent="0.25">
      <c r="A211" s="2"/>
    </row>
    <row r="212" spans="1:1" ht="13.8" x14ac:dyDescent="0.25">
      <c r="A212" s="2"/>
    </row>
    <row r="213" spans="1:1" ht="13.8" x14ac:dyDescent="0.25">
      <c r="A213" s="2"/>
    </row>
    <row r="214" spans="1:1" ht="13.8" x14ac:dyDescent="0.25">
      <c r="A214" s="2"/>
    </row>
    <row r="215" spans="1:1" ht="13.8" x14ac:dyDescent="0.25">
      <c r="A215" s="2"/>
    </row>
    <row r="216" spans="1:1" ht="13.8" x14ac:dyDescent="0.25">
      <c r="A216" s="2"/>
    </row>
    <row r="217" spans="1:1" ht="13.8" x14ac:dyDescent="0.25">
      <c r="A217" s="2"/>
    </row>
    <row r="218" spans="1:1" ht="13.8" x14ac:dyDescent="0.25">
      <c r="A218" s="2"/>
    </row>
    <row r="219" spans="1:1" ht="13.8" x14ac:dyDescent="0.25">
      <c r="A219" s="2"/>
    </row>
    <row r="220" spans="1:1" ht="13.8" x14ac:dyDescent="0.25">
      <c r="A220" s="2"/>
    </row>
    <row r="221" spans="1:1" ht="13.8" x14ac:dyDescent="0.25">
      <c r="A221" s="2"/>
    </row>
    <row r="222" spans="1:1" ht="13.8" x14ac:dyDescent="0.25">
      <c r="A222" s="2"/>
    </row>
    <row r="223" spans="1:1" ht="13.8" x14ac:dyDescent="0.25">
      <c r="A223" s="2"/>
    </row>
    <row r="224" spans="1:1" ht="13.8" x14ac:dyDescent="0.25">
      <c r="A224" s="2"/>
    </row>
    <row r="225" spans="1:1" ht="13.8" x14ac:dyDescent="0.25">
      <c r="A225" s="2"/>
    </row>
    <row r="226" spans="1:1" ht="13.8" x14ac:dyDescent="0.25">
      <c r="A226" s="2"/>
    </row>
    <row r="227" spans="1:1" ht="13.8" x14ac:dyDescent="0.25">
      <c r="A227" s="2"/>
    </row>
    <row r="228" spans="1:1" ht="13.8" x14ac:dyDescent="0.25">
      <c r="A228" s="2"/>
    </row>
    <row r="229" spans="1:1" ht="13.8" x14ac:dyDescent="0.25">
      <c r="A229" s="2"/>
    </row>
    <row r="230" spans="1:1" ht="13.8" x14ac:dyDescent="0.25">
      <c r="A230" s="2"/>
    </row>
    <row r="231" spans="1:1" ht="13.8" x14ac:dyDescent="0.25">
      <c r="A231" s="2"/>
    </row>
    <row r="232" spans="1:1" ht="13.8" x14ac:dyDescent="0.25">
      <c r="A232" s="2"/>
    </row>
    <row r="233" spans="1:1" ht="13.8" x14ac:dyDescent="0.25">
      <c r="A233" s="2"/>
    </row>
    <row r="234" spans="1:1" ht="13.8" x14ac:dyDescent="0.25">
      <c r="A234" s="2"/>
    </row>
    <row r="235" spans="1:1" ht="13.8" x14ac:dyDescent="0.25">
      <c r="A235" s="2"/>
    </row>
    <row r="236" spans="1:1" ht="13.8" x14ac:dyDescent="0.25">
      <c r="A236" s="2"/>
    </row>
    <row r="237" spans="1:1" ht="13.8" x14ac:dyDescent="0.25">
      <c r="A237" s="2"/>
    </row>
    <row r="238" spans="1:1" ht="13.8" x14ac:dyDescent="0.25">
      <c r="A238" s="2"/>
    </row>
    <row r="239" spans="1:1" ht="13.8" x14ac:dyDescent="0.25">
      <c r="A239" s="2"/>
    </row>
    <row r="240" spans="1:1" ht="13.8" x14ac:dyDescent="0.25">
      <c r="A240" s="2"/>
    </row>
    <row r="241" spans="1:1" ht="13.8" x14ac:dyDescent="0.25">
      <c r="A241" s="2"/>
    </row>
    <row r="242" spans="1:1" ht="13.8" x14ac:dyDescent="0.25">
      <c r="A242" s="2"/>
    </row>
    <row r="243" spans="1:1" ht="13.8" x14ac:dyDescent="0.25">
      <c r="A243" s="2"/>
    </row>
    <row r="244" spans="1:1" ht="13.8" x14ac:dyDescent="0.25">
      <c r="A244" s="2"/>
    </row>
    <row r="245" spans="1:1" ht="13.8" x14ac:dyDescent="0.25">
      <c r="A245" s="2"/>
    </row>
    <row r="246" spans="1:1" ht="13.8" x14ac:dyDescent="0.25">
      <c r="A246" s="2"/>
    </row>
    <row r="247" spans="1:1" ht="13.8" x14ac:dyDescent="0.25">
      <c r="A247" s="2"/>
    </row>
    <row r="248" spans="1:1" ht="13.8" x14ac:dyDescent="0.25">
      <c r="A248" s="2"/>
    </row>
    <row r="249" spans="1:1" ht="13.8" x14ac:dyDescent="0.25">
      <c r="A249" s="2"/>
    </row>
    <row r="250" spans="1:1" ht="13.8" x14ac:dyDescent="0.25">
      <c r="A250" s="2"/>
    </row>
    <row r="251" spans="1:1" ht="13.8" x14ac:dyDescent="0.25">
      <c r="A251" s="2"/>
    </row>
    <row r="252" spans="1:1" ht="13.8" x14ac:dyDescent="0.25">
      <c r="A252" s="2"/>
    </row>
    <row r="253" spans="1:1" ht="13.8" x14ac:dyDescent="0.25">
      <c r="A253" s="2"/>
    </row>
    <row r="254" spans="1:1" ht="13.8" x14ac:dyDescent="0.25">
      <c r="A254" s="2"/>
    </row>
    <row r="255" spans="1:1" ht="13.8" x14ac:dyDescent="0.25">
      <c r="A255" s="2"/>
    </row>
    <row r="256" spans="1:1" ht="13.8" x14ac:dyDescent="0.25">
      <c r="A256" s="2"/>
    </row>
    <row r="257" spans="1:1" ht="13.8" x14ac:dyDescent="0.25">
      <c r="A257" s="2"/>
    </row>
    <row r="258" spans="1:1" ht="13.8" x14ac:dyDescent="0.25">
      <c r="A258" s="2"/>
    </row>
    <row r="259" spans="1:1" ht="13.8" x14ac:dyDescent="0.25">
      <c r="A259" s="2"/>
    </row>
    <row r="260" spans="1:1" ht="13.8" x14ac:dyDescent="0.25">
      <c r="A260" s="2"/>
    </row>
    <row r="261" spans="1:1" ht="13.8" x14ac:dyDescent="0.25">
      <c r="A261" s="2"/>
    </row>
    <row r="262" spans="1:1" ht="13.8" x14ac:dyDescent="0.25">
      <c r="A262" s="2"/>
    </row>
    <row r="263" spans="1:1" ht="13.8" x14ac:dyDescent="0.25">
      <c r="A263" s="2"/>
    </row>
    <row r="264" spans="1:1" ht="13.8" x14ac:dyDescent="0.25">
      <c r="A264" s="2"/>
    </row>
    <row r="265" spans="1:1" ht="13.8" x14ac:dyDescent="0.25">
      <c r="A265" s="2"/>
    </row>
    <row r="266" spans="1:1" ht="13.8" x14ac:dyDescent="0.25">
      <c r="A266" s="2"/>
    </row>
    <row r="267" spans="1:1" ht="13.8" x14ac:dyDescent="0.25">
      <c r="A267" s="2"/>
    </row>
    <row r="268" spans="1:1" ht="13.8" x14ac:dyDescent="0.25">
      <c r="A268" s="2"/>
    </row>
    <row r="269" spans="1:1" ht="13.8" x14ac:dyDescent="0.25">
      <c r="A269" s="2"/>
    </row>
    <row r="270" spans="1:1" ht="13.8" x14ac:dyDescent="0.25">
      <c r="A270" s="2"/>
    </row>
    <row r="271" spans="1:1" ht="13.8" x14ac:dyDescent="0.25">
      <c r="A271" s="2"/>
    </row>
    <row r="272" spans="1:1"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row r="330" spans="1:1" ht="13.8" x14ac:dyDescent="0.25">
      <c r="A330" s="2"/>
    </row>
    <row r="331" spans="1:1" ht="13.8" x14ac:dyDescent="0.25">
      <c r="A331" s="2"/>
    </row>
    <row r="332" spans="1:1" ht="13.8" x14ac:dyDescent="0.25">
      <c r="A332" s="2"/>
    </row>
    <row r="333" spans="1:1" ht="13.8" x14ac:dyDescent="0.25">
      <c r="A333" s="2"/>
    </row>
    <row r="334" spans="1:1" ht="13.8" x14ac:dyDescent="0.25">
      <c r="A334" s="2"/>
    </row>
    <row r="335" spans="1:1" ht="13.8" x14ac:dyDescent="0.25">
      <c r="A335" s="2"/>
    </row>
    <row r="336" spans="1:1" ht="13.8" x14ac:dyDescent="0.25">
      <c r="A336" s="2"/>
    </row>
    <row r="337" spans="1:1" ht="13.8" x14ac:dyDescent="0.25">
      <c r="A337" s="2"/>
    </row>
    <row r="338" spans="1:1" ht="13.8" x14ac:dyDescent="0.25">
      <c r="A338" s="2"/>
    </row>
    <row r="339" spans="1:1" ht="13.8" x14ac:dyDescent="0.25">
      <c r="A339" s="2"/>
    </row>
    <row r="340" spans="1:1" ht="13.8" x14ac:dyDescent="0.25">
      <c r="A340" s="2"/>
    </row>
    <row r="341" spans="1:1" ht="13.8" x14ac:dyDescent="0.25">
      <c r="A341" s="2"/>
    </row>
    <row r="342" spans="1:1" ht="13.8" x14ac:dyDescent="0.25">
      <c r="A342" s="2"/>
    </row>
    <row r="343" spans="1:1" ht="13.8" x14ac:dyDescent="0.25">
      <c r="A343" s="2"/>
    </row>
    <row r="344" spans="1:1" ht="13.8" x14ac:dyDescent="0.25">
      <c r="A344" s="2"/>
    </row>
    <row r="345" spans="1:1" ht="13.8" x14ac:dyDescent="0.25">
      <c r="A345" s="2"/>
    </row>
    <row r="346" spans="1:1" ht="13.8" x14ac:dyDescent="0.25">
      <c r="A346" s="2"/>
    </row>
    <row r="347" spans="1:1" ht="13.8" x14ac:dyDescent="0.25">
      <c r="A347" s="2"/>
    </row>
    <row r="348" spans="1:1" ht="13.8" x14ac:dyDescent="0.25">
      <c r="A348" s="2"/>
    </row>
    <row r="349" spans="1:1" ht="13.8" x14ac:dyDescent="0.25">
      <c r="A349" s="2"/>
    </row>
    <row r="350" spans="1:1" ht="13.8" x14ac:dyDescent="0.25">
      <c r="A350" s="2"/>
    </row>
    <row r="351" spans="1:1" ht="13.8" x14ac:dyDescent="0.25">
      <c r="A351" s="2"/>
    </row>
    <row r="352" spans="1:1" ht="13.8" x14ac:dyDescent="0.25">
      <c r="A352" s="2"/>
    </row>
    <row r="353" spans="1:1" ht="13.8" x14ac:dyDescent="0.25">
      <c r="A353" s="2"/>
    </row>
    <row r="354" spans="1:1" ht="13.8" x14ac:dyDescent="0.25">
      <c r="A354" s="2"/>
    </row>
    <row r="355" spans="1:1" ht="13.8" x14ac:dyDescent="0.25">
      <c r="A355" s="2"/>
    </row>
    <row r="356" spans="1:1" ht="13.8" x14ac:dyDescent="0.25">
      <c r="A356" s="2"/>
    </row>
    <row r="357" spans="1:1" ht="13.8" x14ac:dyDescent="0.25">
      <c r="A357" s="2"/>
    </row>
    <row r="358" spans="1:1" ht="13.8" x14ac:dyDescent="0.25">
      <c r="A358" s="2"/>
    </row>
    <row r="359" spans="1:1" ht="13.8" x14ac:dyDescent="0.25">
      <c r="A359" s="2"/>
    </row>
    <row r="360" spans="1:1" ht="13.8" x14ac:dyDescent="0.25">
      <c r="A360" s="2"/>
    </row>
    <row r="361" spans="1:1" ht="13.8" x14ac:dyDescent="0.25">
      <c r="A361" s="2"/>
    </row>
    <row r="362" spans="1:1" ht="13.8" x14ac:dyDescent="0.25">
      <c r="A362" s="2"/>
    </row>
    <row r="363" spans="1:1" ht="13.8" x14ac:dyDescent="0.25">
      <c r="A363" s="2"/>
    </row>
    <row r="364" spans="1:1" ht="13.8" x14ac:dyDescent="0.25">
      <c r="A364" s="2"/>
    </row>
    <row r="365" spans="1:1" ht="13.8" x14ac:dyDescent="0.25">
      <c r="A365" s="2"/>
    </row>
    <row r="366" spans="1:1" ht="13.8" x14ac:dyDescent="0.25">
      <c r="A366" s="2"/>
    </row>
    <row r="367" spans="1:1" ht="13.8" x14ac:dyDescent="0.25">
      <c r="A367" s="2"/>
    </row>
    <row r="368" spans="1:1" ht="13.8" x14ac:dyDescent="0.25">
      <c r="A368" s="2"/>
    </row>
    <row r="369" spans="1:1" ht="13.8" x14ac:dyDescent="0.25">
      <c r="A369" s="2"/>
    </row>
    <row r="370" spans="1:1" ht="13.8" x14ac:dyDescent="0.25">
      <c r="A370" s="2"/>
    </row>
    <row r="371" spans="1:1" ht="13.8" x14ac:dyDescent="0.25">
      <c r="A371" s="2"/>
    </row>
    <row r="372" spans="1:1" ht="13.8" x14ac:dyDescent="0.25">
      <c r="A372" s="2"/>
    </row>
    <row r="373" spans="1:1" ht="13.8" x14ac:dyDescent="0.25">
      <c r="A373" s="2"/>
    </row>
    <row r="374" spans="1:1" ht="13.8" x14ac:dyDescent="0.25">
      <c r="A374" s="2"/>
    </row>
    <row r="375" spans="1:1" ht="13.8" x14ac:dyDescent="0.25">
      <c r="A375" s="2"/>
    </row>
    <row r="376" spans="1:1" ht="13.8" x14ac:dyDescent="0.25">
      <c r="A376" s="2"/>
    </row>
    <row r="377" spans="1:1" ht="13.8" x14ac:dyDescent="0.25">
      <c r="A377" s="2"/>
    </row>
    <row r="378" spans="1:1" ht="13.8" x14ac:dyDescent="0.25">
      <c r="A378" s="2"/>
    </row>
    <row r="379" spans="1:1" ht="13.8" x14ac:dyDescent="0.25">
      <c r="A379" s="2"/>
    </row>
    <row r="380" spans="1:1" ht="13.8" x14ac:dyDescent="0.25">
      <c r="A380" s="2"/>
    </row>
    <row r="381" spans="1:1" ht="13.8" x14ac:dyDescent="0.25">
      <c r="A381" s="2"/>
    </row>
    <row r="382" spans="1:1" ht="13.8" x14ac:dyDescent="0.25">
      <c r="A382" s="2"/>
    </row>
    <row r="383" spans="1:1" ht="13.8" x14ac:dyDescent="0.25">
      <c r="A383" s="2"/>
    </row>
    <row r="384" spans="1:1" ht="13.8" x14ac:dyDescent="0.25">
      <c r="A384" s="2"/>
    </row>
    <row r="385" spans="1:1" ht="13.8" x14ac:dyDescent="0.25">
      <c r="A385" s="2"/>
    </row>
    <row r="386" spans="1:1" ht="13.8" x14ac:dyDescent="0.25">
      <c r="A386" s="2"/>
    </row>
    <row r="387" spans="1:1" ht="13.8" x14ac:dyDescent="0.25">
      <c r="A387" s="2"/>
    </row>
    <row r="388" spans="1:1" ht="13.8" x14ac:dyDescent="0.25">
      <c r="A388" s="2"/>
    </row>
    <row r="389" spans="1:1" ht="13.8" x14ac:dyDescent="0.25">
      <c r="A389" s="2"/>
    </row>
    <row r="390" spans="1:1" ht="13.8" x14ac:dyDescent="0.25">
      <c r="A390" s="2"/>
    </row>
    <row r="391" spans="1:1" ht="13.8" x14ac:dyDescent="0.25">
      <c r="A391" s="2"/>
    </row>
    <row r="392" spans="1:1" ht="13.8" x14ac:dyDescent="0.25">
      <c r="A392" s="2"/>
    </row>
    <row r="393" spans="1:1" ht="13.8" x14ac:dyDescent="0.25">
      <c r="A393" s="2"/>
    </row>
    <row r="394" spans="1:1" ht="13.8" x14ac:dyDescent="0.25">
      <c r="A394" s="2"/>
    </row>
    <row r="395" spans="1:1" ht="13.8" x14ac:dyDescent="0.25">
      <c r="A395" s="2"/>
    </row>
    <row r="396" spans="1:1" ht="13.8" x14ac:dyDescent="0.25">
      <c r="A396" s="2"/>
    </row>
    <row r="397" spans="1:1" ht="13.8" x14ac:dyDescent="0.25">
      <c r="A397" s="2"/>
    </row>
    <row r="398" spans="1:1" ht="13.8" x14ac:dyDescent="0.25">
      <c r="A398" s="2"/>
    </row>
    <row r="399" spans="1:1" ht="13.8" x14ac:dyDescent="0.25">
      <c r="A399" s="2"/>
    </row>
    <row r="400" spans="1:1" ht="13.8" x14ac:dyDescent="0.25">
      <c r="A400" s="2"/>
    </row>
    <row r="401" spans="1:1" ht="13.8" x14ac:dyDescent="0.25">
      <c r="A401" s="2"/>
    </row>
    <row r="402" spans="1:1" ht="13.8" x14ac:dyDescent="0.25">
      <c r="A402" s="2"/>
    </row>
    <row r="403" spans="1:1" ht="13.8" x14ac:dyDescent="0.25">
      <c r="A403" s="2"/>
    </row>
    <row r="404" spans="1:1" ht="13.8" x14ac:dyDescent="0.25">
      <c r="A404" s="2"/>
    </row>
    <row r="405" spans="1:1" ht="13.8" x14ac:dyDescent="0.25">
      <c r="A405" s="2"/>
    </row>
    <row r="406" spans="1:1" ht="13.8" x14ac:dyDescent="0.25">
      <c r="A406" s="2"/>
    </row>
    <row r="407" spans="1:1" ht="13.8" x14ac:dyDescent="0.25">
      <c r="A407" s="2"/>
    </row>
    <row r="408" spans="1:1" ht="13.8" x14ac:dyDescent="0.25">
      <c r="A408" s="2"/>
    </row>
    <row r="409" spans="1:1" ht="13.8" x14ac:dyDescent="0.25">
      <c r="A409" s="2"/>
    </row>
    <row r="410" spans="1:1" ht="13.8" x14ac:dyDescent="0.25">
      <c r="A410" s="2"/>
    </row>
    <row r="411" spans="1:1" ht="13.8" x14ac:dyDescent="0.25">
      <c r="A411" s="2"/>
    </row>
    <row r="412" spans="1:1" ht="13.8" x14ac:dyDescent="0.25">
      <c r="A412" s="2"/>
    </row>
    <row r="413" spans="1:1" ht="13.8" x14ac:dyDescent="0.25">
      <c r="A413" s="2"/>
    </row>
    <row r="414" spans="1:1" ht="13.8" x14ac:dyDescent="0.25">
      <c r="A414" s="2"/>
    </row>
    <row r="415" spans="1:1" ht="13.8" x14ac:dyDescent="0.25">
      <c r="A415" s="2"/>
    </row>
    <row r="416" spans="1:1" ht="13.8" x14ac:dyDescent="0.25">
      <c r="A416" s="2"/>
    </row>
    <row r="417" spans="1:1" ht="13.8" x14ac:dyDescent="0.25">
      <c r="A417" s="2"/>
    </row>
    <row r="418" spans="1:1" ht="13.8" x14ac:dyDescent="0.25">
      <c r="A418" s="2"/>
    </row>
    <row r="419" spans="1:1" ht="13.8" x14ac:dyDescent="0.25">
      <c r="A419" s="2"/>
    </row>
    <row r="420" spans="1:1" ht="13.8" x14ac:dyDescent="0.25">
      <c r="A420" s="2"/>
    </row>
    <row r="421" spans="1:1" ht="13.8" x14ac:dyDescent="0.25">
      <c r="A421" s="2"/>
    </row>
    <row r="422" spans="1:1" ht="13.8" x14ac:dyDescent="0.25">
      <c r="A422" s="2"/>
    </row>
    <row r="423" spans="1:1" ht="13.8" x14ac:dyDescent="0.25">
      <c r="A423" s="2"/>
    </row>
    <row r="424" spans="1:1" ht="13.8" x14ac:dyDescent="0.25">
      <c r="A424" s="2"/>
    </row>
    <row r="425" spans="1:1" ht="13.8" x14ac:dyDescent="0.25">
      <c r="A425" s="2"/>
    </row>
    <row r="426" spans="1:1" ht="13.8" x14ac:dyDescent="0.25">
      <c r="A426" s="2"/>
    </row>
    <row r="427" spans="1:1" ht="13.8" x14ac:dyDescent="0.25">
      <c r="A427" s="2"/>
    </row>
    <row r="428" spans="1:1" ht="13.8" x14ac:dyDescent="0.25">
      <c r="A428" s="2"/>
    </row>
    <row r="429" spans="1:1" ht="13.8" x14ac:dyDescent="0.25">
      <c r="A429" s="2"/>
    </row>
    <row r="430" spans="1:1" ht="13.8" x14ac:dyDescent="0.25">
      <c r="A430" s="2"/>
    </row>
    <row r="431" spans="1:1" ht="13.8" x14ac:dyDescent="0.25">
      <c r="A431" s="2"/>
    </row>
    <row r="432" spans="1:1" ht="13.8" x14ac:dyDescent="0.25">
      <c r="A432" s="2"/>
    </row>
    <row r="433" spans="1:1" ht="13.8" x14ac:dyDescent="0.25">
      <c r="A433" s="2"/>
    </row>
    <row r="434" spans="1:1" ht="13.8" x14ac:dyDescent="0.25">
      <c r="A434" s="2"/>
    </row>
    <row r="435" spans="1:1" ht="13.8" x14ac:dyDescent="0.25">
      <c r="A435" s="2"/>
    </row>
    <row r="436" spans="1:1" ht="13.8" x14ac:dyDescent="0.25">
      <c r="A436" s="2"/>
    </row>
    <row r="437" spans="1:1" ht="13.8" x14ac:dyDescent="0.25">
      <c r="A437" s="2"/>
    </row>
    <row r="438" spans="1:1" ht="13.8" x14ac:dyDescent="0.25">
      <c r="A438" s="2"/>
    </row>
    <row r="439" spans="1:1" ht="13.8" x14ac:dyDescent="0.25">
      <c r="A439" s="2"/>
    </row>
    <row r="440" spans="1:1" ht="13.8" x14ac:dyDescent="0.25">
      <c r="A440" s="2"/>
    </row>
    <row r="441" spans="1:1" ht="13.8" x14ac:dyDescent="0.25">
      <c r="A441" s="2"/>
    </row>
    <row r="442" spans="1:1" ht="13.8" x14ac:dyDescent="0.25">
      <c r="A442" s="2"/>
    </row>
    <row r="443" spans="1:1" ht="13.8" x14ac:dyDescent="0.25">
      <c r="A443" s="2"/>
    </row>
    <row r="444" spans="1:1" ht="13.8" x14ac:dyDescent="0.25">
      <c r="A444" s="2"/>
    </row>
    <row r="445" spans="1:1" ht="13.8" x14ac:dyDescent="0.25">
      <c r="A445" s="2"/>
    </row>
    <row r="446" spans="1:1" ht="13.8" x14ac:dyDescent="0.25">
      <c r="A446" s="2"/>
    </row>
    <row r="447" spans="1:1" ht="13.8" x14ac:dyDescent="0.25">
      <c r="A447" s="2"/>
    </row>
    <row r="448" spans="1:1" ht="13.8" x14ac:dyDescent="0.25">
      <c r="A448" s="2"/>
    </row>
    <row r="449" spans="1:1" ht="13.8" x14ac:dyDescent="0.25">
      <c r="A449" s="2"/>
    </row>
    <row r="450" spans="1:1" ht="13.8" x14ac:dyDescent="0.25">
      <c r="A450" s="2"/>
    </row>
    <row r="451" spans="1:1" ht="13.8" x14ac:dyDescent="0.25">
      <c r="A451" s="2"/>
    </row>
    <row r="452" spans="1:1" ht="13.8" x14ac:dyDescent="0.25">
      <c r="A452" s="2"/>
    </row>
    <row r="453" spans="1:1" ht="13.8" x14ac:dyDescent="0.25">
      <c r="A453" s="2"/>
    </row>
    <row r="454" spans="1:1" ht="13.8" x14ac:dyDescent="0.25">
      <c r="A454" s="2"/>
    </row>
    <row r="455" spans="1:1" ht="13.8" x14ac:dyDescent="0.25">
      <c r="A455" s="2"/>
    </row>
    <row r="456" spans="1:1" ht="13.8" x14ac:dyDescent="0.25">
      <c r="A456" s="2"/>
    </row>
    <row r="457" spans="1:1" ht="13.8" x14ac:dyDescent="0.25">
      <c r="A457" s="2"/>
    </row>
    <row r="458" spans="1:1" ht="13.8" x14ac:dyDescent="0.25">
      <c r="A458" s="2"/>
    </row>
    <row r="459" spans="1:1" ht="13.8" x14ac:dyDescent="0.25">
      <c r="A459" s="2"/>
    </row>
    <row r="460" spans="1:1" ht="13.8" x14ac:dyDescent="0.25">
      <c r="A460" s="2"/>
    </row>
    <row r="461" spans="1:1" ht="13.8" x14ac:dyDescent="0.25">
      <c r="A461" s="2"/>
    </row>
    <row r="462" spans="1:1" ht="13.8" x14ac:dyDescent="0.25">
      <c r="A462" s="2"/>
    </row>
    <row r="463" spans="1:1" ht="13.8" x14ac:dyDescent="0.25">
      <c r="A463" s="2"/>
    </row>
    <row r="464" spans="1:1" ht="13.8" x14ac:dyDescent="0.25">
      <c r="A464" s="2"/>
    </row>
    <row r="465" spans="1:1" ht="13.8" x14ac:dyDescent="0.25">
      <c r="A465" s="2"/>
    </row>
    <row r="466" spans="1:1" ht="13.8" x14ac:dyDescent="0.25">
      <c r="A466" s="2"/>
    </row>
    <row r="467" spans="1:1" ht="13.8" x14ac:dyDescent="0.25">
      <c r="A467" s="2"/>
    </row>
    <row r="468" spans="1:1" ht="13.8" x14ac:dyDescent="0.25">
      <c r="A468" s="2"/>
    </row>
    <row r="469" spans="1:1" ht="13.8" x14ac:dyDescent="0.25">
      <c r="A469" s="2"/>
    </row>
    <row r="470" spans="1:1" ht="13.8" x14ac:dyDescent="0.25">
      <c r="A470" s="2"/>
    </row>
    <row r="471" spans="1:1" ht="13.8" x14ac:dyDescent="0.25">
      <c r="A471" s="2"/>
    </row>
    <row r="472" spans="1:1" ht="13.8" x14ac:dyDescent="0.25">
      <c r="A472" s="2"/>
    </row>
    <row r="473" spans="1:1" ht="13.8" x14ac:dyDescent="0.25">
      <c r="A473" s="2"/>
    </row>
    <row r="474" spans="1:1" ht="13.8" x14ac:dyDescent="0.25">
      <c r="A474" s="2"/>
    </row>
    <row r="475" spans="1:1" ht="13.8" x14ac:dyDescent="0.25">
      <c r="A475" s="2"/>
    </row>
    <row r="476" spans="1:1" ht="13.8" x14ac:dyDescent="0.25">
      <c r="A476" s="2"/>
    </row>
    <row r="477" spans="1:1" ht="13.8" x14ac:dyDescent="0.25">
      <c r="A477" s="2"/>
    </row>
    <row r="478" spans="1:1" ht="13.8" x14ac:dyDescent="0.25">
      <c r="A478" s="2"/>
    </row>
    <row r="479" spans="1:1" ht="13.8" x14ac:dyDescent="0.25">
      <c r="A479" s="2"/>
    </row>
    <row r="480" spans="1:1" ht="13.8" x14ac:dyDescent="0.25">
      <c r="A480" s="2"/>
    </row>
    <row r="481" spans="1:1" ht="13.8" x14ac:dyDescent="0.25">
      <c r="A481" s="2"/>
    </row>
    <row r="482" spans="1:1" ht="13.8" x14ac:dyDescent="0.25">
      <c r="A482" s="2"/>
    </row>
    <row r="483" spans="1:1" ht="13.8" x14ac:dyDescent="0.25">
      <c r="A483" s="2"/>
    </row>
    <row r="484" spans="1:1" ht="13.8" x14ac:dyDescent="0.25">
      <c r="A484" s="2"/>
    </row>
    <row r="485" spans="1:1" ht="13.8" x14ac:dyDescent="0.25">
      <c r="A485" s="2"/>
    </row>
    <row r="486" spans="1:1" ht="13.8" x14ac:dyDescent="0.25">
      <c r="A486" s="2"/>
    </row>
    <row r="487" spans="1:1" ht="13.8" x14ac:dyDescent="0.25">
      <c r="A487" s="2"/>
    </row>
    <row r="488" spans="1:1" ht="13.8" x14ac:dyDescent="0.25">
      <c r="A488" s="2"/>
    </row>
    <row r="489" spans="1:1" ht="13.8" x14ac:dyDescent="0.25">
      <c r="A489" s="2"/>
    </row>
    <row r="490" spans="1:1" ht="13.8" x14ac:dyDescent="0.25">
      <c r="A490" s="2"/>
    </row>
    <row r="491" spans="1:1" ht="13.8" x14ac:dyDescent="0.25">
      <c r="A491" s="2"/>
    </row>
    <row r="492" spans="1:1" ht="13.8" x14ac:dyDescent="0.25">
      <c r="A492" s="2"/>
    </row>
    <row r="493" spans="1:1" ht="13.8" x14ac:dyDescent="0.25">
      <c r="A493" s="2"/>
    </row>
    <row r="494" spans="1:1" ht="13.8" x14ac:dyDescent="0.25">
      <c r="A494" s="2"/>
    </row>
    <row r="495" spans="1:1" ht="13.8" x14ac:dyDescent="0.25">
      <c r="A495" s="2"/>
    </row>
    <row r="496" spans="1:1" ht="13.8" x14ac:dyDescent="0.25">
      <c r="A496" s="2"/>
    </row>
    <row r="497" spans="1:1" ht="13.8" x14ac:dyDescent="0.25">
      <c r="A497" s="2"/>
    </row>
    <row r="498" spans="1:1" ht="13.8" x14ac:dyDescent="0.25">
      <c r="A498" s="2"/>
    </row>
    <row r="499" spans="1:1" ht="13.8" x14ac:dyDescent="0.25">
      <c r="A499" s="2"/>
    </row>
    <row r="500" spans="1:1" ht="13.8" x14ac:dyDescent="0.25">
      <c r="A500" s="2"/>
    </row>
    <row r="501" spans="1:1" ht="13.8" x14ac:dyDescent="0.25">
      <c r="A501" s="2"/>
    </row>
    <row r="502" spans="1:1" ht="13.8" x14ac:dyDescent="0.25">
      <c r="A502" s="2"/>
    </row>
    <row r="503" spans="1:1" ht="13.8" x14ac:dyDescent="0.25">
      <c r="A503" s="2"/>
    </row>
    <row r="504" spans="1:1" ht="13.8" x14ac:dyDescent="0.25">
      <c r="A504" s="2"/>
    </row>
    <row r="505" spans="1:1" ht="13.8" x14ac:dyDescent="0.25">
      <c r="A505" s="2"/>
    </row>
    <row r="506" spans="1:1" ht="13.8" x14ac:dyDescent="0.25">
      <c r="A506" s="2"/>
    </row>
    <row r="507" spans="1:1" ht="13.8" x14ac:dyDescent="0.25">
      <c r="A507" s="2"/>
    </row>
    <row r="508" spans="1:1" ht="13.8" x14ac:dyDescent="0.25">
      <c r="A508" s="2"/>
    </row>
    <row r="509" spans="1:1" ht="13.8" x14ac:dyDescent="0.25">
      <c r="A509" s="2"/>
    </row>
    <row r="510" spans="1:1" ht="13.8" x14ac:dyDescent="0.25">
      <c r="A510" s="2"/>
    </row>
    <row r="511" spans="1:1" ht="13.8" x14ac:dyDescent="0.25">
      <c r="A511" s="2"/>
    </row>
    <row r="512" spans="1:1" ht="13.8" x14ac:dyDescent="0.25">
      <c r="A512" s="2"/>
    </row>
    <row r="513" spans="1:1" ht="13.8" x14ac:dyDescent="0.25">
      <c r="A513" s="2"/>
    </row>
    <row r="514" spans="1:1" ht="13.8" x14ac:dyDescent="0.25">
      <c r="A514" s="2"/>
    </row>
    <row r="515" spans="1:1" ht="13.8" x14ac:dyDescent="0.25">
      <c r="A515" s="2"/>
    </row>
    <row r="516" spans="1:1" ht="13.8" x14ac:dyDescent="0.25">
      <c r="A516" s="2"/>
    </row>
    <row r="517" spans="1:1" ht="13.8" x14ac:dyDescent="0.25">
      <c r="A517" s="2"/>
    </row>
    <row r="518" spans="1:1" ht="13.8" x14ac:dyDescent="0.25">
      <c r="A518" s="2"/>
    </row>
    <row r="519" spans="1:1" ht="13.8" x14ac:dyDescent="0.25">
      <c r="A519" s="2"/>
    </row>
    <row r="520" spans="1:1" ht="13.8" x14ac:dyDescent="0.25">
      <c r="A520" s="2"/>
    </row>
    <row r="521" spans="1:1" ht="13.8" x14ac:dyDescent="0.25">
      <c r="A521" s="2"/>
    </row>
    <row r="522" spans="1:1" ht="13.8" x14ac:dyDescent="0.25">
      <c r="A522" s="2"/>
    </row>
    <row r="523" spans="1:1" ht="13.8" x14ac:dyDescent="0.25">
      <c r="A523" s="2"/>
    </row>
    <row r="524" spans="1:1" ht="13.8" x14ac:dyDescent="0.25">
      <c r="A524" s="2"/>
    </row>
    <row r="525" spans="1:1" ht="13.8" x14ac:dyDescent="0.25">
      <c r="A525" s="2"/>
    </row>
    <row r="526" spans="1:1" ht="13.8" x14ac:dyDescent="0.25">
      <c r="A526" s="2"/>
    </row>
    <row r="527" spans="1:1" ht="13.8" x14ac:dyDescent="0.25">
      <c r="A527" s="2"/>
    </row>
    <row r="528" spans="1:1" ht="13.8" x14ac:dyDescent="0.25">
      <c r="A528" s="2"/>
    </row>
    <row r="529" spans="1:1" ht="13.8" x14ac:dyDescent="0.25">
      <c r="A529" s="2"/>
    </row>
    <row r="530" spans="1:1" ht="13.8" x14ac:dyDescent="0.25">
      <c r="A530" s="2"/>
    </row>
  </sheetData>
  <mergeCells count="4">
    <mergeCell ref="A1:I1"/>
    <mergeCell ref="A2:I2"/>
    <mergeCell ref="A3:I3"/>
    <mergeCell ref="A71:I71"/>
  </mergeCells>
  <printOptions horizontalCentered="1" verticalCentered="1"/>
  <pageMargins left="1.3385826771653544" right="0.78740157480314965" top="0.98425196850393704" bottom="0.98425196850393704" header="0.31496062992125984" footer="0.31496062992125984"/>
  <pageSetup paperSize="9" scale="4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29"/>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4.44140625" style="1" customWidth="1"/>
    <col min="2" max="9" width="14.5546875" style="1" customWidth="1"/>
    <col min="10" max="16384" width="11.44140625" style="1"/>
  </cols>
  <sheetData>
    <row r="1" spans="1:15" ht="30" customHeight="1" thickTop="1" x14ac:dyDescent="0.45">
      <c r="A1" s="424" t="s">
        <v>283</v>
      </c>
      <c r="B1" s="424"/>
      <c r="C1" s="424"/>
      <c r="D1" s="424"/>
      <c r="E1" s="424"/>
      <c r="F1" s="424"/>
      <c r="G1" s="424"/>
      <c r="H1" s="424"/>
      <c r="I1" s="424"/>
    </row>
    <row r="2" spans="1:15" ht="18" customHeight="1" x14ac:dyDescent="0.35">
      <c r="A2" s="423">
        <v>45412</v>
      </c>
      <c r="B2" s="423"/>
      <c r="C2" s="423"/>
      <c r="D2" s="423"/>
      <c r="E2" s="423"/>
      <c r="F2" s="423"/>
      <c r="G2" s="423"/>
      <c r="H2" s="423"/>
      <c r="I2" s="423"/>
    </row>
    <row r="3" spans="1:15" ht="13.8" thickBot="1" x14ac:dyDescent="0.3"/>
    <row r="4" spans="1:15" ht="48.75" customHeight="1" x14ac:dyDescent="0.25">
      <c r="A4" s="36"/>
      <c r="B4" s="37" t="s">
        <v>20</v>
      </c>
      <c r="C4" s="37" t="s">
        <v>46</v>
      </c>
      <c r="D4" s="37" t="s">
        <v>47</v>
      </c>
      <c r="E4" s="37" t="s">
        <v>48</v>
      </c>
      <c r="F4" s="37" t="s">
        <v>21</v>
      </c>
      <c r="G4" s="37" t="s">
        <v>59</v>
      </c>
      <c r="H4" s="37" t="s">
        <v>60</v>
      </c>
      <c r="I4" s="39" t="s">
        <v>103</v>
      </c>
    </row>
    <row r="5" spans="1:15" ht="1.2" customHeight="1" x14ac:dyDescent="0.25">
      <c r="A5" s="40"/>
      <c r="B5" s="41"/>
      <c r="C5" s="41"/>
      <c r="D5" s="41"/>
      <c r="E5" s="41"/>
      <c r="F5" s="41"/>
      <c r="G5" s="41"/>
      <c r="H5" s="41"/>
      <c r="I5" s="42"/>
    </row>
    <row r="6" spans="1:15" ht="13.8" x14ac:dyDescent="0.3">
      <c r="A6" s="43" t="s">
        <v>43</v>
      </c>
      <c r="B6" s="52">
        <v>22</v>
      </c>
      <c r="C6" s="52">
        <v>431</v>
      </c>
      <c r="D6" s="52">
        <v>11001</v>
      </c>
      <c r="E6" s="52">
        <v>30320</v>
      </c>
      <c r="F6" s="52">
        <v>17678</v>
      </c>
      <c r="G6" s="52">
        <v>66228</v>
      </c>
      <c r="H6" s="52">
        <v>9676</v>
      </c>
      <c r="I6" s="52">
        <v>133432</v>
      </c>
      <c r="J6" s="52"/>
      <c r="K6" s="81"/>
      <c r="L6" s="81"/>
      <c r="M6" s="81"/>
      <c r="N6" s="81"/>
      <c r="O6" s="81"/>
    </row>
    <row r="7" spans="1:15" ht="13.8" x14ac:dyDescent="0.3">
      <c r="A7" s="44" t="s">
        <v>2</v>
      </c>
      <c r="B7" s="53">
        <v>1</v>
      </c>
      <c r="C7" s="53">
        <v>129</v>
      </c>
      <c r="D7" s="53">
        <v>3335</v>
      </c>
      <c r="E7" s="53">
        <v>6973</v>
      </c>
      <c r="F7" s="53">
        <v>857</v>
      </c>
      <c r="G7" s="53">
        <v>6563</v>
      </c>
      <c r="H7" s="53">
        <v>662</v>
      </c>
      <c r="I7" s="53">
        <v>18494</v>
      </c>
    </row>
    <row r="8" spans="1:15" ht="13.8" x14ac:dyDescent="0.3">
      <c r="A8" s="44" t="s">
        <v>8</v>
      </c>
      <c r="B8" s="53">
        <v>0</v>
      </c>
      <c r="C8" s="53">
        <v>1</v>
      </c>
      <c r="D8" s="53">
        <v>37</v>
      </c>
      <c r="E8" s="53">
        <v>9</v>
      </c>
      <c r="F8" s="53">
        <v>0</v>
      </c>
      <c r="G8" s="53">
        <v>43</v>
      </c>
      <c r="H8" s="53">
        <v>31</v>
      </c>
      <c r="I8" s="53">
        <v>121</v>
      </c>
    </row>
    <row r="9" spans="1:15" ht="13.8" x14ac:dyDescent="0.3">
      <c r="A9" s="44" t="s">
        <v>3</v>
      </c>
      <c r="B9" s="53">
        <v>8</v>
      </c>
      <c r="C9" s="53">
        <v>204</v>
      </c>
      <c r="D9" s="53">
        <v>6408</v>
      </c>
      <c r="E9" s="53">
        <v>11148</v>
      </c>
      <c r="F9" s="53">
        <v>2591</v>
      </c>
      <c r="G9" s="53">
        <v>42279</v>
      </c>
      <c r="H9" s="53">
        <v>3939</v>
      </c>
      <c r="I9" s="53">
        <v>66093</v>
      </c>
    </row>
    <row r="10" spans="1:15" ht="13.8" x14ac:dyDescent="0.3">
      <c r="A10" s="44" t="s">
        <v>6</v>
      </c>
      <c r="B10" s="53">
        <v>1</v>
      </c>
      <c r="C10" s="53">
        <v>22</v>
      </c>
      <c r="D10" s="53">
        <v>119</v>
      </c>
      <c r="E10" s="53">
        <v>134</v>
      </c>
      <c r="F10" s="53">
        <v>68</v>
      </c>
      <c r="G10" s="53">
        <v>4190</v>
      </c>
      <c r="H10" s="53">
        <v>995</v>
      </c>
      <c r="I10" s="53">
        <v>5526</v>
      </c>
    </row>
    <row r="11" spans="1:15" ht="13.8" x14ac:dyDescent="0.3">
      <c r="A11" s="44" t="s">
        <v>104</v>
      </c>
      <c r="B11" s="53">
        <v>8</v>
      </c>
      <c r="C11" s="53">
        <v>37</v>
      </c>
      <c r="D11" s="53">
        <v>66</v>
      </c>
      <c r="E11" s="53">
        <v>25</v>
      </c>
      <c r="F11" s="53">
        <v>1</v>
      </c>
      <c r="G11" s="53">
        <v>588</v>
      </c>
      <c r="H11" s="53">
        <v>333</v>
      </c>
      <c r="I11" s="53">
        <v>819</v>
      </c>
    </row>
    <row r="12" spans="1:15" ht="13.8" x14ac:dyDescent="0.3">
      <c r="A12" s="44" t="s">
        <v>5</v>
      </c>
      <c r="B12" s="53">
        <v>2</v>
      </c>
      <c r="C12" s="53">
        <v>44</v>
      </c>
      <c r="D12" s="53">
        <v>979</v>
      </c>
      <c r="E12" s="53">
        <v>1427</v>
      </c>
      <c r="F12" s="53">
        <v>156</v>
      </c>
      <c r="G12" s="53">
        <v>1260</v>
      </c>
      <c r="H12" s="53">
        <v>1313</v>
      </c>
      <c r="I12" s="53">
        <v>5100</v>
      </c>
    </row>
    <row r="13" spans="1:15" ht="13.8" hidden="1" x14ac:dyDescent="0.3">
      <c r="A13" s="44" t="s">
        <v>22</v>
      </c>
      <c r="B13" s="53">
        <v>0</v>
      </c>
      <c r="C13" s="53">
        <v>0</v>
      </c>
      <c r="D13" s="53">
        <v>0</v>
      </c>
      <c r="E13" s="53">
        <v>0</v>
      </c>
      <c r="F13" s="53">
        <v>0</v>
      </c>
      <c r="G13" s="53">
        <v>0</v>
      </c>
      <c r="H13" s="53">
        <v>0</v>
      </c>
      <c r="I13" s="53">
        <v>0</v>
      </c>
    </row>
    <row r="14" spans="1:15" ht="13.8" x14ac:dyDescent="0.3">
      <c r="A14" s="44" t="s">
        <v>4</v>
      </c>
      <c r="B14" s="53">
        <v>1</v>
      </c>
      <c r="C14" s="53">
        <v>65</v>
      </c>
      <c r="D14" s="53">
        <v>828</v>
      </c>
      <c r="E14" s="53">
        <v>4605</v>
      </c>
      <c r="F14" s="53">
        <v>1557</v>
      </c>
      <c r="G14" s="53">
        <v>11923</v>
      </c>
      <c r="H14" s="53">
        <v>1941</v>
      </c>
      <c r="I14" s="53">
        <v>20081</v>
      </c>
    </row>
    <row r="15" spans="1:15" ht="13.8" x14ac:dyDescent="0.3">
      <c r="A15" s="44" t="s">
        <v>7</v>
      </c>
      <c r="B15" s="53">
        <v>0</v>
      </c>
      <c r="C15" s="53">
        <v>0</v>
      </c>
      <c r="D15" s="53">
        <v>109</v>
      </c>
      <c r="E15" s="53">
        <v>6489</v>
      </c>
      <c r="F15" s="53">
        <v>12453</v>
      </c>
      <c r="G15" s="53">
        <v>70</v>
      </c>
      <c r="H15" s="53">
        <v>261</v>
      </c>
      <c r="I15" s="53">
        <v>19361</v>
      </c>
    </row>
    <row r="16" spans="1:15" ht="13.8" x14ac:dyDescent="0.3">
      <c r="A16" s="44" t="s">
        <v>23</v>
      </c>
      <c r="B16" s="53">
        <v>0</v>
      </c>
      <c r="C16" s="53">
        <v>3</v>
      </c>
      <c r="D16" s="53">
        <v>3</v>
      </c>
      <c r="E16" s="53">
        <v>0</v>
      </c>
      <c r="F16" s="53">
        <v>0</v>
      </c>
      <c r="G16" s="53">
        <v>83</v>
      </c>
      <c r="H16" s="53">
        <v>225</v>
      </c>
      <c r="I16" s="53">
        <v>314</v>
      </c>
    </row>
    <row r="17" spans="1:9" ht="13.8" x14ac:dyDescent="0.3">
      <c r="A17" s="44" t="s">
        <v>24</v>
      </c>
      <c r="B17" s="53">
        <v>0</v>
      </c>
      <c r="C17" s="53">
        <v>0</v>
      </c>
      <c r="D17" s="53">
        <v>0</v>
      </c>
      <c r="E17" s="53">
        <v>0</v>
      </c>
      <c r="F17" s="53">
        <v>0</v>
      </c>
      <c r="G17" s="53">
        <v>3</v>
      </c>
      <c r="H17" s="53">
        <v>0</v>
      </c>
      <c r="I17" s="53">
        <v>3</v>
      </c>
    </row>
    <row r="18" spans="1:9" ht="13.8" x14ac:dyDescent="0.3">
      <c r="A18" s="44" t="s">
        <v>9</v>
      </c>
      <c r="B18" s="53">
        <v>2</v>
      </c>
      <c r="C18" s="53">
        <v>4</v>
      </c>
      <c r="D18" s="53">
        <v>4</v>
      </c>
      <c r="E18" s="53">
        <v>0</v>
      </c>
      <c r="F18" s="53">
        <v>0</v>
      </c>
      <c r="G18" s="53">
        <v>0</v>
      </c>
      <c r="H18" s="53">
        <v>0</v>
      </c>
      <c r="I18" s="53">
        <v>10</v>
      </c>
    </row>
    <row r="19" spans="1:9" ht="13.8" x14ac:dyDescent="0.3">
      <c r="A19" s="44" t="s">
        <v>25</v>
      </c>
      <c r="B19" s="53">
        <v>0</v>
      </c>
      <c r="C19" s="53">
        <v>0</v>
      </c>
      <c r="D19" s="53">
        <v>0</v>
      </c>
      <c r="E19" s="53">
        <v>0</v>
      </c>
      <c r="F19" s="53">
        <v>0</v>
      </c>
      <c r="G19" s="53">
        <v>46</v>
      </c>
      <c r="H19" s="53">
        <v>0</v>
      </c>
      <c r="I19" s="53">
        <v>46</v>
      </c>
    </row>
    <row r="20" spans="1:9" ht="13.8" x14ac:dyDescent="0.3">
      <c r="A20" s="44" t="s">
        <v>230</v>
      </c>
      <c r="B20" s="53">
        <v>0</v>
      </c>
      <c r="C20" s="53">
        <v>0</v>
      </c>
      <c r="D20" s="53">
        <v>0</v>
      </c>
      <c r="E20" s="53">
        <v>0</v>
      </c>
      <c r="F20" s="53">
        <v>0</v>
      </c>
      <c r="G20" s="53">
        <v>34</v>
      </c>
      <c r="H20" s="53">
        <v>0</v>
      </c>
      <c r="I20" s="53">
        <v>34</v>
      </c>
    </row>
    <row r="21" spans="1:9" ht="14.4" hidden="1" customHeight="1" x14ac:dyDescent="0.3">
      <c r="A21" s="44" t="s">
        <v>26</v>
      </c>
      <c r="B21" s="53">
        <v>0</v>
      </c>
      <c r="C21" s="53">
        <v>0</v>
      </c>
      <c r="D21" s="53">
        <v>0</v>
      </c>
      <c r="E21" s="53">
        <v>0</v>
      </c>
      <c r="F21" s="53">
        <v>0</v>
      </c>
      <c r="G21" s="53">
        <v>0</v>
      </c>
      <c r="H21" s="53">
        <v>0</v>
      </c>
      <c r="I21" s="53">
        <v>0</v>
      </c>
    </row>
    <row r="22" spans="1:9" ht="12.6" hidden="1" customHeight="1" x14ac:dyDescent="0.3">
      <c r="A22" s="44" t="s">
        <v>118</v>
      </c>
      <c r="B22" s="53">
        <v>0</v>
      </c>
      <c r="C22" s="53">
        <v>0</v>
      </c>
      <c r="D22" s="53">
        <v>0</v>
      </c>
      <c r="E22" s="53">
        <v>0</v>
      </c>
      <c r="F22" s="53">
        <v>0</v>
      </c>
      <c r="G22" s="53">
        <v>0</v>
      </c>
      <c r="H22" s="53">
        <v>0</v>
      </c>
      <c r="I22" s="53">
        <v>0</v>
      </c>
    </row>
    <row r="23" spans="1:9" ht="13.8" hidden="1" x14ac:dyDescent="0.3">
      <c r="A23" s="44" t="s">
        <v>258</v>
      </c>
      <c r="B23" s="53">
        <v>0</v>
      </c>
      <c r="C23" s="53">
        <v>0</v>
      </c>
      <c r="D23" s="53">
        <v>0</v>
      </c>
      <c r="E23" s="53">
        <v>0</v>
      </c>
      <c r="F23" s="53">
        <v>0</v>
      </c>
      <c r="G23" s="53">
        <v>0</v>
      </c>
      <c r="H23" s="53">
        <v>0</v>
      </c>
      <c r="I23" s="53">
        <v>0</v>
      </c>
    </row>
    <row r="24" spans="1:9" ht="13.8" x14ac:dyDescent="0.25">
      <c r="A24" s="45"/>
      <c r="B24" s="3"/>
      <c r="C24" s="3"/>
      <c r="D24" s="3"/>
      <c r="E24" s="3"/>
      <c r="F24" s="3"/>
      <c r="G24" s="3"/>
      <c r="H24" s="3"/>
    </row>
    <row r="25" spans="1:9" ht="13.8" x14ac:dyDescent="0.3">
      <c r="A25" s="43" t="s">
        <v>42</v>
      </c>
      <c r="B25" s="52">
        <v>0</v>
      </c>
      <c r="C25" s="52">
        <v>0</v>
      </c>
      <c r="D25" s="52">
        <v>47</v>
      </c>
      <c r="E25" s="52">
        <v>4045</v>
      </c>
      <c r="F25" s="52">
        <v>13391</v>
      </c>
      <c r="G25" s="52">
        <v>12681</v>
      </c>
      <c r="H25" s="52">
        <v>103</v>
      </c>
      <c r="I25" s="52">
        <v>30084</v>
      </c>
    </row>
    <row r="26" spans="1:9" ht="13.8" x14ac:dyDescent="0.3">
      <c r="A26" s="44" t="s">
        <v>27</v>
      </c>
      <c r="B26" s="53">
        <v>0</v>
      </c>
      <c r="C26" s="53">
        <v>0</v>
      </c>
      <c r="D26" s="53">
        <v>1</v>
      </c>
      <c r="E26" s="53">
        <v>6</v>
      </c>
      <c r="F26" s="53">
        <v>22</v>
      </c>
      <c r="G26" s="53">
        <v>924</v>
      </c>
      <c r="H26" s="53">
        <v>1</v>
      </c>
      <c r="I26" s="53">
        <v>954</v>
      </c>
    </row>
    <row r="27" spans="1:9" ht="13.8" x14ac:dyDescent="0.3">
      <c r="A27" s="44" t="s">
        <v>28</v>
      </c>
      <c r="B27" s="53">
        <v>0</v>
      </c>
      <c r="C27" s="53">
        <v>0</v>
      </c>
      <c r="D27" s="53">
        <v>3</v>
      </c>
      <c r="E27" s="53">
        <v>1622</v>
      </c>
      <c r="F27" s="53">
        <v>4880</v>
      </c>
      <c r="G27" s="53">
        <v>516</v>
      </c>
      <c r="H27" s="53">
        <v>0</v>
      </c>
      <c r="I27" s="53">
        <v>6993</v>
      </c>
    </row>
    <row r="28" spans="1:9" ht="13.8" x14ac:dyDescent="0.3">
      <c r="A28" s="44" t="s">
        <v>29</v>
      </c>
      <c r="B28" s="53">
        <v>0</v>
      </c>
      <c r="C28" s="53">
        <v>0</v>
      </c>
      <c r="D28" s="53">
        <v>0</v>
      </c>
      <c r="E28" s="53">
        <v>1078</v>
      </c>
      <c r="F28" s="53">
        <v>6196</v>
      </c>
      <c r="G28" s="53">
        <v>1623</v>
      </c>
      <c r="H28" s="53">
        <v>0</v>
      </c>
      <c r="I28" s="53">
        <v>8854</v>
      </c>
    </row>
    <row r="29" spans="1:9" ht="13.8" x14ac:dyDescent="0.3">
      <c r="A29" s="44" t="s">
        <v>10</v>
      </c>
      <c r="B29" s="53">
        <v>0</v>
      </c>
      <c r="C29" s="53">
        <v>0</v>
      </c>
      <c r="D29" s="53">
        <v>0</v>
      </c>
      <c r="E29" s="53">
        <v>191</v>
      </c>
      <c r="F29" s="53">
        <v>314</v>
      </c>
      <c r="G29" s="53">
        <v>159</v>
      </c>
      <c r="H29" s="53">
        <v>0</v>
      </c>
      <c r="I29" s="53">
        <v>662</v>
      </c>
    </row>
    <row r="30" spans="1:9" ht="13.8" x14ac:dyDescent="0.3">
      <c r="A30" s="44" t="s">
        <v>30</v>
      </c>
      <c r="B30" s="53">
        <v>0</v>
      </c>
      <c r="C30" s="53">
        <v>0</v>
      </c>
      <c r="D30" s="53">
        <v>16</v>
      </c>
      <c r="E30" s="53">
        <v>0</v>
      </c>
      <c r="F30" s="53">
        <v>0</v>
      </c>
      <c r="G30" s="53">
        <v>2756</v>
      </c>
      <c r="H30" s="53">
        <v>0</v>
      </c>
      <c r="I30" s="53">
        <v>2772</v>
      </c>
    </row>
    <row r="31" spans="1:9" ht="13.8" x14ac:dyDescent="0.3">
      <c r="A31" s="44" t="s">
        <v>31</v>
      </c>
      <c r="B31" s="53">
        <v>0</v>
      </c>
      <c r="C31" s="53">
        <v>0</v>
      </c>
      <c r="D31" s="53">
        <v>1</v>
      </c>
      <c r="E31" s="53">
        <v>87</v>
      </c>
      <c r="F31" s="53">
        <v>249</v>
      </c>
      <c r="G31" s="53">
        <v>6391</v>
      </c>
      <c r="H31" s="53">
        <v>49</v>
      </c>
      <c r="I31" s="53">
        <v>6762</v>
      </c>
    </row>
    <row r="32" spans="1:9" ht="13.8" x14ac:dyDescent="0.3">
      <c r="A32" s="44" t="s">
        <v>32</v>
      </c>
      <c r="B32" s="53">
        <v>0</v>
      </c>
      <c r="C32" s="53">
        <v>0</v>
      </c>
      <c r="D32" s="53">
        <v>9</v>
      </c>
      <c r="E32" s="53">
        <v>97</v>
      </c>
      <c r="F32" s="53">
        <v>7</v>
      </c>
      <c r="G32" s="53">
        <v>152</v>
      </c>
      <c r="H32" s="53">
        <v>0</v>
      </c>
      <c r="I32" s="53">
        <v>216</v>
      </c>
    </row>
    <row r="33" spans="1:9" ht="13.8" x14ac:dyDescent="0.3">
      <c r="A33" s="44" t="s">
        <v>33</v>
      </c>
      <c r="B33" s="53">
        <v>0</v>
      </c>
      <c r="C33" s="53">
        <v>0</v>
      </c>
      <c r="D33" s="53">
        <v>15</v>
      </c>
      <c r="E33" s="53">
        <v>350</v>
      </c>
      <c r="F33" s="53">
        <v>565</v>
      </c>
      <c r="G33" s="53">
        <v>70</v>
      </c>
      <c r="H33" s="53">
        <v>0</v>
      </c>
      <c r="I33" s="53">
        <v>998</v>
      </c>
    </row>
    <row r="34" spans="1:9" ht="13.8" x14ac:dyDescent="0.3">
      <c r="A34" s="44" t="s">
        <v>34</v>
      </c>
      <c r="B34" s="53">
        <v>0</v>
      </c>
      <c r="C34" s="53">
        <v>0</v>
      </c>
      <c r="D34" s="53">
        <v>2</v>
      </c>
      <c r="E34" s="53">
        <v>612</v>
      </c>
      <c r="F34" s="53">
        <v>1141</v>
      </c>
      <c r="G34" s="53">
        <v>106</v>
      </c>
      <c r="H34" s="53">
        <v>53</v>
      </c>
      <c r="I34" s="53">
        <v>1907</v>
      </c>
    </row>
    <row r="35" spans="1:9" ht="13.8" x14ac:dyDescent="0.3">
      <c r="A35" s="44" t="s">
        <v>384</v>
      </c>
      <c r="B35" s="53">
        <v>0</v>
      </c>
      <c r="C35" s="53">
        <v>0</v>
      </c>
      <c r="D35" s="53">
        <v>0</v>
      </c>
      <c r="E35" s="53">
        <v>13</v>
      </c>
      <c r="F35" s="53">
        <v>46</v>
      </c>
      <c r="G35" s="53">
        <v>0</v>
      </c>
      <c r="H35" s="53">
        <v>0</v>
      </c>
      <c r="I35" s="53">
        <v>59</v>
      </c>
    </row>
    <row r="36" spans="1:9" ht="13.8" x14ac:dyDescent="0.25">
      <c r="A36" s="45"/>
      <c r="B36" s="3"/>
      <c r="C36" s="3"/>
      <c r="D36" s="3"/>
      <c r="E36" s="3"/>
      <c r="F36" s="3"/>
      <c r="G36" s="3"/>
      <c r="H36" s="3"/>
      <c r="I36" s="54"/>
    </row>
    <row r="37" spans="1:9" ht="13.8" x14ac:dyDescent="0.3">
      <c r="A37" s="43" t="s">
        <v>0</v>
      </c>
      <c r="B37" s="52">
        <v>0</v>
      </c>
      <c r="C37" s="52">
        <v>1</v>
      </c>
      <c r="D37" s="52">
        <v>677</v>
      </c>
      <c r="E37" s="52">
        <v>24169</v>
      </c>
      <c r="F37" s="52">
        <v>33572</v>
      </c>
      <c r="G37" s="52">
        <v>11486</v>
      </c>
      <c r="H37" s="52">
        <v>1361</v>
      </c>
      <c r="I37" s="52">
        <v>70715</v>
      </c>
    </row>
    <row r="38" spans="1:9" ht="13.8" x14ac:dyDescent="0.3">
      <c r="A38" s="44" t="s">
        <v>12</v>
      </c>
      <c r="B38" s="53">
        <v>0</v>
      </c>
      <c r="C38" s="53">
        <v>0</v>
      </c>
      <c r="D38" s="53">
        <v>47</v>
      </c>
      <c r="E38" s="53">
        <v>4740</v>
      </c>
      <c r="F38" s="53">
        <v>10033</v>
      </c>
      <c r="G38" s="53">
        <v>2206</v>
      </c>
      <c r="H38" s="53">
        <v>109</v>
      </c>
      <c r="I38" s="53">
        <v>17129</v>
      </c>
    </row>
    <row r="39" spans="1:9" ht="13.8" x14ac:dyDescent="0.3">
      <c r="A39" s="44" t="s">
        <v>11</v>
      </c>
      <c r="B39" s="53">
        <v>0</v>
      </c>
      <c r="C39" s="53">
        <v>0</v>
      </c>
      <c r="D39" s="53">
        <v>208</v>
      </c>
      <c r="E39" s="53">
        <v>5639</v>
      </c>
      <c r="F39" s="53">
        <v>6224</v>
      </c>
      <c r="G39" s="53">
        <v>3028</v>
      </c>
      <c r="H39" s="53">
        <v>90</v>
      </c>
      <c r="I39" s="53">
        <v>15177</v>
      </c>
    </row>
    <row r="40" spans="1:9" ht="13.8" x14ac:dyDescent="0.3">
      <c r="A40" s="44" t="s">
        <v>35</v>
      </c>
      <c r="B40" s="53">
        <v>0</v>
      </c>
      <c r="C40" s="53">
        <v>0</v>
      </c>
      <c r="D40" s="53">
        <v>0</v>
      </c>
      <c r="E40" s="53">
        <v>29</v>
      </c>
      <c r="F40" s="53">
        <v>23</v>
      </c>
      <c r="G40" s="53">
        <v>11</v>
      </c>
      <c r="H40" s="53">
        <v>0</v>
      </c>
      <c r="I40" s="53">
        <v>63</v>
      </c>
    </row>
    <row r="41" spans="1:9" ht="13.8" x14ac:dyDescent="0.3">
      <c r="A41" s="44" t="s">
        <v>17</v>
      </c>
      <c r="B41" s="53">
        <v>0</v>
      </c>
      <c r="C41" s="53">
        <v>0</v>
      </c>
      <c r="D41" s="53">
        <v>47</v>
      </c>
      <c r="E41" s="53">
        <v>3077</v>
      </c>
      <c r="F41" s="53">
        <v>3436</v>
      </c>
      <c r="G41" s="53">
        <v>289</v>
      </c>
      <c r="H41" s="53">
        <v>601</v>
      </c>
      <c r="I41" s="53">
        <v>7441</v>
      </c>
    </row>
    <row r="42" spans="1:9" ht="13.8" x14ac:dyDescent="0.3">
      <c r="A42" s="44" t="s">
        <v>19</v>
      </c>
      <c r="B42" s="53">
        <v>0</v>
      </c>
      <c r="C42" s="53">
        <v>0</v>
      </c>
      <c r="D42" s="53">
        <v>29</v>
      </c>
      <c r="E42" s="53">
        <v>922</v>
      </c>
      <c r="F42" s="53">
        <v>747</v>
      </c>
      <c r="G42" s="53">
        <v>708</v>
      </c>
      <c r="H42" s="53">
        <v>116</v>
      </c>
      <c r="I42" s="53">
        <v>2513</v>
      </c>
    </row>
    <row r="43" spans="1:9" ht="13.8" x14ac:dyDescent="0.3">
      <c r="A43" s="44" t="s">
        <v>18</v>
      </c>
      <c r="B43" s="53">
        <v>0</v>
      </c>
      <c r="C43" s="53">
        <v>0</v>
      </c>
      <c r="D43" s="53">
        <v>17</v>
      </c>
      <c r="E43" s="53">
        <v>137</v>
      </c>
      <c r="F43" s="53">
        <v>104</v>
      </c>
      <c r="G43" s="53">
        <v>67</v>
      </c>
      <c r="H43" s="53">
        <v>34</v>
      </c>
      <c r="I43" s="53">
        <v>359</v>
      </c>
    </row>
    <row r="44" spans="1:9" ht="13.8" x14ac:dyDescent="0.3">
      <c r="A44" s="44" t="s">
        <v>36</v>
      </c>
      <c r="B44" s="53">
        <v>0</v>
      </c>
      <c r="C44" s="53">
        <v>0</v>
      </c>
      <c r="D44" s="53">
        <v>0</v>
      </c>
      <c r="E44" s="53">
        <v>17</v>
      </c>
      <c r="F44" s="53">
        <v>6</v>
      </c>
      <c r="G44" s="53">
        <v>4</v>
      </c>
      <c r="H44" s="53">
        <v>0</v>
      </c>
      <c r="I44" s="53">
        <v>27</v>
      </c>
    </row>
    <row r="45" spans="1:9" ht="13.8" x14ac:dyDescent="0.3">
      <c r="A45" s="44" t="s">
        <v>14</v>
      </c>
      <c r="B45" s="53">
        <v>0</v>
      </c>
      <c r="C45" s="53">
        <v>1</v>
      </c>
      <c r="D45" s="53">
        <v>136</v>
      </c>
      <c r="E45" s="53">
        <v>3173</v>
      </c>
      <c r="F45" s="53">
        <v>5192</v>
      </c>
      <c r="G45" s="53">
        <v>3720</v>
      </c>
      <c r="H45" s="53">
        <v>303</v>
      </c>
      <c r="I45" s="53">
        <v>12159</v>
      </c>
    </row>
    <row r="46" spans="1:9" ht="13.8" x14ac:dyDescent="0.3">
      <c r="A46" s="44" t="s">
        <v>13</v>
      </c>
      <c r="B46" s="53">
        <v>0</v>
      </c>
      <c r="C46" s="53">
        <v>0</v>
      </c>
      <c r="D46" s="53">
        <v>150</v>
      </c>
      <c r="E46" s="53">
        <v>4917</v>
      </c>
      <c r="F46" s="53">
        <v>5575</v>
      </c>
      <c r="G46" s="53">
        <v>1174</v>
      </c>
      <c r="H46" s="53">
        <v>10</v>
      </c>
      <c r="I46" s="53">
        <v>11794</v>
      </c>
    </row>
    <row r="47" spans="1:9" ht="13.8" x14ac:dyDescent="0.3">
      <c r="A47" s="44" t="s">
        <v>15</v>
      </c>
      <c r="B47" s="53">
        <v>0</v>
      </c>
      <c r="C47" s="53">
        <v>0</v>
      </c>
      <c r="D47" s="53">
        <v>10</v>
      </c>
      <c r="E47" s="53">
        <v>459</v>
      </c>
      <c r="F47" s="53">
        <v>312</v>
      </c>
      <c r="G47" s="53">
        <v>136</v>
      </c>
      <c r="H47" s="53">
        <v>13</v>
      </c>
      <c r="I47" s="53">
        <v>929</v>
      </c>
    </row>
    <row r="48" spans="1:9" ht="13.8" x14ac:dyDescent="0.3">
      <c r="A48" s="44" t="s">
        <v>16</v>
      </c>
      <c r="B48" s="53">
        <v>0</v>
      </c>
      <c r="C48" s="53">
        <v>0</v>
      </c>
      <c r="D48" s="53">
        <v>24</v>
      </c>
      <c r="E48" s="53">
        <v>1117</v>
      </c>
      <c r="F48" s="53">
        <v>1886</v>
      </c>
      <c r="G48" s="53">
        <v>148</v>
      </c>
      <c r="H48" s="53">
        <v>76</v>
      </c>
      <c r="I48" s="53">
        <v>3246</v>
      </c>
    </row>
    <row r="49" spans="1:9" ht="13.8" x14ac:dyDescent="0.3">
      <c r="A49" s="44" t="s">
        <v>37</v>
      </c>
      <c r="B49" s="53">
        <v>0</v>
      </c>
      <c r="C49" s="53">
        <v>0</v>
      </c>
      <c r="D49" s="53">
        <v>15</v>
      </c>
      <c r="E49" s="53">
        <v>232</v>
      </c>
      <c r="F49" s="53">
        <v>161</v>
      </c>
      <c r="G49" s="53">
        <v>30</v>
      </c>
      <c r="H49" s="53">
        <v>9</v>
      </c>
      <c r="I49" s="53">
        <v>447</v>
      </c>
    </row>
    <row r="50" spans="1:9" ht="13.8" x14ac:dyDescent="0.25">
      <c r="A50" s="45"/>
      <c r="B50" s="3"/>
      <c r="C50" s="3"/>
      <c r="D50" s="3"/>
      <c r="E50" s="3"/>
      <c r="F50" s="3"/>
      <c r="G50" s="3"/>
      <c r="H50" s="3"/>
    </row>
    <row r="51" spans="1:9" ht="13.8" x14ac:dyDescent="0.3">
      <c r="A51" s="43" t="s">
        <v>1</v>
      </c>
      <c r="B51" s="52">
        <v>0</v>
      </c>
      <c r="C51" s="52">
        <v>0</v>
      </c>
      <c r="D51" s="52">
        <v>2</v>
      </c>
      <c r="E51" s="52">
        <v>731</v>
      </c>
      <c r="F51" s="52">
        <v>2150</v>
      </c>
      <c r="G51" s="52">
        <v>2171</v>
      </c>
      <c r="H51" s="52">
        <v>0</v>
      </c>
      <c r="I51" s="52">
        <v>4981</v>
      </c>
    </row>
    <row r="52" spans="1:9" ht="13.8" x14ac:dyDescent="0.3">
      <c r="A52" s="44" t="s">
        <v>38</v>
      </c>
      <c r="B52" s="53">
        <v>0</v>
      </c>
      <c r="C52" s="53">
        <v>0</v>
      </c>
      <c r="D52" s="53">
        <v>0</v>
      </c>
      <c r="E52" s="53">
        <v>680</v>
      </c>
      <c r="F52" s="53">
        <v>2123</v>
      </c>
      <c r="G52" s="53">
        <v>2018</v>
      </c>
      <c r="H52" s="53">
        <v>0</v>
      </c>
      <c r="I52" s="53">
        <v>4748</v>
      </c>
    </row>
    <row r="53" spans="1:9" ht="13.8" x14ac:dyDescent="0.3">
      <c r="A53" s="44" t="s">
        <v>39</v>
      </c>
      <c r="B53" s="53">
        <v>0</v>
      </c>
      <c r="C53" s="53">
        <v>0</v>
      </c>
      <c r="D53" s="53">
        <v>0</v>
      </c>
      <c r="E53" s="53">
        <v>15</v>
      </c>
      <c r="F53" s="53">
        <v>12</v>
      </c>
      <c r="G53" s="53">
        <v>11</v>
      </c>
      <c r="H53" s="53">
        <v>0</v>
      </c>
      <c r="I53" s="53">
        <v>38</v>
      </c>
    </row>
    <row r="54" spans="1:9" ht="13.8" x14ac:dyDescent="0.3">
      <c r="A54" s="44" t="s">
        <v>40</v>
      </c>
      <c r="B54" s="53">
        <v>0</v>
      </c>
      <c r="C54" s="53">
        <v>0</v>
      </c>
      <c r="D54" s="53">
        <v>2</v>
      </c>
      <c r="E54" s="53">
        <v>28</v>
      </c>
      <c r="F54" s="53">
        <v>10</v>
      </c>
      <c r="G54" s="53">
        <v>4</v>
      </c>
      <c r="H54" s="53">
        <v>0</v>
      </c>
      <c r="I54" s="53">
        <v>44</v>
      </c>
    </row>
    <row r="55" spans="1:9" ht="13.8" x14ac:dyDescent="0.3">
      <c r="A55" s="44" t="s">
        <v>41</v>
      </c>
      <c r="B55" s="53">
        <v>0</v>
      </c>
      <c r="C55" s="53">
        <v>0</v>
      </c>
      <c r="D55" s="53">
        <v>0</v>
      </c>
      <c r="E55" s="53">
        <v>8</v>
      </c>
      <c r="F55" s="53">
        <v>5</v>
      </c>
      <c r="G55" s="53">
        <v>16</v>
      </c>
      <c r="H55" s="53">
        <v>0</v>
      </c>
      <c r="I55" s="53">
        <v>29</v>
      </c>
    </row>
    <row r="56" spans="1:9" ht="13.8" x14ac:dyDescent="0.3">
      <c r="A56" s="44" t="s">
        <v>120</v>
      </c>
      <c r="B56" s="53">
        <v>0</v>
      </c>
      <c r="C56" s="53">
        <v>0</v>
      </c>
      <c r="D56" s="53">
        <v>0</v>
      </c>
      <c r="E56" s="53">
        <v>0</v>
      </c>
      <c r="F56" s="53">
        <v>0</v>
      </c>
      <c r="G56" s="53">
        <v>122</v>
      </c>
      <c r="H56" s="53">
        <v>0</v>
      </c>
      <c r="I56" s="53">
        <v>122</v>
      </c>
    </row>
    <row r="57" spans="1:9" ht="13.8" x14ac:dyDescent="0.25">
      <c r="A57" s="45"/>
      <c r="B57" s="54"/>
      <c r="C57" s="54"/>
      <c r="D57" s="54"/>
      <c r="E57" s="54"/>
      <c r="F57" s="54"/>
      <c r="G57" s="54"/>
      <c r="H57" s="54"/>
    </row>
    <row r="58" spans="1:9" ht="13.8" x14ac:dyDescent="0.3">
      <c r="A58" s="43" t="s">
        <v>238</v>
      </c>
      <c r="B58" s="52">
        <v>0</v>
      </c>
      <c r="C58" s="52">
        <v>0</v>
      </c>
      <c r="D58" s="52">
        <v>19</v>
      </c>
      <c r="E58" s="52">
        <v>191</v>
      </c>
      <c r="F58" s="52">
        <v>352</v>
      </c>
      <c r="G58" s="52">
        <v>367</v>
      </c>
      <c r="H58" s="52">
        <v>252</v>
      </c>
      <c r="I58" s="52">
        <v>1181</v>
      </c>
    </row>
    <row r="59" spans="1:9" ht="13.8" x14ac:dyDescent="0.3">
      <c r="A59" s="44" t="s">
        <v>315</v>
      </c>
      <c r="B59" s="53">
        <v>0</v>
      </c>
      <c r="C59" s="53">
        <v>0</v>
      </c>
      <c r="D59" s="53">
        <v>0</v>
      </c>
      <c r="E59" s="53">
        <v>60</v>
      </c>
      <c r="F59" s="53">
        <v>319</v>
      </c>
      <c r="G59" s="53">
        <v>136</v>
      </c>
      <c r="H59" s="53">
        <v>0</v>
      </c>
      <c r="I59" s="53">
        <v>515</v>
      </c>
    </row>
    <row r="60" spans="1:9" ht="13.8" x14ac:dyDescent="0.3">
      <c r="A60" s="44" t="s">
        <v>320</v>
      </c>
      <c r="B60" s="53">
        <v>0</v>
      </c>
      <c r="C60" s="53">
        <v>0</v>
      </c>
      <c r="D60" s="53">
        <v>0</v>
      </c>
      <c r="E60" s="53">
        <v>0</v>
      </c>
      <c r="F60" s="53">
        <v>0</v>
      </c>
      <c r="G60" s="53">
        <v>0</v>
      </c>
      <c r="H60" s="53">
        <v>252</v>
      </c>
      <c r="I60" s="53">
        <v>252</v>
      </c>
    </row>
    <row r="61" spans="1:9" ht="13.8" hidden="1" x14ac:dyDescent="0.3">
      <c r="A61" s="44" t="s">
        <v>316</v>
      </c>
      <c r="B61" s="53">
        <v>0</v>
      </c>
      <c r="C61" s="53">
        <v>0</v>
      </c>
      <c r="D61" s="53">
        <v>0</v>
      </c>
      <c r="E61" s="53">
        <v>0</v>
      </c>
      <c r="F61" s="53">
        <v>0</v>
      </c>
      <c r="G61" s="53">
        <v>0</v>
      </c>
      <c r="H61" s="53">
        <v>0</v>
      </c>
      <c r="I61" s="53">
        <v>0</v>
      </c>
    </row>
    <row r="62" spans="1:9" ht="13.8" x14ac:dyDescent="0.3">
      <c r="A62" s="44" t="s">
        <v>319</v>
      </c>
      <c r="B62" s="53">
        <v>0</v>
      </c>
      <c r="C62" s="53">
        <v>0</v>
      </c>
      <c r="D62" s="53">
        <v>2</v>
      </c>
      <c r="E62" s="53">
        <v>117</v>
      </c>
      <c r="F62" s="53">
        <v>33</v>
      </c>
      <c r="G62" s="53">
        <v>231</v>
      </c>
      <c r="H62" s="53">
        <v>0</v>
      </c>
      <c r="I62" s="53">
        <v>383</v>
      </c>
    </row>
    <row r="63" spans="1:9" ht="13.8" x14ac:dyDescent="0.3">
      <c r="A63" s="44" t="s">
        <v>317</v>
      </c>
      <c r="B63" s="53">
        <v>0</v>
      </c>
      <c r="C63" s="53">
        <v>0</v>
      </c>
      <c r="D63" s="53">
        <v>17</v>
      </c>
      <c r="E63" s="53">
        <v>14</v>
      </c>
      <c r="F63" s="53">
        <v>0</v>
      </c>
      <c r="G63" s="53">
        <v>0</v>
      </c>
      <c r="H63" s="53">
        <v>0</v>
      </c>
      <c r="I63" s="53">
        <v>31</v>
      </c>
    </row>
    <row r="64" spans="1:9" ht="13.8" hidden="1" x14ac:dyDescent="0.3">
      <c r="A64" s="44" t="s">
        <v>318</v>
      </c>
      <c r="B64" s="53">
        <v>0</v>
      </c>
      <c r="C64" s="53">
        <v>0</v>
      </c>
      <c r="D64" s="53">
        <v>0</v>
      </c>
      <c r="E64" s="53">
        <v>0</v>
      </c>
      <c r="F64" s="53">
        <v>0</v>
      </c>
      <c r="G64" s="53">
        <v>0</v>
      </c>
      <c r="H64" s="53">
        <v>0</v>
      </c>
      <c r="I64" s="53">
        <v>0</v>
      </c>
    </row>
    <row r="65" spans="1:9" ht="13.8" x14ac:dyDescent="0.3">
      <c r="A65" s="4"/>
      <c r="I65" s="53"/>
    </row>
    <row r="66" spans="1:9" ht="13.8" x14ac:dyDescent="0.25">
      <c r="A66" s="46" t="s">
        <v>101</v>
      </c>
      <c r="B66" s="11">
        <v>22</v>
      </c>
      <c r="C66" s="11">
        <v>432</v>
      </c>
      <c r="D66" s="11">
        <v>11646</v>
      </c>
      <c r="E66" s="11">
        <v>58829</v>
      </c>
      <c r="F66" s="11">
        <v>66720</v>
      </c>
      <c r="G66" s="11">
        <v>92620</v>
      </c>
      <c r="H66" s="11">
        <v>11390</v>
      </c>
      <c r="I66" s="11">
        <v>238404</v>
      </c>
    </row>
    <row r="67" spans="1:9" ht="13.8" thickBot="1" x14ac:dyDescent="0.3">
      <c r="A67" s="47"/>
      <c r="B67" s="9"/>
      <c r="C67" s="138"/>
      <c r="D67" s="137"/>
      <c r="E67" s="137"/>
      <c r="F67" s="137"/>
      <c r="G67" s="137"/>
      <c r="H67" s="137"/>
      <c r="I67" s="137"/>
    </row>
    <row r="68" spans="1:9" ht="8.25" customHeight="1" x14ac:dyDescent="0.25">
      <c r="A68" s="48"/>
      <c r="B68" s="48"/>
      <c r="C68" s="48"/>
      <c r="D68" s="48"/>
      <c r="E68" s="48"/>
      <c r="F68" s="48"/>
      <c r="G68" s="48"/>
      <c r="H68" s="48"/>
      <c r="I68" s="48"/>
    </row>
    <row r="69" spans="1:9" ht="14.7" customHeight="1" x14ac:dyDescent="0.25">
      <c r="A69" s="49" t="s">
        <v>231</v>
      </c>
      <c r="B69" s="50"/>
      <c r="C69" s="50"/>
      <c r="D69" s="50"/>
      <c r="E69" s="50"/>
      <c r="F69" s="51"/>
      <c r="G69" s="51"/>
      <c r="H69" s="51"/>
      <c r="I69" s="51"/>
    </row>
    <row r="70" spans="1:9" ht="24" customHeight="1" x14ac:dyDescent="0.25">
      <c r="A70" s="425" t="s">
        <v>306</v>
      </c>
      <c r="B70" s="425"/>
      <c r="C70" s="425"/>
      <c r="D70" s="425"/>
      <c r="E70" s="425"/>
      <c r="F70" s="425"/>
      <c r="G70" s="425"/>
      <c r="H70" s="425"/>
      <c r="I70" s="425"/>
    </row>
    <row r="71" spans="1:9" x14ac:dyDescent="0.25">
      <c r="A71" s="80" t="s">
        <v>246</v>
      </c>
      <c r="B71" s="50"/>
      <c r="C71" s="50"/>
      <c r="D71" s="50"/>
      <c r="E71" s="50"/>
      <c r="F71" s="51"/>
      <c r="G71" s="51"/>
      <c r="H71" s="51"/>
      <c r="I71" s="51"/>
    </row>
    <row r="72" spans="1:9" ht="15" customHeight="1" x14ac:dyDescent="0.25">
      <c r="A72" s="425" t="s">
        <v>247</v>
      </c>
      <c r="B72" s="425"/>
      <c r="C72" s="425"/>
      <c r="D72" s="425"/>
      <c r="E72" s="425"/>
      <c r="F72" s="425"/>
      <c r="G72" s="425"/>
      <c r="H72" s="425"/>
      <c r="I72" s="425"/>
    </row>
    <row r="73" spans="1:9" ht="15" customHeight="1" x14ac:dyDescent="0.25">
      <c r="A73" s="422"/>
      <c r="B73" s="422"/>
      <c r="C73" s="422"/>
      <c r="D73" s="422"/>
      <c r="E73" s="422"/>
      <c r="F73" s="422"/>
      <c r="G73" s="422"/>
      <c r="H73" s="422"/>
      <c r="I73" s="422"/>
    </row>
    <row r="75" spans="1:9" ht="14.4" x14ac:dyDescent="0.3">
      <c r="A75" s="2"/>
      <c r="B75" s="52"/>
      <c r="C75" s="52"/>
      <c r="D75" s="52"/>
      <c r="E75" s="52"/>
      <c r="F75" s="52"/>
      <c r="G75" s="52"/>
      <c r="H75" s="52"/>
      <c r="I75" s="52"/>
    </row>
    <row r="76" spans="1:9" ht="14.4" x14ac:dyDescent="0.3">
      <c r="A76" s="2"/>
      <c r="B76" s="53"/>
      <c r="C76" s="53"/>
      <c r="D76" s="53"/>
      <c r="E76" s="53"/>
      <c r="F76" s="53"/>
      <c r="G76" s="53"/>
      <c r="H76" s="53"/>
      <c r="I76" s="53"/>
    </row>
    <row r="77" spans="1:9" ht="14.4" x14ac:dyDescent="0.3">
      <c r="A77" s="2"/>
      <c r="B77" s="53"/>
      <c r="C77" s="53"/>
      <c r="D77" s="53"/>
      <c r="E77" s="53"/>
      <c r="F77" s="53"/>
      <c r="G77" s="53"/>
      <c r="H77" s="53"/>
      <c r="I77" s="53"/>
    </row>
    <row r="78" spans="1:9" ht="14.4" x14ac:dyDescent="0.3">
      <c r="A78" s="2"/>
      <c r="B78" s="53"/>
      <c r="C78" s="53"/>
      <c r="D78" s="53"/>
      <c r="E78" s="53"/>
      <c r="F78" s="53"/>
      <c r="G78" s="53"/>
      <c r="H78" s="53"/>
      <c r="I78" s="53"/>
    </row>
    <row r="79" spans="1:9" ht="14.4" x14ac:dyDescent="0.3">
      <c r="A79" s="2"/>
      <c r="B79" s="53"/>
      <c r="C79" s="53"/>
      <c r="D79" s="53"/>
      <c r="E79" s="53"/>
      <c r="F79" s="53"/>
      <c r="G79" s="53"/>
      <c r="H79" s="53"/>
      <c r="I79" s="53"/>
    </row>
    <row r="80" spans="1:9" ht="14.4" x14ac:dyDescent="0.3">
      <c r="A80" s="2"/>
      <c r="B80" s="53"/>
      <c r="C80" s="53"/>
      <c r="D80" s="53"/>
      <c r="E80" s="53"/>
      <c r="F80" s="53"/>
      <c r="G80" s="53"/>
      <c r="H80" s="53"/>
      <c r="I80" s="53"/>
    </row>
    <row r="81" spans="1:9" ht="14.4" x14ac:dyDescent="0.3">
      <c r="A81" s="2"/>
      <c r="B81" s="53"/>
      <c r="C81" s="53"/>
      <c r="D81" s="53"/>
      <c r="E81" s="53"/>
      <c r="F81" s="53"/>
      <c r="G81" s="53"/>
      <c r="H81" s="53"/>
      <c r="I81" s="53"/>
    </row>
    <row r="82" spans="1:9" ht="14.4" x14ac:dyDescent="0.3">
      <c r="A82" s="2"/>
      <c r="B82" s="53"/>
      <c r="C82" s="53"/>
      <c r="D82" s="53"/>
      <c r="E82" s="53"/>
      <c r="F82" s="53"/>
      <c r="G82" s="53"/>
      <c r="H82" s="53"/>
      <c r="I82" s="53"/>
    </row>
    <row r="83" spans="1:9" ht="14.4" x14ac:dyDescent="0.3">
      <c r="A83" s="2"/>
      <c r="B83" s="53"/>
      <c r="C83" s="53"/>
      <c r="D83" s="53"/>
      <c r="E83" s="53"/>
      <c r="F83" s="53"/>
      <c r="G83" s="53"/>
      <c r="H83" s="53"/>
      <c r="I83" s="53"/>
    </row>
    <row r="84" spans="1:9" ht="14.4" x14ac:dyDescent="0.3">
      <c r="A84" s="2"/>
      <c r="B84" s="53"/>
      <c r="C84" s="53"/>
      <c r="D84" s="53"/>
      <c r="E84" s="53"/>
      <c r="F84" s="53"/>
      <c r="G84" s="53"/>
      <c r="H84" s="53"/>
      <c r="I84" s="53"/>
    </row>
    <row r="85" spans="1:9" ht="14.4" x14ac:dyDescent="0.3">
      <c r="A85" s="2"/>
      <c r="B85" s="53"/>
      <c r="C85" s="53"/>
      <c r="D85" s="53"/>
      <c r="E85" s="53"/>
      <c r="F85" s="53"/>
      <c r="G85" s="53"/>
      <c r="H85" s="53"/>
      <c r="I85" s="53"/>
    </row>
    <row r="86" spans="1:9" ht="14.4" x14ac:dyDescent="0.3">
      <c r="A86" s="2"/>
      <c r="B86" s="53"/>
      <c r="C86" s="53"/>
      <c r="D86" s="53"/>
      <c r="E86" s="53"/>
      <c r="F86" s="53"/>
      <c r="G86" s="53"/>
      <c r="H86" s="53"/>
      <c r="I86" s="53"/>
    </row>
    <row r="87" spans="1:9" ht="14.4" x14ac:dyDescent="0.3">
      <c r="A87" s="2"/>
      <c r="B87" s="53"/>
      <c r="C87" s="53"/>
      <c r="D87" s="53"/>
      <c r="E87" s="53"/>
      <c r="F87" s="53"/>
      <c r="G87" s="53"/>
      <c r="H87" s="53"/>
      <c r="I87" s="53"/>
    </row>
    <row r="88" spans="1:9" ht="14.4" x14ac:dyDescent="0.3">
      <c r="A88" s="2"/>
      <c r="B88" s="53"/>
      <c r="C88" s="53"/>
      <c r="D88" s="53"/>
      <c r="E88" s="53"/>
      <c r="F88" s="53"/>
      <c r="G88" s="53"/>
      <c r="H88" s="53"/>
      <c r="I88" s="53"/>
    </row>
    <row r="89" spans="1:9" ht="14.4" x14ac:dyDescent="0.3">
      <c r="A89" s="2"/>
      <c r="B89" s="53"/>
      <c r="C89" s="53"/>
      <c r="D89" s="53"/>
      <c r="E89" s="53"/>
      <c r="F89" s="53"/>
      <c r="G89" s="53"/>
      <c r="H89" s="53"/>
      <c r="I89" s="53"/>
    </row>
    <row r="90" spans="1:9" ht="14.4" x14ac:dyDescent="0.3">
      <c r="A90" s="2"/>
      <c r="B90" s="53"/>
      <c r="C90" s="53"/>
      <c r="D90" s="53"/>
      <c r="E90" s="53"/>
      <c r="F90" s="53"/>
      <c r="G90" s="53"/>
      <c r="H90" s="53"/>
      <c r="I90" s="53"/>
    </row>
    <row r="91" spans="1:9" ht="14.4" x14ac:dyDescent="0.3">
      <c r="A91" s="2"/>
      <c r="B91" s="53"/>
      <c r="C91" s="53"/>
      <c r="D91" s="53"/>
      <c r="E91" s="53"/>
      <c r="F91" s="53"/>
      <c r="G91" s="53"/>
      <c r="H91" s="53"/>
      <c r="I91" s="53"/>
    </row>
    <row r="92" spans="1:9" ht="13.8" x14ac:dyDescent="0.25">
      <c r="A92" s="2"/>
      <c r="B92" s="3"/>
      <c r="C92" s="3"/>
      <c r="D92" s="3"/>
      <c r="E92" s="3"/>
      <c r="F92" s="3"/>
      <c r="G92" s="3"/>
      <c r="H92" s="3"/>
    </row>
    <row r="93" spans="1:9" ht="14.4" x14ac:dyDescent="0.3">
      <c r="A93" s="2"/>
      <c r="B93" s="52"/>
      <c r="C93" s="52"/>
      <c r="D93" s="52"/>
      <c r="E93" s="52"/>
      <c r="F93" s="52"/>
      <c r="G93" s="52"/>
      <c r="H93" s="52"/>
      <c r="I93" s="52"/>
    </row>
    <row r="94" spans="1:9" ht="14.4" x14ac:dyDescent="0.3">
      <c r="A94" s="2"/>
      <c r="B94" s="53"/>
      <c r="C94" s="53"/>
      <c r="D94" s="53"/>
      <c r="E94" s="53"/>
      <c r="F94" s="53"/>
      <c r="G94" s="53"/>
      <c r="H94" s="53"/>
      <c r="I94" s="53"/>
    </row>
    <row r="95" spans="1:9" ht="14.4" x14ac:dyDescent="0.3">
      <c r="A95" s="2"/>
      <c r="B95" s="53"/>
      <c r="C95" s="53"/>
      <c r="D95" s="53"/>
      <c r="E95" s="53"/>
      <c r="F95" s="53"/>
      <c r="G95" s="53"/>
      <c r="H95" s="53"/>
      <c r="I95" s="53"/>
    </row>
    <row r="96" spans="1:9" ht="14.4" x14ac:dyDescent="0.3">
      <c r="A96" s="2"/>
      <c r="B96" s="53"/>
      <c r="C96" s="53"/>
      <c r="D96" s="53"/>
      <c r="E96" s="53"/>
      <c r="F96" s="53"/>
      <c r="G96" s="53"/>
      <c r="H96" s="53"/>
      <c r="I96" s="53"/>
    </row>
    <row r="97" spans="1:9" ht="14.4" x14ac:dyDescent="0.3">
      <c r="A97" s="2"/>
      <c r="B97" s="53"/>
      <c r="C97" s="53"/>
      <c r="D97" s="53"/>
      <c r="E97" s="53"/>
      <c r="F97" s="53"/>
      <c r="G97" s="53"/>
      <c r="H97" s="53"/>
      <c r="I97" s="53"/>
    </row>
    <row r="98" spans="1:9" ht="14.4" x14ac:dyDescent="0.3">
      <c r="A98" s="2"/>
      <c r="B98" s="53"/>
      <c r="C98" s="53"/>
      <c r="D98" s="53"/>
      <c r="E98" s="53"/>
      <c r="F98" s="53"/>
      <c r="G98" s="53"/>
      <c r="H98" s="53"/>
      <c r="I98" s="53"/>
    </row>
    <row r="99" spans="1:9" ht="14.4" x14ac:dyDescent="0.3">
      <c r="A99" s="2"/>
      <c r="B99" s="53"/>
      <c r="C99" s="53"/>
      <c r="D99" s="53"/>
      <c r="E99" s="53"/>
      <c r="F99" s="53"/>
      <c r="G99" s="53"/>
      <c r="H99" s="53"/>
      <c r="I99" s="53"/>
    </row>
    <row r="100" spans="1:9" ht="14.4" x14ac:dyDescent="0.3">
      <c r="A100" s="2"/>
      <c r="B100" s="53"/>
      <c r="C100" s="53"/>
      <c r="D100" s="53"/>
      <c r="E100" s="53"/>
      <c r="F100" s="53"/>
      <c r="G100" s="53"/>
      <c r="H100" s="53"/>
      <c r="I100" s="53"/>
    </row>
    <row r="101" spans="1:9" ht="14.4" x14ac:dyDescent="0.3">
      <c r="A101" s="2"/>
      <c r="B101" s="53"/>
      <c r="C101" s="53"/>
      <c r="D101" s="53"/>
      <c r="E101" s="53"/>
      <c r="F101" s="53"/>
      <c r="G101" s="53"/>
      <c r="H101" s="53"/>
      <c r="I101" s="53"/>
    </row>
    <row r="102" spans="1:9" ht="14.4" x14ac:dyDescent="0.3">
      <c r="A102" s="2"/>
      <c r="B102" s="53"/>
      <c r="C102" s="53"/>
      <c r="D102" s="53"/>
      <c r="E102" s="53"/>
      <c r="F102" s="53"/>
      <c r="G102" s="53"/>
      <c r="H102" s="53"/>
      <c r="I102" s="53"/>
    </row>
    <row r="103" spans="1:9" ht="13.8" x14ac:dyDescent="0.25">
      <c r="A103" s="2"/>
      <c r="B103" s="3"/>
      <c r="C103" s="3"/>
      <c r="D103" s="3"/>
      <c r="E103" s="3"/>
      <c r="F103" s="3"/>
      <c r="G103" s="3"/>
      <c r="H103" s="3"/>
      <c r="I103" s="54"/>
    </row>
    <row r="104" spans="1:9" ht="14.4" x14ac:dyDescent="0.3">
      <c r="A104" s="2"/>
      <c r="B104" s="52"/>
      <c r="C104" s="52"/>
      <c r="D104" s="52"/>
      <c r="E104" s="52"/>
      <c r="F104" s="52"/>
      <c r="G104" s="52"/>
      <c r="H104" s="52"/>
      <c r="I104" s="52"/>
    </row>
    <row r="105" spans="1:9" ht="14.4" x14ac:dyDescent="0.3">
      <c r="A105" s="2"/>
      <c r="B105" s="53"/>
      <c r="C105" s="53"/>
      <c r="D105" s="53"/>
      <c r="E105" s="53"/>
      <c r="F105" s="53"/>
      <c r="G105" s="53"/>
      <c r="H105" s="53"/>
      <c r="I105" s="53"/>
    </row>
    <row r="106" spans="1:9" ht="14.4" x14ac:dyDescent="0.3">
      <c r="A106" s="2"/>
      <c r="B106" s="53"/>
      <c r="C106" s="53"/>
      <c r="D106" s="53"/>
      <c r="E106" s="53"/>
      <c r="F106" s="53"/>
      <c r="G106" s="53"/>
      <c r="H106" s="53"/>
      <c r="I106" s="53"/>
    </row>
    <row r="107" spans="1:9" ht="14.4" x14ac:dyDescent="0.3">
      <c r="A107" s="2"/>
      <c r="B107" s="53"/>
      <c r="C107" s="53"/>
      <c r="D107" s="53"/>
      <c r="E107" s="53"/>
      <c r="F107" s="53"/>
      <c r="G107" s="53"/>
      <c r="H107" s="53"/>
      <c r="I107" s="53"/>
    </row>
    <row r="108" spans="1:9" ht="14.4" x14ac:dyDescent="0.3">
      <c r="A108" s="2"/>
      <c r="B108" s="53"/>
      <c r="C108" s="53"/>
      <c r="D108" s="53"/>
      <c r="E108" s="53"/>
      <c r="F108" s="53"/>
      <c r="G108" s="53"/>
      <c r="H108" s="53"/>
      <c r="I108" s="53"/>
    </row>
    <row r="109" spans="1:9" ht="14.4" x14ac:dyDescent="0.3">
      <c r="A109" s="2"/>
      <c r="B109" s="53"/>
      <c r="C109" s="53"/>
      <c r="D109" s="53"/>
      <c r="E109" s="53"/>
      <c r="F109" s="53"/>
      <c r="G109" s="53"/>
      <c r="H109" s="53"/>
      <c r="I109" s="53"/>
    </row>
    <row r="110" spans="1:9" ht="14.4" x14ac:dyDescent="0.3">
      <c r="A110" s="2"/>
      <c r="B110" s="53"/>
      <c r="C110" s="53"/>
      <c r="D110" s="53"/>
      <c r="E110" s="53"/>
      <c r="F110" s="53"/>
      <c r="G110" s="53"/>
      <c r="H110" s="53"/>
      <c r="I110" s="53"/>
    </row>
    <row r="111" spans="1:9" ht="14.4" x14ac:dyDescent="0.3">
      <c r="A111" s="2"/>
      <c r="B111" s="53"/>
      <c r="C111" s="53"/>
      <c r="D111" s="53"/>
      <c r="E111" s="53"/>
      <c r="F111" s="53"/>
      <c r="G111" s="53"/>
      <c r="H111" s="53"/>
      <c r="I111" s="53"/>
    </row>
    <row r="112" spans="1:9" ht="14.4" x14ac:dyDescent="0.3">
      <c r="A112" s="2"/>
      <c r="B112" s="53"/>
      <c r="C112" s="53"/>
      <c r="D112" s="53"/>
      <c r="E112" s="53"/>
      <c r="F112" s="53"/>
      <c r="G112" s="53"/>
      <c r="H112" s="53"/>
      <c r="I112" s="53"/>
    </row>
    <row r="113" spans="1:9" ht="14.4" x14ac:dyDescent="0.3">
      <c r="A113" s="2"/>
      <c r="B113" s="53"/>
      <c r="C113" s="53"/>
      <c r="D113" s="53"/>
      <c r="E113" s="53"/>
      <c r="F113" s="53"/>
      <c r="G113" s="53"/>
      <c r="H113" s="53"/>
      <c r="I113" s="53"/>
    </row>
    <row r="114" spans="1:9" ht="14.4" x14ac:dyDescent="0.3">
      <c r="A114" s="2"/>
      <c r="B114" s="53"/>
      <c r="C114" s="53"/>
      <c r="D114" s="53"/>
      <c r="E114" s="53"/>
      <c r="F114" s="53"/>
      <c r="G114" s="53"/>
      <c r="H114" s="53"/>
      <c r="I114" s="53"/>
    </row>
    <row r="115" spans="1:9" ht="14.4" x14ac:dyDescent="0.3">
      <c r="A115" s="2"/>
      <c r="B115" s="53"/>
      <c r="C115" s="53"/>
      <c r="D115" s="53"/>
      <c r="E115" s="53"/>
      <c r="F115" s="53"/>
      <c r="G115" s="53"/>
      <c r="H115" s="53"/>
      <c r="I115" s="53"/>
    </row>
    <row r="116" spans="1:9" ht="14.4" x14ac:dyDescent="0.3">
      <c r="A116" s="2"/>
      <c r="B116" s="53"/>
      <c r="C116" s="53"/>
      <c r="D116" s="53"/>
      <c r="E116" s="53"/>
      <c r="F116" s="53"/>
      <c r="G116" s="53"/>
      <c r="H116" s="53"/>
      <c r="I116" s="53"/>
    </row>
    <row r="117" spans="1:9" ht="13.8" x14ac:dyDescent="0.25">
      <c r="A117" s="2"/>
      <c r="B117" s="3"/>
      <c r="C117" s="3"/>
      <c r="D117" s="3"/>
      <c r="E117" s="3"/>
      <c r="F117" s="3"/>
      <c r="G117" s="3"/>
      <c r="H117" s="3"/>
    </row>
    <row r="118" spans="1:9" ht="14.4" x14ac:dyDescent="0.3">
      <c r="A118" s="2"/>
      <c r="B118" s="52"/>
      <c r="C118" s="52"/>
      <c r="D118" s="52"/>
      <c r="E118" s="52"/>
      <c r="F118" s="52"/>
      <c r="G118" s="52"/>
      <c r="H118" s="52"/>
      <c r="I118" s="52"/>
    </row>
    <row r="119" spans="1:9" ht="14.4" x14ac:dyDescent="0.3">
      <c r="A119" s="2"/>
      <c r="B119" s="53"/>
      <c r="C119" s="53"/>
      <c r="D119" s="53"/>
      <c r="E119" s="53"/>
      <c r="F119" s="53"/>
      <c r="G119" s="53"/>
      <c r="H119" s="53"/>
      <c r="I119" s="53"/>
    </row>
    <row r="120" spans="1:9" ht="14.4" x14ac:dyDescent="0.3">
      <c r="A120" s="2"/>
      <c r="B120" s="53"/>
      <c r="C120" s="53"/>
      <c r="D120" s="53"/>
      <c r="E120" s="53"/>
      <c r="F120" s="53"/>
      <c r="G120" s="53"/>
      <c r="H120" s="53"/>
      <c r="I120" s="53"/>
    </row>
    <row r="121" spans="1:9" ht="14.4" x14ac:dyDescent="0.3">
      <c r="A121" s="2"/>
      <c r="B121" s="53"/>
      <c r="C121" s="53"/>
      <c r="D121" s="53"/>
      <c r="E121" s="53"/>
      <c r="F121" s="53"/>
      <c r="G121" s="53"/>
      <c r="H121" s="53"/>
      <c r="I121" s="53"/>
    </row>
    <row r="122" spans="1:9" ht="14.4" x14ac:dyDescent="0.3">
      <c r="A122" s="2"/>
      <c r="B122" s="53"/>
      <c r="C122" s="53"/>
      <c r="D122" s="53"/>
      <c r="E122" s="53"/>
      <c r="F122" s="53"/>
      <c r="G122" s="53"/>
      <c r="H122" s="53"/>
      <c r="I122" s="53"/>
    </row>
    <row r="123" spans="1:9" ht="14.4" x14ac:dyDescent="0.3">
      <c r="A123" s="2"/>
      <c r="B123" s="53"/>
      <c r="C123" s="53"/>
      <c r="D123" s="53"/>
      <c r="E123" s="53"/>
      <c r="F123" s="53"/>
      <c r="G123" s="53"/>
      <c r="H123" s="53"/>
      <c r="I123" s="53"/>
    </row>
    <row r="124" spans="1:9" ht="14.4" x14ac:dyDescent="0.3">
      <c r="A124" s="2"/>
      <c r="B124" s="53"/>
      <c r="C124" s="53"/>
      <c r="D124" s="53"/>
      <c r="E124" s="53"/>
      <c r="F124" s="53"/>
      <c r="G124" s="53"/>
      <c r="H124" s="53"/>
      <c r="I124" s="53"/>
    </row>
    <row r="125" spans="1:9" ht="14.4" x14ac:dyDescent="0.3">
      <c r="A125" s="2"/>
      <c r="B125" s="53"/>
      <c r="C125" s="53"/>
      <c r="D125" s="53"/>
      <c r="E125" s="53"/>
      <c r="F125" s="53"/>
      <c r="G125" s="53"/>
      <c r="H125" s="53"/>
      <c r="I125" s="53"/>
    </row>
    <row r="126" spans="1:9" ht="13.8" x14ac:dyDescent="0.25">
      <c r="A126" s="2"/>
      <c r="B126" s="54"/>
      <c r="C126" s="54"/>
      <c r="D126" s="54"/>
      <c r="E126" s="54"/>
      <c r="F126" s="54"/>
      <c r="G126" s="54"/>
      <c r="H126" s="54"/>
    </row>
    <row r="127" spans="1:9" ht="14.4" x14ac:dyDescent="0.3">
      <c r="A127" s="2"/>
      <c r="B127" s="52"/>
      <c r="C127" s="52"/>
      <c r="D127" s="52"/>
      <c r="E127" s="52"/>
      <c r="F127" s="52"/>
      <c r="G127" s="52"/>
      <c r="H127" s="52"/>
      <c r="I127" s="52"/>
    </row>
    <row r="128" spans="1:9" ht="14.4" x14ac:dyDescent="0.3">
      <c r="A128" s="2"/>
      <c r="B128" s="53"/>
      <c r="C128" s="53"/>
      <c r="D128" s="53"/>
      <c r="E128" s="53"/>
      <c r="F128" s="53"/>
      <c r="G128" s="53"/>
      <c r="H128" s="53"/>
      <c r="I128" s="53"/>
    </row>
    <row r="129" spans="1:9" ht="14.4" x14ac:dyDescent="0.3">
      <c r="A129" s="2"/>
      <c r="B129" s="53"/>
      <c r="C129" s="53"/>
      <c r="D129" s="53"/>
      <c r="E129" s="53"/>
      <c r="F129" s="53"/>
      <c r="G129" s="53"/>
      <c r="H129" s="53"/>
      <c r="I129" s="53"/>
    </row>
    <row r="130" spans="1:9" ht="14.4" x14ac:dyDescent="0.3">
      <c r="A130" s="2"/>
      <c r="B130" s="53"/>
      <c r="C130" s="53"/>
      <c r="D130" s="53"/>
      <c r="E130" s="53"/>
      <c r="F130" s="53"/>
      <c r="G130" s="53"/>
      <c r="H130" s="53"/>
      <c r="I130" s="53"/>
    </row>
    <row r="131" spans="1:9" ht="14.4" x14ac:dyDescent="0.3">
      <c r="A131" s="2"/>
      <c r="B131" s="53"/>
      <c r="C131" s="53"/>
      <c r="D131" s="53"/>
      <c r="E131" s="53"/>
      <c r="F131" s="53"/>
      <c r="G131" s="53"/>
      <c r="H131" s="53"/>
      <c r="I131" s="53"/>
    </row>
    <row r="132" spans="1:9" ht="14.4" x14ac:dyDescent="0.3">
      <c r="A132" s="2"/>
      <c r="B132" s="53"/>
      <c r="C132" s="53"/>
      <c r="D132" s="53"/>
      <c r="E132" s="53"/>
      <c r="F132" s="53"/>
      <c r="G132" s="53"/>
      <c r="H132" s="53"/>
      <c r="I132" s="53"/>
    </row>
    <row r="133" spans="1:9" ht="14.4" x14ac:dyDescent="0.3">
      <c r="A133" s="2"/>
      <c r="B133" s="53"/>
      <c r="C133" s="53"/>
      <c r="D133" s="53"/>
      <c r="E133" s="53"/>
      <c r="F133" s="53"/>
      <c r="G133" s="53"/>
      <c r="H133" s="53"/>
      <c r="I133" s="53"/>
    </row>
    <row r="134" spans="1:9" ht="14.4" x14ac:dyDescent="0.3">
      <c r="A134" s="2"/>
      <c r="B134" s="53"/>
      <c r="C134" s="53"/>
      <c r="D134" s="53"/>
      <c r="E134" s="53"/>
      <c r="F134" s="53"/>
      <c r="G134" s="53"/>
      <c r="H134" s="53"/>
      <c r="I134" s="53"/>
    </row>
    <row r="135" spans="1:9" ht="14.4" x14ac:dyDescent="0.3">
      <c r="A135" s="2"/>
      <c r="B135" s="53"/>
      <c r="C135" s="53"/>
      <c r="D135" s="53"/>
      <c r="E135" s="53"/>
      <c r="F135" s="53"/>
      <c r="G135" s="53"/>
      <c r="H135" s="53"/>
      <c r="I135" s="53"/>
    </row>
    <row r="136" spans="1:9" ht="14.4" x14ac:dyDescent="0.3">
      <c r="A136" s="2"/>
      <c r="B136" s="53"/>
      <c r="C136" s="53"/>
      <c r="D136" s="53"/>
      <c r="E136" s="53"/>
      <c r="F136" s="53"/>
      <c r="G136" s="53"/>
      <c r="H136" s="53"/>
      <c r="I136" s="53"/>
    </row>
    <row r="137" spans="1:9" ht="14.4" x14ac:dyDescent="0.3">
      <c r="A137" s="2"/>
      <c r="I137" s="53"/>
    </row>
    <row r="138" spans="1:9" ht="13.8" x14ac:dyDescent="0.25">
      <c r="A138" s="2"/>
      <c r="B138" s="11"/>
      <c r="C138" s="11"/>
      <c r="D138" s="11"/>
      <c r="E138" s="11"/>
      <c r="F138" s="11"/>
      <c r="G138" s="11"/>
      <c r="H138" s="11"/>
      <c r="I138" s="11"/>
    </row>
    <row r="139" spans="1:9" ht="13.8" x14ac:dyDescent="0.25">
      <c r="A139" s="2"/>
      <c r="B139" s="11"/>
      <c r="C139" s="11"/>
      <c r="D139" s="11"/>
      <c r="E139" s="11"/>
      <c r="F139" s="11"/>
      <c r="G139" s="11"/>
      <c r="H139" s="11"/>
      <c r="I139" s="11"/>
    </row>
    <row r="140" spans="1:9" ht="13.8" x14ac:dyDescent="0.25">
      <c r="A140" s="2"/>
      <c r="B140" s="81"/>
      <c r="C140" s="81"/>
      <c r="D140" s="81"/>
      <c r="E140" s="81"/>
      <c r="F140" s="81"/>
      <c r="G140" s="81"/>
      <c r="H140" s="81"/>
      <c r="I140" s="81"/>
    </row>
    <row r="141" spans="1:9" ht="13.8" x14ac:dyDescent="0.25">
      <c r="A141" s="2"/>
      <c r="B141" s="81"/>
      <c r="C141" s="81"/>
      <c r="D141" s="81"/>
      <c r="E141" s="81"/>
      <c r="F141" s="81"/>
      <c r="G141" s="81"/>
      <c r="H141" s="81"/>
      <c r="I141" s="81"/>
    </row>
    <row r="142" spans="1:9" ht="13.8" x14ac:dyDescent="0.25">
      <c r="A142" s="2"/>
      <c r="B142" s="81"/>
      <c r="C142" s="81"/>
      <c r="D142" s="81"/>
      <c r="E142" s="81"/>
      <c r="F142" s="81"/>
      <c r="G142" s="81"/>
      <c r="H142" s="81"/>
      <c r="I142" s="81"/>
    </row>
    <row r="143" spans="1:9" ht="13.8" x14ac:dyDescent="0.25">
      <c r="A143" s="2"/>
      <c r="B143" s="81"/>
      <c r="C143" s="81"/>
      <c r="D143" s="81"/>
      <c r="E143" s="81"/>
      <c r="F143" s="81"/>
      <c r="G143" s="81"/>
      <c r="H143" s="81"/>
      <c r="I143" s="81"/>
    </row>
    <row r="144" spans="1:9" ht="13.8" x14ac:dyDescent="0.25">
      <c r="A144" s="2"/>
      <c r="B144" s="81"/>
      <c r="C144" s="81"/>
      <c r="D144" s="81"/>
      <c r="E144" s="81"/>
      <c r="F144" s="81"/>
      <c r="G144" s="81"/>
      <c r="H144" s="81"/>
      <c r="I144" s="81"/>
    </row>
    <row r="145" spans="1:9" ht="13.8" x14ac:dyDescent="0.25">
      <c r="A145" s="2"/>
      <c r="B145" s="81"/>
      <c r="C145" s="81"/>
      <c r="D145" s="81"/>
      <c r="E145" s="81"/>
      <c r="F145" s="81"/>
      <c r="G145" s="81"/>
      <c r="H145" s="81"/>
      <c r="I145" s="81"/>
    </row>
    <row r="146" spans="1:9" ht="13.8" x14ac:dyDescent="0.25">
      <c r="A146" s="2"/>
      <c r="B146" s="81"/>
      <c r="C146" s="81"/>
      <c r="D146" s="81"/>
      <c r="E146" s="81"/>
      <c r="F146" s="81"/>
      <c r="G146" s="81"/>
      <c r="H146" s="81"/>
      <c r="I146" s="81"/>
    </row>
    <row r="147" spans="1:9" ht="13.8" x14ac:dyDescent="0.25">
      <c r="A147" s="2"/>
      <c r="B147" s="81"/>
      <c r="C147" s="81"/>
      <c r="D147" s="81"/>
      <c r="E147" s="81"/>
      <c r="F147" s="81"/>
      <c r="G147" s="81"/>
      <c r="H147" s="81"/>
      <c r="I147" s="81"/>
    </row>
    <row r="148" spans="1:9" ht="13.8" x14ac:dyDescent="0.25">
      <c r="A148" s="2"/>
      <c r="B148" s="81"/>
      <c r="C148" s="81"/>
      <c r="D148" s="81"/>
      <c r="E148" s="81"/>
      <c r="F148" s="81"/>
      <c r="G148" s="81"/>
      <c r="H148" s="81"/>
      <c r="I148" s="81"/>
    </row>
    <row r="149" spans="1:9" ht="13.8" x14ac:dyDescent="0.25">
      <c r="A149" s="2"/>
      <c r="B149" s="81"/>
      <c r="C149" s="81"/>
      <c r="D149" s="81"/>
      <c r="E149" s="81"/>
      <c r="F149" s="81"/>
      <c r="G149" s="81"/>
      <c r="H149" s="81"/>
      <c r="I149" s="81"/>
    </row>
    <row r="150" spans="1:9" ht="13.8" x14ac:dyDescent="0.25">
      <c r="A150" s="2"/>
      <c r="B150" s="81"/>
      <c r="C150" s="81"/>
      <c r="D150" s="81"/>
      <c r="E150" s="81"/>
      <c r="F150" s="81"/>
      <c r="G150" s="81"/>
      <c r="H150" s="81"/>
      <c r="I150" s="81"/>
    </row>
    <row r="151" spans="1:9" ht="13.8" x14ac:dyDescent="0.25">
      <c r="A151" s="2"/>
      <c r="B151" s="81"/>
      <c r="C151" s="81"/>
      <c r="D151" s="81"/>
      <c r="E151" s="81"/>
      <c r="F151" s="81"/>
      <c r="G151" s="81"/>
      <c r="H151" s="81"/>
      <c r="I151" s="81"/>
    </row>
    <row r="152" spans="1:9" ht="13.8" x14ac:dyDescent="0.25">
      <c r="A152" s="2"/>
      <c r="B152" s="81"/>
      <c r="C152" s="81"/>
      <c r="D152" s="81"/>
      <c r="E152" s="81"/>
      <c r="F152" s="81"/>
      <c r="G152" s="81"/>
      <c r="H152" s="81"/>
      <c r="I152" s="81"/>
    </row>
    <row r="153" spans="1:9" ht="13.8" x14ac:dyDescent="0.25">
      <c r="A153" s="2"/>
      <c r="B153" s="81"/>
      <c r="C153" s="81"/>
      <c r="D153" s="81"/>
      <c r="E153" s="81"/>
      <c r="F153" s="81"/>
      <c r="G153" s="81"/>
      <c r="H153" s="81"/>
      <c r="I153" s="81"/>
    </row>
    <row r="154" spans="1:9" ht="13.8" x14ac:dyDescent="0.25">
      <c r="A154" s="2"/>
      <c r="B154" s="81"/>
      <c r="C154" s="81"/>
      <c r="D154" s="81"/>
      <c r="E154" s="81"/>
      <c r="F154" s="81"/>
      <c r="G154" s="81"/>
      <c r="H154" s="81"/>
      <c r="I154" s="81"/>
    </row>
    <row r="155" spans="1:9" ht="13.8" x14ac:dyDescent="0.25">
      <c r="A155" s="2"/>
      <c r="B155" s="81"/>
      <c r="C155" s="81"/>
      <c r="D155" s="81"/>
      <c r="E155" s="81"/>
      <c r="F155" s="81"/>
      <c r="G155" s="81"/>
      <c r="H155" s="81"/>
      <c r="I155" s="81"/>
    </row>
    <row r="156" spans="1:9" ht="13.8" x14ac:dyDescent="0.25">
      <c r="A156" s="2"/>
      <c r="B156" s="81"/>
      <c r="C156" s="81"/>
      <c r="D156" s="81"/>
      <c r="E156" s="81"/>
      <c r="F156" s="81"/>
      <c r="G156" s="81"/>
      <c r="H156" s="81"/>
      <c r="I156" s="81"/>
    </row>
    <row r="157" spans="1:9" ht="13.8" x14ac:dyDescent="0.25">
      <c r="A157" s="2"/>
      <c r="B157" s="81"/>
      <c r="C157" s="81"/>
      <c r="D157" s="81"/>
      <c r="E157" s="81"/>
      <c r="F157" s="81"/>
      <c r="G157" s="81"/>
      <c r="H157" s="81"/>
      <c r="I157" s="81"/>
    </row>
    <row r="158" spans="1:9" ht="13.8" x14ac:dyDescent="0.25">
      <c r="A158" s="2"/>
      <c r="B158" s="81"/>
      <c r="C158" s="81"/>
      <c r="D158" s="81"/>
      <c r="E158" s="81"/>
      <c r="F158" s="81"/>
      <c r="G158" s="81"/>
      <c r="H158" s="81"/>
      <c r="I158" s="81"/>
    </row>
    <row r="159" spans="1:9" ht="13.8" x14ac:dyDescent="0.25">
      <c r="A159" s="2"/>
      <c r="B159" s="81"/>
      <c r="C159" s="81"/>
      <c r="D159" s="81"/>
      <c r="E159" s="81"/>
      <c r="F159" s="81"/>
      <c r="G159" s="81"/>
      <c r="H159" s="81"/>
      <c r="I159" s="81"/>
    </row>
    <row r="160" spans="1:9" ht="13.8" x14ac:dyDescent="0.25">
      <c r="A160" s="2"/>
      <c r="B160" s="81"/>
      <c r="C160" s="81"/>
      <c r="D160" s="81"/>
      <c r="E160" s="81"/>
      <c r="F160" s="81"/>
      <c r="G160" s="81"/>
      <c r="H160" s="81"/>
      <c r="I160" s="81"/>
    </row>
    <row r="161" spans="1:9" ht="13.8" x14ac:dyDescent="0.25">
      <c r="A161" s="2"/>
      <c r="B161" s="81"/>
      <c r="C161" s="81"/>
      <c r="D161" s="81"/>
      <c r="E161" s="81"/>
      <c r="F161" s="81"/>
      <c r="G161" s="81"/>
      <c r="H161" s="81"/>
      <c r="I161" s="81"/>
    </row>
    <row r="162" spans="1:9" ht="13.8" x14ac:dyDescent="0.25">
      <c r="A162" s="2"/>
      <c r="B162" s="81"/>
      <c r="C162" s="81"/>
      <c r="D162" s="81"/>
      <c r="E162" s="81"/>
      <c r="F162" s="81"/>
      <c r="G162" s="81"/>
      <c r="H162" s="81"/>
      <c r="I162" s="81"/>
    </row>
    <row r="163" spans="1:9" ht="13.8" x14ac:dyDescent="0.25">
      <c r="A163" s="2"/>
      <c r="B163" s="81"/>
      <c r="C163" s="81"/>
      <c r="D163" s="81"/>
      <c r="E163" s="81"/>
      <c r="F163" s="81"/>
      <c r="G163" s="81"/>
      <c r="H163" s="81"/>
      <c r="I163" s="81"/>
    </row>
    <row r="164" spans="1:9" ht="13.8" x14ac:dyDescent="0.25">
      <c r="A164" s="2"/>
      <c r="B164" s="81"/>
      <c r="C164" s="81"/>
      <c r="D164" s="81"/>
      <c r="E164" s="81"/>
      <c r="F164" s="81"/>
      <c r="G164" s="81"/>
      <c r="H164" s="81"/>
      <c r="I164" s="81"/>
    </row>
    <row r="165" spans="1:9" ht="13.8" x14ac:dyDescent="0.25">
      <c r="A165" s="2"/>
      <c r="B165" s="81"/>
      <c r="C165" s="81"/>
      <c r="D165" s="81"/>
      <c r="E165" s="81"/>
      <c r="F165" s="81"/>
      <c r="G165" s="81"/>
      <c r="H165" s="81"/>
      <c r="I165" s="81"/>
    </row>
    <row r="166" spans="1:9" ht="13.8" x14ac:dyDescent="0.25">
      <c r="A166" s="2"/>
      <c r="B166" s="81"/>
      <c r="C166" s="81"/>
      <c r="D166" s="81"/>
      <c r="E166" s="81"/>
      <c r="F166" s="81"/>
      <c r="G166" s="81"/>
      <c r="H166" s="81"/>
      <c r="I166" s="81"/>
    </row>
    <row r="167" spans="1:9" ht="13.8" x14ac:dyDescent="0.25">
      <c r="A167" s="2"/>
      <c r="B167" s="81"/>
      <c r="C167" s="81"/>
      <c r="D167" s="81"/>
      <c r="E167" s="81"/>
      <c r="F167" s="81"/>
      <c r="G167" s="81"/>
      <c r="H167" s="81"/>
      <c r="I167" s="81"/>
    </row>
    <row r="168" spans="1:9" ht="13.8" x14ac:dyDescent="0.25">
      <c r="A168" s="2"/>
      <c r="B168" s="81"/>
      <c r="C168" s="81"/>
      <c r="D168" s="81"/>
      <c r="E168" s="81"/>
      <c r="F168" s="81"/>
      <c r="G168" s="81"/>
      <c r="H168" s="81"/>
      <c r="I168" s="81"/>
    </row>
    <row r="169" spans="1:9" ht="13.8" x14ac:dyDescent="0.25">
      <c r="A169" s="2"/>
      <c r="B169" s="81"/>
      <c r="C169" s="81"/>
      <c r="D169" s="81"/>
      <c r="E169" s="81"/>
      <c r="F169" s="81"/>
      <c r="G169" s="81"/>
      <c r="H169" s="81"/>
      <c r="I169" s="81"/>
    </row>
    <row r="170" spans="1:9" ht="13.8" x14ac:dyDescent="0.25">
      <c r="A170" s="2"/>
      <c r="B170" s="81"/>
      <c r="C170" s="81"/>
      <c r="D170" s="81"/>
      <c r="E170" s="81"/>
      <c r="F170" s="81"/>
      <c r="G170" s="81"/>
      <c r="H170" s="81"/>
      <c r="I170" s="81"/>
    </row>
    <row r="171" spans="1:9" ht="13.8" x14ac:dyDescent="0.25">
      <c r="A171" s="2"/>
      <c r="B171" s="81"/>
      <c r="C171" s="81"/>
      <c r="D171" s="81"/>
      <c r="E171" s="81"/>
      <c r="F171" s="81"/>
      <c r="G171" s="81"/>
      <c r="H171" s="81"/>
      <c r="I171" s="81"/>
    </row>
    <row r="172" spans="1:9" ht="13.8" x14ac:dyDescent="0.25">
      <c r="A172" s="2"/>
      <c r="B172" s="81"/>
      <c r="C172" s="81"/>
      <c r="D172" s="81"/>
      <c r="E172" s="81"/>
      <c r="F172" s="81"/>
      <c r="G172" s="81"/>
      <c r="H172" s="81"/>
      <c r="I172" s="81"/>
    </row>
    <row r="173" spans="1:9" ht="13.8" x14ac:dyDescent="0.25">
      <c r="A173" s="2"/>
      <c r="B173" s="81"/>
      <c r="C173" s="81"/>
      <c r="D173" s="81"/>
      <c r="E173" s="81"/>
      <c r="F173" s="81"/>
      <c r="G173" s="81"/>
      <c r="H173" s="81"/>
      <c r="I173" s="81"/>
    </row>
    <row r="174" spans="1:9" ht="13.8" x14ac:dyDescent="0.25">
      <c r="A174" s="2"/>
      <c r="B174" s="81"/>
      <c r="C174" s="81"/>
      <c r="D174" s="81"/>
      <c r="E174" s="81"/>
      <c r="F174" s="81"/>
      <c r="G174" s="81"/>
      <c r="H174" s="81"/>
      <c r="I174" s="81"/>
    </row>
    <row r="175" spans="1:9" ht="13.8" x14ac:dyDescent="0.25">
      <c r="A175" s="2"/>
      <c r="B175" s="81"/>
      <c r="C175" s="81"/>
      <c r="D175" s="81"/>
      <c r="E175" s="81"/>
      <c r="F175" s="81"/>
      <c r="G175" s="81"/>
      <c r="H175" s="81"/>
      <c r="I175" s="81"/>
    </row>
    <row r="176" spans="1:9" ht="13.8" x14ac:dyDescent="0.25">
      <c r="A176" s="2"/>
      <c r="B176" s="81"/>
      <c r="C176" s="81"/>
      <c r="D176" s="81"/>
      <c r="E176" s="81"/>
      <c r="F176" s="81"/>
      <c r="G176" s="81"/>
      <c r="H176" s="81"/>
      <c r="I176" s="81"/>
    </row>
    <row r="177" spans="1:9" ht="13.8" x14ac:dyDescent="0.25">
      <c r="A177" s="2"/>
      <c r="B177" s="81"/>
      <c r="C177" s="81"/>
      <c r="D177" s="81"/>
      <c r="E177" s="81"/>
      <c r="F177" s="81"/>
      <c r="G177" s="81"/>
      <c r="H177" s="81"/>
      <c r="I177" s="81"/>
    </row>
    <row r="178" spans="1:9" ht="13.8" x14ac:dyDescent="0.25">
      <c r="A178" s="2"/>
      <c r="B178" s="81"/>
      <c r="C178" s="81"/>
      <c r="D178" s="81"/>
      <c r="E178" s="81"/>
      <c r="F178" s="81"/>
      <c r="G178" s="81"/>
      <c r="H178" s="81"/>
      <c r="I178" s="81"/>
    </row>
    <row r="179" spans="1:9" ht="13.8" x14ac:dyDescent="0.25">
      <c r="A179" s="2"/>
      <c r="B179" s="81"/>
      <c r="C179" s="81"/>
      <c r="D179" s="81"/>
      <c r="E179" s="81"/>
      <c r="F179" s="81"/>
      <c r="G179" s="81"/>
      <c r="H179" s="81"/>
      <c r="I179" s="81"/>
    </row>
    <row r="180" spans="1:9" ht="13.8" x14ac:dyDescent="0.25">
      <c r="A180" s="2"/>
      <c r="B180" s="81"/>
      <c r="C180" s="81"/>
      <c r="D180" s="81"/>
      <c r="E180" s="81"/>
      <c r="F180" s="81"/>
      <c r="G180" s="81"/>
      <c r="H180" s="81"/>
      <c r="I180" s="81"/>
    </row>
    <row r="181" spans="1:9" ht="13.8" x14ac:dyDescent="0.25">
      <c r="A181" s="2"/>
      <c r="B181" s="81"/>
      <c r="C181" s="81"/>
      <c r="D181" s="81"/>
      <c r="E181" s="81"/>
      <c r="F181" s="81"/>
      <c r="G181" s="81"/>
      <c r="H181" s="81"/>
      <c r="I181" s="81"/>
    </row>
    <row r="182" spans="1:9" ht="13.8" x14ac:dyDescent="0.25">
      <c r="A182" s="2"/>
      <c r="B182" s="81"/>
      <c r="C182" s="81"/>
      <c r="D182" s="81"/>
      <c r="E182" s="81"/>
      <c r="F182" s="81"/>
      <c r="G182" s="81"/>
      <c r="H182" s="81"/>
      <c r="I182" s="81"/>
    </row>
    <row r="183" spans="1:9" ht="13.8" x14ac:dyDescent="0.25">
      <c r="A183" s="2"/>
      <c r="B183" s="81"/>
      <c r="C183" s="81"/>
      <c r="D183" s="81"/>
      <c r="E183" s="81"/>
      <c r="F183" s="81"/>
      <c r="G183" s="81"/>
      <c r="H183" s="81"/>
      <c r="I183" s="81"/>
    </row>
    <row r="184" spans="1:9" ht="13.8" x14ac:dyDescent="0.25">
      <c r="A184" s="2"/>
      <c r="B184" s="81"/>
      <c r="C184" s="81"/>
      <c r="D184" s="81"/>
      <c r="E184" s="81"/>
      <c r="F184" s="81"/>
      <c r="G184" s="81"/>
      <c r="H184" s="81"/>
      <c r="I184" s="81"/>
    </row>
    <row r="185" spans="1:9" ht="13.8" x14ac:dyDescent="0.25">
      <c r="A185" s="2"/>
      <c r="B185" s="81"/>
      <c r="C185" s="81"/>
      <c r="D185" s="81"/>
      <c r="E185" s="81"/>
      <c r="F185" s="81"/>
      <c r="G185" s="81"/>
      <c r="H185" s="81"/>
      <c r="I185" s="81"/>
    </row>
    <row r="186" spans="1:9" ht="13.8" x14ac:dyDescent="0.25">
      <c r="A186" s="2"/>
      <c r="B186" s="81"/>
      <c r="C186" s="81"/>
      <c r="D186" s="81"/>
      <c r="E186" s="81"/>
      <c r="F186" s="81"/>
      <c r="G186" s="81"/>
      <c r="H186" s="81"/>
      <c r="I186" s="81"/>
    </row>
    <row r="187" spans="1:9" ht="13.8" x14ac:dyDescent="0.25">
      <c r="A187" s="2"/>
      <c r="B187" s="81"/>
      <c r="C187" s="81"/>
      <c r="D187" s="81"/>
      <c r="E187" s="81"/>
      <c r="F187" s="81"/>
      <c r="G187" s="81"/>
      <c r="H187" s="81"/>
      <c r="I187" s="81"/>
    </row>
    <row r="188" spans="1:9" ht="13.8" x14ac:dyDescent="0.25">
      <c r="A188" s="2"/>
      <c r="B188" s="81"/>
      <c r="C188" s="81"/>
      <c r="D188" s="81"/>
      <c r="E188" s="81"/>
      <c r="F188" s="81"/>
      <c r="G188" s="81"/>
      <c r="H188" s="81"/>
      <c r="I188" s="81"/>
    </row>
    <row r="189" spans="1:9" ht="13.8" x14ac:dyDescent="0.25">
      <c r="A189" s="2"/>
      <c r="B189" s="81"/>
      <c r="C189" s="81"/>
      <c r="D189" s="81"/>
      <c r="E189" s="81"/>
      <c r="F189" s="81"/>
      <c r="G189" s="81"/>
      <c r="H189" s="81"/>
      <c r="I189" s="81"/>
    </row>
    <row r="190" spans="1:9" ht="13.8" x14ac:dyDescent="0.25">
      <c r="A190" s="2"/>
      <c r="B190" s="81"/>
      <c r="C190" s="81"/>
      <c r="D190" s="81"/>
      <c r="E190" s="81"/>
      <c r="F190" s="81"/>
      <c r="G190" s="81"/>
      <c r="H190" s="81"/>
      <c r="I190" s="81"/>
    </row>
    <row r="191" spans="1:9" ht="13.8" x14ac:dyDescent="0.25">
      <c r="A191" s="2"/>
      <c r="B191" s="81"/>
      <c r="C191" s="81"/>
      <c r="D191" s="81"/>
      <c r="E191" s="81"/>
      <c r="F191" s="81"/>
      <c r="G191" s="81"/>
      <c r="H191" s="81"/>
      <c r="I191" s="81"/>
    </row>
    <row r="192" spans="1:9" ht="13.8" x14ac:dyDescent="0.25">
      <c r="A192" s="2"/>
      <c r="B192" s="81"/>
      <c r="C192" s="81"/>
      <c r="D192" s="81"/>
      <c r="E192" s="81"/>
      <c r="F192" s="81"/>
      <c r="G192" s="81"/>
      <c r="H192" s="81"/>
      <c r="I192" s="81"/>
    </row>
    <row r="193" spans="1:9" ht="13.8" x14ac:dyDescent="0.25">
      <c r="A193" s="2"/>
      <c r="B193" s="81"/>
      <c r="C193" s="81"/>
      <c r="D193" s="81"/>
      <c r="E193" s="81"/>
      <c r="F193" s="81"/>
      <c r="G193" s="81"/>
      <c r="H193" s="81"/>
      <c r="I193" s="81"/>
    </row>
    <row r="194" spans="1:9" ht="13.8" x14ac:dyDescent="0.25">
      <c r="A194" s="2"/>
      <c r="B194" s="81"/>
      <c r="C194" s="81"/>
      <c r="D194" s="81"/>
      <c r="E194" s="81"/>
      <c r="F194" s="81"/>
      <c r="G194" s="81"/>
      <c r="H194" s="81"/>
      <c r="I194" s="81"/>
    </row>
    <row r="195" spans="1:9" ht="13.8" x14ac:dyDescent="0.25">
      <c r="A195" s="2"/>
      <c r="B195" s="81"/>
      <c r="C195" s="81"/>
      <c r="D195" s="81"/>
      <c r="E195" s="81"/>
      <c r="F195" s="81"/>
      <c r="G195" s="81"/>
      <c r="H195" s="81"/>
      <c r="I195" s="81"/>
    </row>
    <row r="196" spans="1:9" ht="13.8" x14ac:dyDescent="0.25">
      <c r="A196" s="2"/>
      <c r="B196" s="81"/>
      <c r="C196" s="81"/>
      <c r="D196" s="81"/>
      <c r="E196" s="81"/>
      <c r="F196" s="81"/>
      <c r="G196" s="81"/>
      <c r="H196" s="81"/>
      <c r="I196" s="81"/>
    </row>
    <row r="197" spans="1:9" ht="13.8" x14ac:dyDescent="0.25">
      <c r="A197" s="2"/>
      <c r="B197" s="81"/>
      <c r="C197" s="81"/>
      <c r="D197" s="81"/>
      <c r="E197" s="81"/>
      <c r="F197" s="81"/>
      <c r="G197" s="81"/>
      <c r="H197" s="81"/>
      <c r="I197" s="81"/>
    </row>
    <row r="198" spans="1:9" ht="13.8" x14ac:dyDescent="0.25">
      <c r="A198" s="2"/>
      <c r="B198" s="81"/>
      <c r="C198" s="81"/>
      <c r="D198" s="81"/>
      <c r="E198" s="81"/>
      <c r="F198" s="81"/>
      <c r="G198" s="81"/>
      <c r="H198" s="81"/>
      <c r="I198" s="81"/>
    </row>
    <row r="199" spans="1:9" ht="13.8" x14ac:dyDescent="0.25">
      <c r="A199" s="2"/>
      <c r="B199" s="81"/>
      <c r="C199" s="81"/>
      <c r="D199" s="81"/>
      <c r="E199" s="81"/>
      <c r="F199" s="81"/>
      <c r="G199" s="81"/>
      <c r="H199" s="81"/>
      <c r="I199" s="81"/>
    </row>
    <row r="200" spans="1:9" ht="13.8" x14ac:dyDescent="0.25">
      <c r="A200" s="2"/>
      <c r="B200" s="81"/>
      <c r="C200" s="81"/>
      <c r="D200" s="81"/>
      <c r="E200" s="81"/>
      <c r="F200" s="81"/>
      <c r="G200" s="81"/>
      <c r="H200" s="81"/>
      <c r="I200" s="81"/>
    </row>
    <row r="201" spans="1:9" ht="13.8" x14ac:dyDescent="0.25">
      <c r="A201" s="2"/>
      <c r="B201" s="81"/>
      <c r="C201" s="81"/>
      <c r="D201" s="81"/>
      <c r="E201" s="81"/>
      <c r="F201" s="81"/>
      <c r="G201" s="81"/>
      <c r="H201" s="81"/>
      <c r="I201" s="81"/>
    </row>
    <row r="202" spans="1:9" ht="13.8" x14ac:dyDescent="0.25">
      <c r="A202" s="2"/>
      <c r="B202" s="81"/>
      <c r="C202" s="81"/>
      <c r="D202" s="81"/>
      <c r="E202" s="81"/>
      <c r="F202" s="81"/>
      <c r="G202" s="81"/>
      <c r="H202" s="81"/>
      <c r="I202" s="81"/>
    </row>
    <row r="203" spans="1:9" ht="13.8" x14ac:dyDescent="0.25">
      <c r="A203" s="2"/>
      <c r="B203" s="81"/>
      <c r="C203" s="81"/>
      <c r="D203" s="81"/>
      <c r="E203" s="81"/>
      <c r="F203" s="81"/>
      <c r="G203" s="81"/>
      <c r="H203" s="81"/>
      <c r="I203" s="81"/>
    </row>
    <row r="204" spans="1:9" ht="13.8" x14ac:dyDescent="0.25">
      <c r="A204" s="2"/>
      <c r="B204" s="81"/>
      <c r="C204" s="81"/>
      <c r="D204" s="81"/>
      <c r="E204" s="81"/>
      <c r="F204" s="81"/>
      <c r="G204" s="81"/>
      <c r="H204" s="81"/>
      <c r="I204" s="81"/>
    </row>
    <row r="205" spans="1:9" ht="13.8" x14ac:dyDescent="0.25">
      <c r="A205" s="2"/>
      <c r="B205" s="81"/>
      <c r="C205" s="81"/>
      <c r="D205" s="81"/>
      <c r="E205" s="81"/>
      <c r="F205" s="81"/>
      <c r="G205" s="81"/>
      <c r="H205" s="81"/>
      <c r="I205" s="81"/>
    </row>
    <row r="206" spans="1:9" ht="13.8" x14ac:dyDescent="0.25">
      <c r="A206" s="2"/>
      <c r="B206" s="81"/>
      <c r="C206" s="81"/>
      <c r="D206" s="81"/>
      <c r="E206" s="81"/>
      <c r="F206" s="81"/>
      <c r="G206" s="81"/>
      <c r="H206" s="81"/>
      <c r="I206" s="81"/>
    </row>
    <row r="207" spans="1:9" ht="13.8" x14ac:dyDescent="0.25">
      <c r="A207" s="2"/>
      <c r="B207" s="81"/>
      <c r="C207" s="81"/>
      <c r="D207" s="81"/>
      <c r="E207" s="81"/>
      <c r="F207" s="81"/>
      <c r="G207" s="81"/>
      <c r="H207" s="81"/>
      <c r="I207" s="81"/>
    </row>
    <row r="208" spans="1:9" ht="13.8" x14ac:dyDescent="0.25">
      <c r="A208" s="2"/>
      <c r="B208" s="81"/>
      <c r="C208" s="81"/>
      <c r="D208" s="81"/>
      <c r="E208" s="81"/>
      <c r="F208" s="81"/>
      <c r="G208" s="81"/>
      <c r="H208" s="81"/>
      <c r="I208" s="81"/>
    </row>
    <row r="209" spans="1:9" ht="13.8" x14ac:dyDescent="0.25">
      <c r="A209" s="2"/>
      <c r="B209" s="81"/>
      <c r="C209" s="81"/>
      <c r="D209" s="81"/>
      <c r="E209" s="81"/>
      <c r="F209" s="81"/>
      <c r="G209" s="81"/>
      <c r="H209" s="81"/>
      <c r="I209" s="81"/>
    </row>
    <row r="210" spans="1:9" ht="13.8" x14ac:dyDescent="0.25">
      <c r="A210" s="2"/>
      <c r="B210" s="81"/>
      <c r="C210" s="81"/>
      <c r="D210" s="81"/>
      <c r="E210" s="81"/>
      <c r="F210" s="81"/>
      <c r="G210" s="81"/>
      <c r="H210" s="81"/>
      <c r="I210" s="81"/>
    </row>
    <row r="211" spans="1:9" ht="13.8" x14ac:dyDescent="0.25">
      <c r="A211" s="2"/>
      <c r="B211" s="81"/>
      <c r="C211" s="81"/>
      <c r="D211" s="81"/>
      <c r="E211" s="81"/>
      <c r="F211" s="81"/>
      <c r="G211" s="81"/>
      <c r="H211" s="81"/>
      <c r="I211" s="81"/>
    </row>
    <row r="212" spans="1:9" ht="13.8" x14ac:dyDescent="0.25">
      <c r="A212" s="2"/>
      <c r="B212" s="81"/>
      <c r="C212" s="81"/>
      <c r="D212" s="81"/>
      <c r="E212" s="81"/>
      <c r="F212" s="81"/>
      <c r="G212" s="81"/>
      <c r="H212" s="81"/>
      <c r="I212" s="81"/>
    </row>
    <row r="213" spans="1:9" ht="13.8" x14ac:dyDescent="0.25">
      <c r="A213" s="2"/>
      <c r="B213" s="81"/>
      <c r="C213" s="81"/>
      <c r="D213" s="81"/>
      <c r="E213" s="81"/>
      <c r="F213" s="81"/>
      <c r="G213" s="81"/>
      <c r="H213" s="81"/>
      <c r="I213" s="81"/>
    </row>
    <row r="214" spans="1:9" ht="13.8" x14ac:dyDescent="0.25">
      <c r="A214" s="2"/>
      <c r="B214" s="81"/>
      <c r="C214" s="81"/>
      <c r="D214" s="81"/>
      <c r="E214" s="81"/>
      <c r="F214" s="81"/>
      <c r="G214" s="81"/>
      <c r="H214" s="81"/>
      <c r="I214" s="81"/>
    </row>
    <row r="215" spans="1:9" ht="13.8" x14ac:dyDescent="0.25">
      <c r="A215" s="2"/>
      <c r="B215" s="81"/>
      <c r="C215" s="81"/>
      <c r="D215" s="81"/>
      <c r="E215" s="81"/>
      <c r="F215" s="81"/>
      <c r="G215" s="81"/>
      <c r="H215" s="81"/>
      <c r="I215" s="81"/>
    </row>
    <row r="216" spans="1:9" ht="13.8" x14ac:dyDescent="0.25">
      <c r="A216" s="2"/>
      <c r="B216" s="81"/>
      <c r="C216" s="81"/>
      <c r="D216" s="81"/>
      <c r="E216" s="81"/>
      <c r="F216" s="81"/>
      <c r="G216" s="81"/>
      <c r="H216" s="81"/>
      <c r="I216" s="81"/>
    </row>
    <row r="217" spans="1:9" ht="13.8" x14ac:dyDescent="0.25">
      <c r="A217" s="2"/>
      <c r="B217" s="81"/>
      <c r="C217" s="81"/>
      <c r="D217" s="81"/>
      <c r="E217" s="81"/>
      <c r="F217" s="81"/>
      <c r="G217" s="81"/>
      <c r="H217" s="81"/>
      <c r="I217" s="81"/>
    </row>
    <row r="218" spans="1:9" ht="13.8" x14ac:dyDescent="0.25">
      <c r="A218" s="2"/>
      <c r="B218" s="81"/>
      <c r="C218" s="81"/>
      <c r="D218" s="81"/>
      <c r="E218" s="81"/>
      <c r="F218" s="81"/>
      <c r="G218" s="81"/>
      <c r="H218" s="81"/>
      <c r="I218" s="81"/>
    </row>
    <row r="219" spans="1:9" ht="13.8" x14ac:dyDescent="0.25">
      <c r="A219" s="2"/>
      <c r="B219" s="81"/>
      <c r="C219" s="81"/>
      <c r="D219" s="81"/>
      <c r="E219" s="81"/>
      <c r="F219" s="81"/>
      <c r="G219" s="81"/>
      <c r="H219" s="81"/>
      <c r="I219" s="81"/>
    </row>
    <row r="220" spans="1:9" ht="13.8" x14ac:dyDescent="0.25">
      <c r="A220" s="2"/>
      <c r="B220" s="81"/>
      <c r="C220" s="81"/>
      <c r="D220" s="81"/>
      <c r="E220" s="81"/>
      <c r="F220" s="81"/>
      <c r="G220" s="81"/>
      <c r="H220" s="81"/>
      <c r="I220" s="81"/>
    </row>
    <row r="221" spans="1:9" ht="13.8" x14ac:dyDescent="0.25">
      <c r="A221" s="2"/>
      <c r="B221" s="81"/>
      <c r="C221" s="81"/>
      <c r="D221" s="81"/>
      <c r="E221" s="81"/>
      <c r="F221" s="81"/>
      <c r="G221" s="81"/>
      <c r="H221" s="81"/>
      <c r="I221" s="81"/>
    </row>
    <row r="222" spans="1:9" ht="13.8" x14ac:dyDescent="0.25">
      <c r="A222" s="2"/>
      <c r="B222" s="81"/>
      <c r="C222" s="81"/>
      <c r="D222" s="81"/>
      <c r="E222" s="81"/>
      <c r="F222" s="81"/>
      <c r="G222" s="81"/>
      <c r="H222" s="81"/>
      <c r="I222" s="81"/>
    </row>
    <row r="223" spans="1:9" ht="13.8" x14ac:dyDescent="0.25">
      <c r="A223" s="2"/>
      <c r="B223" s="81"/>
      <c r="C223" s="81"/>
      <c r="D223" s="81"/>
      <c r="E223" s="81"/>
      <c r="F223" s="81"/>
      <c r="G223" s="81"/>
      <c r="H223" s="81"/>
      <c r="I223" s="81"/>
    </row>
    <row r="224" spans="1:9" ht="13.8" x14ac:dyDescent="0.25">
      <c r="A224" s="2"/>
      <c r="B224" s="81"/>
      <c r="C224" s="81"/>
      <c r="D224" s="81"/>
      <c r="E224" s="81"/>
      <c r="F224" s="81"/>
      <c r="G224" s="81"/>
      <c r="H224" s="81"/>
      <c r="I224" s="81"/>
    </row>
    <row r="225" spans="1:9" ht="13.8" x14ac:dyDescent="0.25">
      <c r="A225" s="2"/>
      <c r="B225" s="81"/>
      <c r="C225" s="81"/>
      <c r="D225" s="81"/>
      <c r="E225" s="81"/>
      <c r="F225" s="81"/>
      <c r="G225" s="81"/>
      <c r="H225" s="81"/>
      <c r="I225" s="81"/>
    </row>
    <row r="226" spans="1:9" ht="13.8" x14ac:dyDescent="0.25">
      <c r="A226" s="2"/>
      <c r="B226" s="81"/>
      <c r="C226" s="81"/>
      <c r="D226" s="81"/>
      <c r="E226" s="81"/>
      <c r="F226" s="81"/>
      <c r="G226" s="81"/>
      <c r="H226" s="81"/>
      <c r="I226" s="81"/>
    </row>
    <row r="227" spans="1:9" ht="13.8" x14ac:dyDescent="0.25">
      <c r="A227" s="2"/>
      <c r="B227" s="81"/>
      <c r="C227" s="81"/>
      <c r="D227" s="81"/>
      <c r="E227" s="81"/>
      <c r="F227" s="81"/>
      <c r="G227" s="81"/>
      <c r="H227" s="81"/>
      <c r="I227" s="81"/>
    </row>
    <row r="228" spans="1:9" ht="13.8" x14ac:dyDescent="0.25">
      <c r="A228" s="2"/>
      <c r="B228" s="81"/>
      <c r="C228" s="81"/>
      <c r="D228" s="81"/>
      <c r="E228" s="81"/>
      <c r="F228" s="81"/>
      <c r="G228" s="81"/>
      <c r="H228" s="81"/>
      <c r="I228" s="81"/>
    </row>
    <row r="229" spans="1:9" ht="13.8" x14ac:dyDescent="0.25">
      <c r="A229" s="2"/>
      <c r="B229" s="81"/>
      <c r="C229" s="81"/>
      <c r="D229" s="81"/>
      <c r="E229" s="81"/>
      <c r="F229" s="81"/>
      <c r="G229" s="81"/>
      <c r="H229" s="81"/>
      <c r="I229" s="81"/>
    </row>
    <row r="230" spans="1:9" ht="13.8" x14ac:dyDescent="0.25">
      <c r="A230" s="2"/>
      <c r="B230" s="81"/>
      <c r="C230" s="81"/>
      <c r="D230" s="81"/>
      <c r="E230" s="81"/>
      <c r="F230" s="81"/>
      <c r="G230" s="81"/>
      <c r="H230" s="81"/>
      <c r="I230" s="81"/>
    </row>
    <row r="231" spans="1:9" ht="13.8" x14ac:dyDescent="0.25">
      <c r="A231" s="2"/>
      <c r="B231" s="81"/>
      <c r="C231" s="81"/>
      <c r="D231" s="81"/>
      <c r="E231" s="81"/>
      <c r="F231" s="81"/>
      <c r="G231" s="81"/>
      <c r="H231" s="81"/>
      <c r="I231" s="81"/>
    </row>
    <row r="232" spans="1:9" ht="13.8" x14ac:dyDescent="0.25">
      <c r="A232" s="2"/>
      <c r="B232" s="81"/>
      <c r="C232" s="81"/>
      <c r="D232" s="81"/>
      <c r="E232" s="81"/>
      <c r="F232" s="81"/>
      <c r="G232" s="81"/>
      <c r="H232" s="81"/>
      <c r="I232" s="81"/>
    </row>
    <row r="233" spans="1:9" ht="13.8" x14ac:dyDescent="0.25">
      <c r="A233" s="2"/>
      <c r="B233" s="81"/>
      <c r="C233" s="81"/>
      <c r="D233" s="81"/>
      <c r="E233" s="81"/>
      <c r="F233" s="81"/>
      <c r="G233" s="81"/>
      <c r="H233" s="81"/>
      <c r="I233" s="81"/>
    </row>
    <row r="234" spans="1:9" ht="13.8" x14ac:dyDescent="0.25">
      <c r="A234" s="2"/>
      <c r="B234" s="81"/>
      <c r="C234" s="81"/>
      <c r="D234" s="81"/>
      <c r="E234" s="81"/>
      <c r="F234" s="81"/>
      <c r="G234" s="81"/>
      <c r="H234" s="81"/>
      <c r="I234" s="81"/>
    </row>
    <row r="235" spans="1:9" ht="13.8" x14ac:dyDescent="0.25">
      <c r="A235" s="2"/>
      <c r="B235" s="81"/>
      <c r="C235" s="81"/>
      <c r="D235" s="81"/>
      <c r="E235" s="81"/>
      <c r="F235" s="81"/>
      <c r="G235" s="81"/>
      <c r="H235" s="81"/>
      <c r="I235" s="81"/>
    </row>
    <row r="236" spans="1:9" ht="13.8" x14ac:dyDescent="0.25">
      <c r="A236" s="2"/>
      <c r="B236" s="81"/>
      <c r="C236" s="81"/>
      <c r="D236" s="81"/>
      <c r="E236" s="81"/>
      <c r="F236" s="81"/>
      <c r="G236" s="81"/>
      <c r="H236" s="81"/>
      <c r="I236" s="81"/>
    </row>
    <row r="237" spans="1:9" ht="13.8" x14ac:dyDescent="0.25">
      <c r="A237" s="2"/>
      <c r="B237" s="81"/>
      <c r="C237" s="81"/>
      <c r="D237" s="81"/>
      <c r="E237" s="81"/>
      <c r="F237" s="81"/>
      <c r="G237" s="81"/>
      <c r="H237" s="81"/>
      <c r="I237" s="81"/>
    </row>
    <row r="238" spans="1:9" ht="13.8" x14ac:dyDescent="0.25">
      <c r="A238" s="2"/>
      <c r="B238" s="81"/>
      <c r="C238" s="81"/>
      <c r="D238" s="81"/>
      <c r="E238" s="81"/>
      <c r="F238" s="81"/>
      <c r="G238" s="81"/>
      <c r="H238" s="81"/>
      <c r="I238" s="81"/>
    </row>
    <row r="239" spans="1:9" ht="13.8" x14ac:dyDescent="0.25">
      <c r="A239" s="2"/>
      <c r="B239" s="81"/>
      <c r="C239" s="81"/>
      <c r="D239" s="81"/>
      <c r="E239" s="81"/>
      <c r="F239" s="81"/>
      <c r="G239" s="81"/>
      <c r="H239" s="81"/>
      <c r="I239" s="81"/>
    </row>
    <row r="240" spans="1:9" ht="13.8" x14ac:dyDescent="0.25">
      <c r="A240" s="2"/>
      <c r="B240" s="81"/>
      <c r="C240" s="81"/>
      <c r="D240" s="81"/>
      <c r="E240" s="81"/>
      <c r="F240" s="81"/>
      <c r="G240" s="81"/>
      <c r="H240" s="81"/>
      <c r="I240" s="81"/>
    </row>
    <row r="241" spans="1:9" ht="13.8" x14ac:dyDescent="0.25">
      <c r="A241" s="2"/>
      <c r="B241" s="81"/>
      <c r="C241" s="81"/>
      <c r="D241" s="81"/>
      <c r="E241" s="81"/>
      <c r="F241" s="81"/>
      <c r="G241" s="81"/>
      <c r="H241" s="81"/>
      <c r="I241" s="81"/>
    </row>
    <row r="242" spans="1:9" ht="13.8" x14ac:dyDescent="0.25">
      <c r="A242" s="2"/>
      <c r="B242" s="81"/>
      <c r="C242" s="81"/>
      <c r="D242" s="81"/>
      <c r="E242" s="81"/>
      <c r="F242" s="81"/>
      <c r="G242" s="81"/>
      <c r="H242" s="81"/>
      <c r="I242" s="81"/>
    </row>
    <row r="243" spans="1:9" ht="13.8" x14ac:dyDescent="0.25">
      <c r="A243" s="2"/>
      <c r="B243" s="81"/>
      <c r="C243" s="81"/>
      <c r="D243" s="81"/>
      <c r="E243" s="81"/>
      <c r="F243" s="81"/>
      <c r="G243" s="81"/>
      <c r="H243" s="81"/>
      <c r="I243" s="81"/>
    </row>
    <row r="244" spans="1:9" ht="13.8" x14ac:dyDescent="0.25">
      <c r="A244" s="2"/>
      <c r="B244" s="81"/>
      <c r="C244" s="81"/>
      <c r="D244" s="81"/>
      <c r="E244" s="81"/>
      <c r="F244" s="81"/>
      <c r="G244" s="81"/>
      <c r="H244" s="81"/>
      <c r="I244" s="81"/>
    </row>
    <row r="245" spans="1:9" ht="13.8" x14ac:dyDescent="0.25">
      <c r="A245" s="2"/>
      <c r="B245" s="81"/>
      <c r="C245" s="81"/>
      <c r="D245" s="81"/>
      <c r="E245" s="81"/>
      <c r="F245" s="81"/>
      <c r="G245" s="81"/>
      <c r="H245" s="81"/>
      <c r="I245" s="81"/>
    </row>
    <row r="246" spans="1:9" ht="13.8" x14ac:dyDescent="0.25">
      <c r="A246" s="2"/>
      <c r="B246" s="81"/>
      <c r="C246" s="81"/>
      <c r="D246" s="81"/>
      <c r="E246" s="81"/>
      <c r="F246" s="81"/>
      <c r="G246" s="81"/>
      <c r="H246" s="81"/>
      <c r="I246" s="81"/>
    </row>
    <row r="247" spans="1:9" ht="13.8" x14ac:dyDescent="0.25">
      <c r="A247" s="2"/>
      <c r="B247" s="81"/>
      <c r="C247" s="81"/>
      <c r="D247" s="81"/>
      <c r="E247" s="81"/>
      <c r="F247" s="81"/>
      <c r="G247" s="81"/>
      <c r="H247" s="81"/>
      <c r="I247" s="81"/>
    </row>
    <row r="248" spans="1:9" ht="13.8" x14ac:dyDescent="0.25">
      <c r="A248" s="2"/>
      <c r="B248" s="81"/>
      <c r="C248" s="81"/>
      <c r="D248" s="81"/>
      <c r="E248" s="81"/>
      <c r="F248" s="81"/>
      <c r="G248" s="81"/>
      <c r="H248" s="81"/>
      <c r="I248" s="81"/>
    </row>
    <row r="249" spans="1:9" ht="13.8" x14ac:dyDescent="0.25">
      <c r="A249" s="2"/>
      <c r="B249" s="81"/>
      <c r="C249" s="81"/>
      <c r="D249" s="81"/>
      <c r="E249" s="81"/>
      <c r="F249" s="81"/>
      <c r="G249" s="81"/>
      <c r="H249" s="81"/>
      <c r="I249" s="81"/>
    </row>
    <row r="250" spans="1:9" ht="13.8" x14ac:dyDescent="0.25">
      <c r="A250" s="2"/>
      <c r="B250" s="81"/>
      <c r="C250" s="81"/>
      <c r="D250" s="81"/>
      <c r="E250" s="81"/>
      <c r="F250" s="81"/>
      <c r="G250" s="81"/>
      <c r="H250" s="81"/>
      <c r="I250" s="81"/>
    </row>
    <row r="251" spans="1:9" ht="13.8" x14ac:dyDescent="0.25">
      <c r="A251" s="2"/>
      <c r="B251" s="81"/>
      <c r="C251" s="81"/>
      <c r="D251" s="81"/>
      <c r="E251" s="81"/>
      <c r="F251" s="81"/>
      <c r="G251" s="81"/>
      <c r="H251" s="81"/>
      <c r="I251" s="81"/>
    </row>
    <row r="252" spans="1:9" ht="13.8" x14ac:dyDescent="0.25">
      <c r="A252" s="2"/>
      <c r="B252" s="81"/>
      <c r="C252" s="81"/>
      <c r="D252" s="81"/>
      <c r="E252" s="81"/>
      <c r="F252" s="81"/>
      <c r="G252" s="81"/>
      <c r="H252" s="81"/>
      <c r="I252" s="81"/>
    </row>
    <row r="253" spans="1:9" ht="13.8" x14ac:dyDescent="0.25">
      <c r="A253" s="2"/>
      <c r="B253" s="81"/>
      <c r="C253" s="81"/>
      <c r="D253" s="81"/>
      <c r="E253" s="81"/>
      <c r="F253" s="81"/>
      <c r="G253" s="81"/>
      <c r="H253" s="81"/>
      <c r="I253" s="81"/>
    </row>
    <row r="254" spans="1:9" ht="13.8" x14ac:dyDescent="0.25">
      <c r="A254" s="2"/>
      <c r="B254" s="81"/>
      <c r="C254" s="81"/>
      <c r="D254" s="81"/>
      <c r="E254" s="81"/>
      <c r="F254" s="81"/>
      <c r="G254" s="81"/>
      <c r="H254" s="81"/>
      <c r="I254" s="81"/>
    </row>
    <row r="255" spans="1:9" ht="13.8" x14ac:dyDescent="0.25">
      <c r="A255" s="2"/>
      <c r="B255" s="81"/>
      <c r="C255" s="81"/>
      <c r="D255" s="81"/>
      <c r="E255" s="81"/>
      <c r="F255" s="81"/>
      <c r="G255" s="81"/>
      <c r="H255" s="81"/>
      <c r="I255" s="81"/>
    </row>
    <row r="256" spans="1:9" ht="13.8" x14ac:dyDescent="0.25">
      <c r="A256" s="2"/>
      <c r="B256" s="81"/>
      <c r="C256" s="81"/>
      <c r="D256" s="81"/>
      <c r="E256" s="81"/>
      <c r="F256" s="81"/>
      <c r="G256" s="81"/>
      <c r="H256" s="81"/>
      <c r="I256" s="81"/>
    </row>
    <row r="257" spans="1:9" ht="13.8" x14ac:dyDescent="0.25">
      <c r="A257" s="2"/>
      <c r="B257" s="81"/>
      <c r="C257" s="81"/>
      <c r="D257" s="81"/>
      <c r="E257" s="81"/>
      <c r="F257" s="81"/>
      <c r="G257" s="81"/>
      <c r="H257" s="81"/>
      <c r="I257" s="81"/>
    </row>
    <row r="258" spans="1:9" ht="13.8" x14ac:dyDescent="0.25">
      <c r="A258" s="2"/>
      <c r="B258" s="81"/>
      <c r="C258" s="81"/>
      <c r="D258" s="81"/>
      <c r="E258" s="81"/>
      <c r="F258" s="81"/>
      <c r="G258" s="81"/>
      <c r="H258" s="81"/>
      <c r="I258" s="81"/>
    </row>
    <row r="259" spans="1:9" ht="13.8" x14ac:dyDescent="0.25">
      <c r="A259" s="2"/>
    </row>
    <row r="260" spans="1:9" ht="13.8" x14ac:dyDescent="0.25">
      <c r="A260" s="2"/>
    </row>
    <row r="261" spans="1:9" ht="13.8" x14ac:dyDescent="0.25">
      <c r="A261" s="2"/>
    </row>
    <row r="262" spans="1:9" ht="13.8" x14ac:dyDescent="0.25">
      <c r="A262" s="2"/>
    </row>
    <row r="263" spans="1:9" ht="13.8" x14ac:dyDescent="0.25">
      <c r="A263" s="2"/>
    </row>
    <row r="264" spans="1:9" ht="13.8" x14ac:dyDescent="0.25">
      <c r="A264" s="2"/>
    </row>
    <row r="265" spans="1:9" ht="13.8" x14ac:dyDescent="0.25">
      <c r="A265" s="2"/>
    </row>
    <row r="266" spans="1:9" ht="13.8" x14ac:dyDescent="0.25">
      <c r="A266" s="2"/>
    </row>
    <row r="267" spans="1:9" ht="13.8" x14ac:dyDescent="0.25">
      <c r="A267" s="2"/>
    </row>
    <row r="268" spans="1:9" ht="13.8" x14ac:dyDescent="0.25">
      <c r="A268" s="2"/>
    </row>
    <row r="269" spans="1:9" ht="13.8" x14ac:dyDescent="0.25">
      <c r="A269" s="2"/>
    </row>
    <row r="270" spans="1:9" ht="13.8" x14ac:dyDescent="0.25">
      <c r="A270" s="2"/>
    </row>
    <row r="271" spans="1:9" ht="13.8" x14ac:dyDescent="0.25">
      <c r="A271" s="2"/>
    </row>
    <row r="272" spans="1:9" ht="13.8" x14ac:dyDescent="0.25">
      <c r="A272" s="2"/>
    </row>
    <row r="273" spans="1:1" ht="13.8" x14ac:dyDescent="0.25">
      <c r="A273" s="2"/>
    </row>
    <row r="274" spans="1:1" ht="13.8" x14ac:dyDescent="0.25">
      <c r="A274" s="2"/>
    </row>
    <row r="275" spans="1:1" ht="13.8" x14ac:dyDescent="0.25">
      <c r="A275" s="2"/>
    </row>
    <row r="276" spans="1:1" ht="13.8" x14ac:dyDescent="0.25">
      <c r="A276" s="2"/>
    </row>
    <row r="277" spans="1:1" ht="13.8" x14ac:dyDescent="0.25">
      <c r="A277" s="2"/>
    </row>
    <row r="278" spans="1:1" ht="13.8" x14ac:dyDescent="0.25">
      <c r="A278" s="2"/>
    </row>
    <row r="279" spans="1:1" ht="13.8" x14ac:dyDescent="0.25">
      <c r="A279" s="2"/>
    </row>
    <row r="280" spans="1:1" ht="13.8" x14ac:dyDescent="0.25">
      <c r="A280" s="2"/>
    </row>
    <row r="281" spans="1:1" ht="13.8" x14ac:dyDescent="0.25">
      <c r="A281" s="2"/>
    </row>
    <row r="282" spans="1:1" ht="13.8" x14ac:dyDescent="0.25">
      <c r="A282" s="2"/>
    </row>
    <row r="283" spans="1:1" ht="13.8" x14ac:dyDescent="0.25">
      <c r="A283" s="2"/>
    </row>
    <row r="284" spans="1:1" ht="13.8" x14ac:dyDescent="0.25">
      <c r="A284" s="2"/>
    </row>
    <row r="285" spans="1:1" ht="13.8" x14ac:dyDescent="0.25">
      <c r="A285" s="2"/>
    </row>
    <row r="286" spans="1:1" ht="13.8" x14ac:dyDescent="0.25">
      <c r="A286" s="2"/>
    </row>
    <row r="287" spans="1:1" ht="13.8" x14ac:dyDescent="0.25">
      <c r="A287" s="2"/>
    </row>
    <row r="288" spans="1:1" ht="13.8" x14ac:dyDescent="0.25">
      <c r="A288" s="2"/>
    </row>
    <row r="289" spans="1:1" ht="13.8" x14ac:dyDescent="0.25">
      <c r="A289" s="2"/>
    </row>
    <row r="290" spans="1:1" ht="13.8" x14ac:dyDescent="0.25">
      <c r="A290" s="2"/>
    </row>
    <row r="291" spans="1:1" ht="13.8" x14ac:dyDescent="0.25">
      <c r="A291" s="2"/>
    </row>
    <row r="292" spans="1:1" ht="13.8" x14ac:dyDescent="0.25">
      <c r="A292" s="2"/>
    </row>
    <row r="293" spans="1:1" ht="13.8" x14ac:dyDescent="0.25">
      <c r="A293" s="2"/>
    </row>
    <row r="294" spans="1:1" ht="13.8" x14ac:dyDescent="0.25">
      <c r="A294" s="2"/>
    </row>
    <row r="295" spans="1:1" ht="13.8" x14ac:dyDescent="0.25">
      <c r="A295" s="2"/>
    </row>
    <row r="296" spans="1:1" ht="13.8" x14ac:dyDescent="0.25">
      <c r="A296" s="2"/>
    </row>
    <row r="297" spans="1:1" ht="13.8" x14ac:dyDescent="0.25">
      <c r="A297" s="2"/>
    </row>
    <row r="298" spans="1:1" ht="13.8" x14ac:dyDescent="0.25">
      <c r="A298" s="2"/>
    </row>
    <row r="299" spans="1:1" ht="13.8" x14ac:dyDescent="0.25">
      <c r="A299" s="2"/>
    </row>
    <row r="300" spans="1:1" ht="13.8" x14ac:dyDescent="0.25">
      <c r="A300" s="2"/>
    </row>
    <row r="301" spans="1:1" ht="13.8" x14ac:dyDescent="0.25">
      <c r="A301" s="2"/>
    </row>
    <row r="302" spans="1:1" ht="13.8" x14ac:dyDescent="0.25">
      <c r="A302" s="2"/>
    </row>
    <row r="303" spans="1:1" ht="13.8" x14ac:dyDescent="0.25">
      <c r="A303" s="2"/>
    </row>
    <row r="304" spans="1:1" ht="13.8" x14ac:dyDescent="0.25">
      <c r="A304" s="2"/>
    </row>
    <row r="305" spans="1:1" ht="13.8" x14ac:dyDescent="0.25">
      <c r="A305" s="2"/>
    </row>
    <row r="306" spans="1:1" ht="13.8" x14ac:dyDescent="0.25">
      <c r="A306" s="2"/>
    </row>
    <row r="307" spans="1:1" ht="13.8" x14ac:dyDescent="0.25">
      <c r="A307" s="2"/>
    </row>
    <row r="308" spans="1:1" ht="13.8" x14ac:dyDescent="0.25">
      <c r="A308" s="2"/>
    </row>
    <row r="309" spans="1:1" ht="13.8" x14ac:dyDescent="0.25">
      <c r="A309" s="2"/>
    </row>
    <row r="310" spans="1:1" ht="13.8" x14ac:dyDescent="0.25">
      <c r="A310" s="2"/>
    </row>
    <row r="311" spans="1:1" ht="13.8" x14ac:dyDescent="0.25">
      <c r="A311" s="2"/>
    </row>
    <row r="312" spans="1:1" ht="13.8" x14ac:dyDescent="0.25">
      <c r="A312" s="2"/>
    </row>
    <row r="313" spans="1:1" ht="13.8" x14ac:dyDescent="0.25">
      <c r="A313" s="2"/>
    </row>
    <row r="314" spans="1:1" ht="13.8" x14ac:dyDescent="0.25">
      <c r="A314" s="2"/>
    </row>
    <row r="315" spans="1:1" ht="13.8" x14ac:dyDescent="0.25">
      <c r="A315" s="2"/>
    </row>
    <row r="316" spans="1:1" ht="13.8" x14ac:dyDescent="0.25">
      <c r="A316" s="2"/>
    </row>
    <row r="317" spans="1:1" ht="13.8" x14ac:dyDescent="0.25">
      <c r="A317" s="2"/>
    </row>
    <row r="318" spans="1:1" ht="13.8" x14ac:dyDescent="0.25">
      <c r="A318" s="2"/>
    </row>
    <row r="319" spans="1:1" ht="13.8" x14ac:dyDescent="0.25">
      <c r="A319" s="2"/>
    </row>
    <row r="320" spans="1:1" ht="13.8" x14ac:dyDescent="0.25">
      <c r="A320" s="2"/>
    </row>
    <row r="321" spans="1:1" ht="13.8" x14ac:dyDescent="0.25">
      <c r="A321" s="2"/>
    </row>
    <row r="322" spans="1:1" ht="13.8" x14ac:dyDescent="0.25">
      <c r="A322" s="2"/>
    </row>
    <row r="323" spans="1:1" ht="13.8" x14ac:dyDescent="0.25">
      <c r="A323" s="2"/>
    </row>
    <row r="324" spans="1:1" ht="13.8" x14ac:dyDescent="0.25">
      <c r="A324" s="2"/>
    </row>
    <row r="325" spans="1:1" ht="13.8" x14ac:dyDescent="0.25">
      <c r="A325" s="2"/>
    </row>
    <row r="326" spans="1:1" ht="13.8" x14ac:dyDescent="0.25">
      <c r="A326" s="2"/>
    </row>
    <row r="327" spans="1:1" ht="13.8" x14ac:dyDescent="0.25">
      <c r="A327" s="2"/>
    </row>
    <row r="328" spans="1:1" ht="13.8" x14ac:dyDescent="0.25">
      <c r="A328" s="2"/>
    </row>
    <row r="329" spans="1:1" ht="13.8" x14ac:dyDescent="0.25">
      <c r="A329" s="2"/>
    </row>
  </sheetData>
  <mergeCells count="5">
    <mergeCell ref="A73:I73"/>
    <mergeCell ref="A1:I1"/>
    <mergeCell ref="A2:I2"/>
    <mergeCell ref="A72:I72"/>
    <mergeCell ref="A70:I70"/>
  </mergeCells>
  <printOptions horizontalCentered="1" verticalCentered="1"/>
  <pageMargins left="1.3385826771653544" right="0.78740157480314965" top="0.98425196850393704" bottom="0.98425196850393704" header="0.31496062992125984" footer="0.31496062992125984"/>
  <pageSetup paperSize="9" scale="4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A74"/>
  <sheetViews>
    <sheetView showGridLines="0" view="pageBreakPreview" zoomScaleNormal="100" zoomScaleSheetLayoutView="100" workbookViewId="0">
      <selection sqref="A1:I1"/>
    </sheetView>
  </sheetViews>
  <sheetFormatPr baseColWidth="10" defaultColWidth="11.44140625" defaultRowHeight="13.2" x14ac:dyDescent="0.25"/>
  <cols>
    <col min="1" max="1" width="32.6640625" style="1" customWidth="1"/>
    <col min="2" max="9" width="14.5546875" style="1" customWidth="1"/>
    <col min="10" max="16384" width="11.44140625" style="1"/>
  </cols>
  <sheetData>
    <row r="1" spans="1:27" ht="33.75" customHeight="1" thickTop="1" x14ac:dyDescent="0.45">
      <c r="A1" s="424" t="s">
        <v>284</v>
      </c>
      <c r="B1" s="424"/>
      <c r="C1" s="424"/>
      <c r="D1" s="424"/>
      <c r="E1" s="424"/>
      <c r="F1" s="424"/>
      <c r="G1" s="424"/>
      <c r="H1" s="424"/>
      <c r="I1" s="424"/>
    </row>
    <row r="2" spans="1:27" ht="18" customHeight="1" x14ac:dyDescent="0.35">
      <c r="A2" s="423">
        <v>45412</v>
      </c>
      <c r="B2" s="423"/>
      <c r="C2" s="423"/>
      <c r="D2" s="423"/>
      <c r="E2" s="423"/>
      <c r="F2" s="423"/>
      <c r="G2" s="423"/>
      <c r="H2" s="423"/>
      <c r="I2" s="423"/>
    </row>
    <row r="3" spans="1:27" ht="18" customHeight="1" x14ac:dyDescent="0.3">
      <c r="A3" s="427" t="s">
        <v>125</v>
      </c>
      <c r="B3" s="427"/>
      <c r="C3" s="427"/>
      <c r="D3" s="427"/>
      <c r="E3" s="427"/>
      <c r="F3" s="427"/>
      <c r="G3" s="427"/>
      <c r="H3" s="427"/>
      <c r="I3" s="427"/>
      <c r="J3" s="105"/>
    </row>
    <row r="4" spans="1:27" ht="13.8" thickBot="1" x14ac:dyDescent="0.3"/>
    <row r="5" spans="1:27" ht="45" customHeight="1" x14ac:dyDescent="0.25">
      <c r="A5" s="36"/>
      <c r="B5" s="37" t="s">
        <v>20</v>
      </c>
      <c r="C5" s="37" t="s">
        <v>46</v>
      </c>
      <c r="D5" s="37" t="s">
        <v>47</v>
      </c>
      <c r="E5" s="37" t="s">
        <v>48</v>
      </c>
      <c r="F5" s="37" t="s">
        <v>21</v>
      </c>
      <c r="G5" s="37" t="s">
        <v>59</v>
      </c>
      <c r="H5" s="37" t="s">
        <v>60</v>
      </c>
      <c r="I5" s="38" t="s">
        <v>129</v>
      </c>
    </row>
    <row r="6" spans="1:27" ht="1.2" customHeight="1" x14ac:dyDescent="0.25">
      <c r="A6" s="40"/>
      <c r="B6" s="41"/>
      <c r="C6" s="41"/>
      <c r="D6" s="41"/>
      <c r="E6" s="41"/>
      <c r="F6" s="41"/>
      <c r="G6" s="41"/>
      <c r="H6" s="41"/>
      <c r="I6" s="42"/>
    </row>
    <row r="7" spans="1:27" ht="13.8" x14ac:dyDescent="0.3">
      <c r="A7" s="43" t="s">
        <v>43</v>
      </c>
      <c r="B7" s="232">
        <v>2.4526198439241917</v>
      </c>
      <c r="C7" s="232">
        <v>10.799298421448258</v>
      </c>
      <c r="D7" s="232">
        <v>22.888708570001874</v>
      </c>
      <c r="E7" s="232">
        <v>8.4716164525944322</v>
      </c>
      <c r="F7" s="232">
        <v>3.0714914925002303</v>
      </c>
      <c r="G7" s="232">
        <v>1.7659401375411068</v>
      </c>
      <c r="H7" s="232">
        <v>3.771584486454882</v>
      </c>
      <c r="I7" s="232">
        <v>2.8462165916389934</v>
      </c>
      <c r="K7" s="125"/>
      <c r="L7" s="125"/>
      <c r="M7" s="125"/>
      <c r="N7" s="125"/>
      <c r="O7" s="125"/>
      <c r="P7" s="125"/>
      <c r="Q7" s="125"/>
      <c r="R7" s="122"/>
      <c r="T7" s="139"/>
      <c r="U7" s="139"/>
      <c r="V7" s="139"/>
      <c r="W7" s="139"/>
      <c r="X7" s="139"/>
      <c r="Y7" s="139"/>
      <c r="Z7" s="139"/>
      <c r="AA7" s="139"/>
    </row>
    <row r="8" spans="1:27" ht="13.8" x14ac:dyDescent="0.3">
      <c r="A8" s="44" t="s">
        <v>2</v>
      </c>
      <c r="B8" s="233">
        <v>0.43478260869565216</v>
      </c>
      <c r="C8" s="233">
        <v>6.1282660332541568</v>
      </c>
      <c r="D8" s="233">
        <v>14.043879226849706</v>
      </c>
      <c r="E8" s="233">
        <v>17.786904063464533</v>
      </c>
      <c r="F8" s="233">
        <v>13.386441736957199</v>
      </c>
      <c r="G8" s="233">
        <v>0.78931733611713117</v>
      </c>
      <c r="H8" s="233">
        <v>1.2176280164802826</v>
      </c>
      <c r="I8" s="233">
        <v>1.9719991896185876</v>
      </c>
      <c r="K8" s="124"/>
      <c r="L8" s="124"/>
      <c r="M8" s="124"/>
      <c r="N8" s="124"/>
      <c r="O8" s="124"/>
      <c r="P8" s="124"/>
      <c r="Q8" s="124"/>
      <c r="R8" s="123"/>
      <c r="T8" s="139"/>
      <c r="U8" s="139"/>
      <c r="V8" s="139"/>
      <c r="W8" s="139"/>
      <c r="X8" s="139"/>
      <c r="Y8" s="139"/>
      <c r="Z8" s="139"/>
      <c r="AA8" s="139"/>
    </row>
    <row r="9" spans="1:27" ht="13.8" x14ac:dyDescent="0.3">
      <c r="A9" s="44" t="s">
        <v>8</v>
      </c>
      <c r="B9" s="233">
        <v>0</v>
      </c>
      <c r="C9" s="233">
        <v>1.4925373134328357</v>
      </c>
      <c r="D9" s="233">
        <v>23.125</v>
      </c>
      <c r="E9" s="233">
        <v>36</v>
      </c>
      <c r="F9" s="233">
        <v>0</v>
      </c>
      <c r="G9" s="233">
        <v>9.9428862117603545E-2</v>
      </c>
      <c r="H9" s="233">
        <v>2.6655202063628547</v>
      </c>
      <c r="I9" s="233">
        <v>0.27076014231690126</v>
      </c>
      <c r="K9" s="124"/>
      <c r="L9" s="124"/>
      <c r="M9" s="124"/>
      <c r="N9" s="124"/>
      <c r="O9" s="124"/>
      <c r="P9" s="124"/>
      <c r="Q9" s="124"/>
      <c r="R9" s="123"/>
      <c r="T9" s="139"/>
      <c r="U9" s="139"/>
      <c r="V9" s="139"/>
      <c r="W9" s="139"/>
      <c r="X9" s="139"/>
      <c r="Y9" s="139"/>
      <c r="Z9" s="139"/>
      <c r="AA9" s="139"/>
    </row>
    <row r="10" spans="1:27" ht="13.8" x14ac:dyDescent="0.3">
      <c r="A10" s="44" t="s">
        <v>3</v>
      </c>
      <c r="B10" s="233">
        <v>1.1461318051575931</v>
      </c>
      <c r="C10" s="233">
        <v>7.5027583670467077</v>
      </c>
      <c r="D10" s="233">
        <v>19.957642955026785</v>
      </c>
      <c r="E10" s="233">
        <v>12.68432550518842</v>
      </c>
      <c r="F10" s="233">
        <v>4.2157500813537263</v>
      </c>
      <c r="G10" s="233">
        <v>3.1606048350623124</v>
      </c>
      <c r="H10" s="233">
        <v>5.0246833263174011</v>
      </c>
      <c r="I10" s="233">
        <v>4.2742206158245688</v>
      </c>
      <c r="K10" s="124"/>
      <c r="L10" s="124"/>
      <c r="M10" s="124"/>
      <c r="N10" s="124"/>
      <c r="O10" s="124"/>
      <c r="P10" s="124"/>
      <c r="Q10" s="124"/>
      <c r="R10" s="123"/>
      <c r="T10" s="139"/>
      <c r="U10" s="139"/>
      <c r="V10" s="139"/>
      <c r="W10" s="139"/>
      <c r="X10" s="139"/>
      <c r="Y10" s="139"/>
      <c r="Z10" s="139"/>
      <c r="AA10" s="139"/>
    </row>
    <row r="11" spans="1:27" ht="13.8" x14ac:dyDescent="0.3">
      <c r="A11" s="44" t="s">
        <v>6</v>
      </c>
      <c r="B11" s="233">
        <v>1.639344262295082</v>
      </c>
      <c r="C11" s="233">
        <v>4.5738045738045745</v>
      </c>
      <c r="D11" s="233">
        <v>14.23444976076555</v>
      </c>
      <c r="E11" s="233">
        <v>1.8639588259841424</v>
      </c>
      <c r="F11" s="233">
        <v>3.5123966942148761</v>
      </c>
      <c r="G11" s="233">
        <v>1.2450783745635539</v>
      </c>
      <c r="H11" s="233">
        <v>7.5902052025326112</v>
      </c>
      <c r="I11" s="233">
        <v>1.5391128515644583</v>
      </c>
      <c r="K11" s="124"/>
      <c r="L11" s="124"/>
      <c r="M11" s="124"/>
      <c r="N11" s="124"/>
      <c r="O11" s="124"/>
      <c r="P11" s="124"/>
      <c r="Q11" s="124"/>
      <c r="R11" s="123"/>
      <c r="T11" s="139"/>
      <c r="U11" s="139"/>
      <c r="V11" s="139"/>
      <c r="W11" s="139"/>
      <c r="X11" s="139"/>
      <c r="Y11" s="139"/>
      <c r="Z11" s="139"/>
      <c r="AA11" s="139"/>
    </row>
    <row r="12" spans="1:27" ht="13.8" x14ac:dyDescent="0.3">
      <c r="A12" s="44" t="s">
        <v>104</v>
      </c>
      <c r="B12" s="233">
        <v>5.5944055944055942</v>
      </c>
      <c r="C12" s="233">
        <v>4.5792079207920793</v>
      </c>
      <c r="D12" s="233">
        <v>4.2416452442159382</v>
      </c>
      <c r="E12" s="233">
        <v>6.887052341597796</v>
      </c>
      <c r="F12" s="233">
        <v>0.1524390243902439</v>
      </c>
      <c r="G12" s="233">
        <v>0.64574227415493424</v>
      </c>
      <c r="H12" s="233">
        <v>1.9190871369294606</v>
      </c>
      <c r="I12" s="233">
        <v>0.76198096443158458</v>
      </c>
      <c r="K12" s="124"/>
      <c r="L12" s="124"/>
      <c r="M12" s="124"/>
      <c r="N12" s="124"/>
      <c r="O12" s="124"/>
      <c r="P12" s="124"/>
      <c r="Q12" s="124"/>
      <c r="R12" s="123"/>
      <c r="T12" s="139"/>
      <c r="U12" s="139"/>
      <c r="V12" s="139"/>
      <c r="W12" s="139"/>
      <c r="X12" s="139"/>
      <c r="Y12" s="139"/>
      <c r="Z12" s="139"/>
      <c r="AA12" s="139"/>
    </row>
    <row r="13" spans="1:27" ht="13.8" x14ac:dyDescent="0.3">
      <c r="A13" s="44" t="s">
        <v>5</v>
      </c>
      <c r="B13" s="233">
        <v>0.76045627376425851</v>
      </c>
      <c r="C13" s="233">
        <v>4.2065009560229445</v>
      </c>
      <c r="D13" s="233">
        <v>6.8943661971830981</v>
      </c>
      <c r="E13" s="233">
        <v>6.8392044092978663</v>
      </c>
      <c r="F13" s="233">
        <v>7.4463007159904535</v>
      </c>
      <c r="G13" s="233">
        <v>0.27415859421917022</v>
      </c>
      <c r="H13" s="233">
        <v>3.4842373421080564</v>
      </c>
      <c r="I13" s="233">
        <v>0.97993816782305765</v>
      </c>
      <c r="K13" s="124"/>
      <c r="L13" s="124"/>
      <c r="M13" s="124"/>
      <c r="N13" s="124"/>
      <c r="O13" s="124"/>
      <c r="P13" s="124"/>
      <c r="Q13" s="124"/>
      <c r="R13" s="123"/>
      <c r="T13" s="139"/>
      <c r="U13" s="139"/>
      <c r="V13" s="139"/>
      <c r="W13" s="139"/>
      <c r="X13" s="139"/>
      <c r="Y13" s="139"/>
      <c r="Z13" s="139"/>
      <c r="AA13" s="139"/>
    </row>
    <row r="14" spans="1:27" ht="13.8" hidden="1" x14ac:dyDescent="0.3">
      <c r="A14" s="44" t="s">
        <v>22</v>
      </c>
      <c r="B14" s="233">
        <v>0</v>
      </c>
      <c r="C14" s="233">
        <v>0</v>
      </c>
      <c r="D14" s="233">
        <v>0</v>
      </c>
      <c r="E14" s="233">
        <v>0</v>
      </c>
      <c r="F14" s="233">
        <v>0</v>
      </c>
      <c r="G14" s="233" t="s">
        <v>195</v>
      </c>
      <c r="H14" s="233" t="s">
        <v>195</v>
      </c>
      <c r="I14" s="233">
        <v>0</v>
      </c>
      <c r="K14" s="124"/>
      <c r="L14" s="124"/>
      <c r="M14" s="124"/>
      <c r="N14" s="124"/>
      <c r="O14" s="124"/>
      <c r="P14" s="124"/>
      <c r="Q14" s="124"/>
      <c r="R14" s="123"/>
      <c r="T14" s="139"/>
      <c r="U14" s="139"/>
      <c r="V14" s="139"/>
      <c r="W14" s="139"/>
      <c r="X14" s="139"/>
      <c r="Y14" s="139"/>
      <c r="Z14" s="139"/>
      <c r="AA14" s="139"/>
    </row>
    <row r="15" spans="1:27" ht="13.8" x14ac:dyDescent="0.3">
      <c r="A15" s="44" t="s">
        <v>4</v>
      </c>
      <c r="B15" s="233">
        <v>0.49261083743842365</v>
      </c>
      <c r="C15" s="233">
        <v>6.3976377952755907</v>
      </c>
      <c r="D15" s="233">
        <v>16.49402390438247</v>
      </c>
      <c r="E15" s="233">
        <v>30.25226645644462</v>
      </c>
      <c r="F15" s="233">
        <v>41.168693812797464</v>
      </c>
      <c r="G15" s="233">
        <v>1.1519205761245308</v>
      </c>
      <c r="H15" s="233">
        <v>4.0491488651535379</v>
      </c>
      <c r="I15" s="233">
        <v>1.852290850526281</v>
      </c>
      <c r="K15" s="124"/>
      <c r="L15" s="124"/>
      <c r="M15" s="124"/>
      <c r="N15" s="124"/>
      <c r="O15" s="124"/>
      <c r="P15" s="124"/>
      <c r="Q15" s="124"/>
      <c r="R15" s="123"/>
      <c r="T15" s="139"/>
      <c r="U15" s="139"/>
      <c r="V15" s="139"/>
      <c r="W15" s="139"/>
      <c r="X15" s="139"/>
      <c r="Y15" s="139"/>
      <c r="Z15" s="139"/>
      <c r="AA15" s="139"/>
    </row>
    <row r="16" spans="1:27" ht="13.8" x14ac:dyDescent="0.3">
      <c r="A16" s="44" t="s">
        <v>7</v>
      </c>
      <c r="B16" s="233" t="s">
        <v>195</v>
      </c>
      <c r="C16" s="233" t="s">
        <v>195</v>
      </c>
      <c r="D16" s="233">
        <v>2.8519099947671376</v>
      </c>
      <c r="E16" s="233">
        <v>2.8907579496957334</v>
      </c>
      <c r="F16" s="233">
        <v>2.4820221315134896</v>
      </c>
      <c r="G16" s="233">
        <v>7.6589785110945774E-2</v>
      </c>
      <c r="H16" s="233">
        <v>5.1621835443037973</v>
      </c>
      <c r="I16" s="233">
        <v>2.3509197984336105</v>
      </c>
      <c r="K16" s="124"/>
      <c r="L16" s="124"/>
      <c r="M16" s="124"/>
      <c r="N16" s="124"/>
      <c r="O16" s="124"/>
      <c r="P16" s="124"/>
      <c r="Q16" s="124"/>
      <c r="R16" s="123"/>
      <c r="T16" s="139"/>
      <c r="U16" s="139"/>
      <c r="V16" s="139"/>
      <c r="W16" s="139"/>
      <c r="X16" s="139"/>
      <c r="Y16" s="139"/>
      <c r="Z16" s="139"/>
      <c r="AA16" s="139"/>
    </row>
    <row r="17" spans="1:27" ht="13.8" x14ac:dyDescent="0.3">
      <c r="A17" s="44" t="s">
        <v>23</v>
      </c>
      <c r="B17" s="233">
        <v>0</v>
      </c>
      <c r="C17" s="233">
        <v>3.0927835051546393</v>
      </c>
      <c r="D17" s="233">
        <v>4.838709677419355</v>
      </c>
      <c r="E17" s="233">
        <v>0</v>
      </c>
      <c r="F17" s="233" t="s">
        <v>195</v>
      </c>
      <c r="G17" s="233">
        <v>0.20093446631321571</v>
      </c>
      <c r="H17" s="233">
        <v>4.0569780021637216</v>
      </c>
      <c r="I17" s="233">
        <v>0.66861146008559935</v>
      </c>
      <c r="K17" s="124"/>
      <c r="L17" s="124"/>
      <c r="M17" s="124"/>
      <c r="N17" s="124"/>
      <c r="O17" s="124"/>
      <c r="P17" s="124"/>
      <c r="Q17" s="124"/>
      <c r="R17" s="123"/>
      <c r="T17" s="139"/>
      <c r="U17" s="139"/>
      <c r="V17" s="139"/>
      <c r="W17" s="139"/>
      <c r="X17" s="139"/>
      <c r="Y17" s="139"/>
      <c r="Z17" s="139"/>
      <c r="AA17" s="139"/>
    </row>
    <row r="18" spans="1:27" ht="13.8" x14ac:dyDescent="0.3">
      <c r="A18" s="44" t="s">
        <v>24</v>
      </c>
      <c r="B18" s="233" t="s">
        <v>195</v>
      </c>
      <c r="C18" s="233" t="s">
        <v>195</v>
      </c>
      <c r="D18" s="233" t="s">
        <v>195</v>
      </c>
      <c r="E18" s="233">
        <v>0</v>
      </c>
      <c r="F18" s="233">
        <v>0</v>
      </c>
      <c r="G18" s="233">
        <v>3.1408810799605504E-4</v>
      </c>
      <c r="H18" s="233">
        <v>0</v>
      </c>
      <c r="I18" s="233">
        <v>3.1404109122998378E-4</v>
      </c>
      <c r="K18" s="124"/>
      <c r="L18" s="124"/>
      <c r="M18" s="124"/>
      <c r="N18" s="124"/>
      <c r="O18" s="124"/>
      <c r="P18" s="124"/>
      <c r="Q18" s="124"/>
      <c r="R18" s="123"/>
      <c r="T18" s="139"/>
      <c r="U18" s="139"/>
      <c r="V18" s="139"/>
      <c r="W18" s="139"/>
      <c r="X18" s="139"/>
      <c r="Y18" s="139"/>
      <c r="Z18" s="139"/>
      <c r="AA18" s="139"/>
    </row>
    <row r="19" spans="1:27" ht="13.8" x14ac:dyDescent="0.3">
      <c r="A19" s="44" t="s">
        <v>9</v>
      </c>
      <c r="B19" s="233">
        <v>1.6666666666666667</v>
      </c>
      <c r="C19" s="233">
        <v>1.6064257028112447</v>
      </c>
      <c r="D19" s="233">
        <v>4.9382716049382713</v>
      </c>
      <c r="E19" s="233">
        <v>0</v>
      </c>
      <c r="F19" s="233" t="s">
        <v>195</v>
      </c>
      <c r="G19" s="233">
        <v>0</v>
      </c>
      <c r="H19" s="233" t="s">
        <v>195</v>
      </c>
      <c r="I19" s="233">
        <v>1.0515247108307046</v>
      </c>
      <c r="K19" s="124"/>
      <c r="L19" s="124"/>
      <c r="M19" s="124"/>
      <c r="N19" s="124"/>
      <c r="O19" s="124"/>
      <c r="P19" s="124"/>
      <c r="Q19" s="124"/>
      <c r="R19" s="123"/>
      <c r="T19" s="139"/>
      <c r="U19" s="139"/>
      <c r="V19" s="139"/>
      <c r="W19" s="139"/>
      <c r="X19" s="139"/>
      <c r="Y19" s="139"/>
      <c r="Z19" s="139"/>
      <c r="AA19" s="139"/>
    </row>
    <row r="20" spans="1:27" ht="13.8" x14ac:dyDescent="0.3">
      <c r="A20" s="44" t="s">
        <v>25</v>
      </c>
      <c r="B20" s="233" t="s">
        <v>195</v>
      </c>
      <c r="C20" s="233" t="s">
        <v>195</v>
      </c>
      <c r="D20" s="233" t="s">
        <v>195</v>
      </c>
      <c r="E20" s="233" t="s">
        <v>195</v>
      </c>
      <c r="F20" s="233" t="s">
        <v>195</v>
      </c>
      <c r="G20" s="233">
        <v>1.2239967218174755E-2</v>
      </c>
      <c r="H20" s="233" t="s">
        <v>195</v>
      </c>
      <c r="I20" s="233">
        <v>1.2239967218174755E-2</v>
      </c>
      <c r="K20" s="124"/>
      <c r="L20" s="124"/>
      <c r="M20" s="124"/>
      <c r="N20" s="124"/>
      <c r="O20" s="124"/>
      <c r="P20" s="124"/>
      <c r="Q20" s="124"/>
      <c r="R20" s="123"/>
      <c r="T20" s="139"/>
      <c r="U20" s="139"/>
      <c r="V20" s="139"/>
      <c r="W20" s="139"/>
      <c r="X20" s="139"/>
      <c r="Y20" s="139"/>
      <c r="Z20" s="139"/>
      <c r="AA20" s="139"/>
    </row>
    <row r="21" spans="1:27" ht="13.8" x14ac:dyDescent="0.3">
      <c r="A21" s="44" t="s">
        <v>230</v>
      </c>
      <c r="B21" s="233" t="s">
        <v>195</v>
      </c>
      <c r="C21" s="233">
        <v>0</v>
      </c>
      <c r="D21" s="233">
        <v>0</v>
      </c>
      <c r="E21" s="233">
        <v>0</v>
      </c>
      <c r="F21" s="233">
        <v>0</v>
      </c>
      <c r="G21" s="233">
        <v>3.9586899065050592E-2</v>
      </c>
      <c r="H21" s="233">
        <v>0</v>
      </c>
      <c r="I21" s="233">
        <v>3.9376006114862125E-2</v>
      </c>
      <c r="K21" s="124"/>
      <c r="L21" s="124"/>
      <c r="M21" s="124"/>
      <c r="N21" s="124"/>
      <c r="O21" s="124"/>
      <c r="P21" s="124"/>
      <c r="Q21" s="124"/>
      <c r="R21" s="123"/>
      <c r="T21" s="139"/>
      <c r="U21" s="139"/>
      <c r="V21" s="139"/>
      <c r="W21" s="139"/>
      <c r="X21" s="139"/>
      <c r="Y21" s="139"/>
      <c r="Z21" s="139"/>
      <c r="AA21" s="139"/>
    </row>
    <row r="22" spans="1:27" ht="13.8" hidden="1" x14ac:dyDescent="0.3">
      <c r="A22" s="44" t="s">
        <v>26</v>
      </c>
      <c r="B22" s="145">
        <v>0</v>
      </c>
      <c r="C22" s="145">
        <v>0</v>
      </c>
      <c r="D22" s="145" t="s">
        <v>195</v>
      </c>
      <c r="E22" s="145" t="s">
        <v>195</v>
      </c>
      <c r="F22" s="145" t="s">
        <v>195</v>
      </c>
      <c r="G22" s="145" t="s">
        <v>195</v>
      </c>
      <c r="H22" s="145" t="s">
        <v>195</v>
      </c>
      <c r="I22" s="145">
        <v>0</v>
      </c>
      <c r="K22" s="124"/>
      <c r="L22" s="124"/>
      <c r="M22" s="124"/>
      <c r="N22" s="124"/>
      <c r="O22" s="124"/>
      <c r="P22" s="124"/>
      <c r="Q22" s="124"/>
      <c r="R22" s="124"/>
      <c r="T22" s="139"/>
      <c r="U22" s="139"/>
      <c r="V22" s="139"/>
      <c r="W22" s="139"/>
      <c r="X22" s="139"/>
      <c r="Y22" s="139"/>
      <c r="Z22" s="139"/>
      <c r="AA22" s="139"/>
    </row>
    <row r="23" spans="1:27" ht="13.8" hidden="1" x14ac:dyDescent="0.3">
      <c r="A23" s="44" t="s">
        <v>118</v>
      </c>
      <c r="B23" s="145">
        <v>0</v>
      </c>
      <c r="C23" s="145">
        <v>0</v>
      </c>
      <c r="D23" s="145" t="s">
        <v>195</v>
      </c>
      <c r="E23" s="145" t="s">
        <v>195</v>
      </c>
      <c r="F23" s="145" t="s">
        <v>195</v>
      </c>
      <c r="G23" s="145" t="s">
        <v>195</v>
      </c>
      <c r="H23" s="145" t="s">
        <v>195</v>
      </c>
      <c r="I23" s="145">
        <v>0</v>
      </c>
      <c r="K23" s="95"/>
      <c r="L23" s="95"/>
      <c r="M23" s="95"/>
      <c r="N23" s="95"/>
      <c r="O23" s="95"/>
      <c r="P23" s="95"/>
      <c r="Q23" s="95"/>
      <c r="R23" s="95"/>
      <c r="T23" s="139"/>
      <c r="U23" s="139"/>
      <c r="V23" s="139"/>
      <c r="W23" s="139"/>
      <c r="X23" s="139"/>
      <c r="Y23" s="139"/>
      <c r="Z23" s="139"/>
      <c r="AA23" s="139"/>
    </row>
    <row r="24" spans="1:27" ht="13.8" hidden="1" x14ac:dyDescent="0.3">
      <c r="A24" s="44" t="s">
        <v>258</v>
      </c>
      <c r="B24" s="145">
        <v>0</v>
      </c>
      <c r="C24" s="145">
        <v>0</v>
      </c>
      <c r="D24" s="145" t="s">
        <v>195</v>
      </c>
      <c r="E24" s="145" t="s">
        <v>195</v>
      </c>
      <c r="F24" s="145" t="s">
        <v>195</v>
      </c>
      <c r="G24" s="145" t="s">
        <v>195</v>
      </c>
      <c r="H24" s="145" t="s">
        <v>195</v>
      </c>
      <c r="I24" s="145">
        <v>0</v>
      </c>
      <c r="K24" s="95"/>
      <c r="L24" s="95"/>
      <c r="M24" s="95"/>
      <c r="N24" s="95"/>
      <c r="O24" s="95"/>
      <c r="P24" s="95"/>
      <c r="Q24" s="95"/>
      <c r="R24" s="95"/>
      <c r="T24" s="139"/>
      <c r="U24" s="139"/>
      <c r="V24" s="139"/>
      <c r="W24" s="139"/>
      <c r="X24" s="139"/>
      <c r="Y24" s="139"/>
      <c r="Z24" s="139"/>
      <c r="AA24" s="139"/>
    </row>
    <row r="25" spans="1:27" ht="13.8" x14ac:dyDescent="0.25">
      <c r="A25" s="45"/>
      <c r="B25" s="147"/>
      <c r="C25" s="147"/>
      <c r="D25" s="147"/>
      <c r="E25" s="147"/>
      <c r="F25" s="147"/>
      <c r="G25" s="147"/>
      <c r="H25" s="147"/>
      <c r="I25" s="148"/>
      <c r="K25" s="116"/>
      <c r="L25" s="116"/>
      <c r="M25" s="116"/>
      <c r="N25" s="116"/>
      <c r="O25" s="116"/>
      <c r="P25" s="116"/>
      <c r="Q25" s="116"/>
      <c r="R25" s="72"/>
      <c r="T25" s="139"/>
      <c r="U25" s="139"/>
      <c r="V25" s="139"/>
      <c r="W25" s="139"/>
      <c r="X25" s="139"/>
      <c r="Y25" s="139"/>
      <c r="Z25" s="139"/>
      <c r="AA25" s="139"/>
    </row>
    <row r="26" spans="1:27" ht="13.8" x14ac:dyDescent="0.3">
      <c r="A26" s="43" t="s">
        <v>42</v>
      </c>
      <c r="B26" s="232">
        <v>0</v>
      </c>
      <c r="C26" s="232">
        <v>0</v>
      </c>
      <c r="D26" s="232">
        <v>1.8224117875145405</v>
      </c>
      <c r="E26" s="232">
        <v>2.7573654719219078</v>
      </c>
      <c r="F26" s="232">
        <v>1.1917231706546512</v>
      </c>
      <c r="G26" s="232">
        <v>0.99061567221018776</v>
      </c>
      <c r="H26" s="232">
        <v>2.5495049504950495</v>
      </c>
      <c r="I26" s="232">
        <v>1.2327179168198139</v>
      </c>
      <c r="K26" s="125"/>
      <c r="L26" s="125"/>
      <c r="M26" s="125"/>
      <c r="N26" s="125"/>
      <c r="O26" s="125"/>
      <c r="P26" s="125"/>
      <c r="Q26" s="125"/>
      <c r="R26" s="125"/>
      <c r="T26" s="139"/>
      <c r="U26" s="139"/>
      <c r="V26" s="139"/>
      <c r="W26" s="139"/>
      <c r="X26" s="139"/>
      <c r="Y26" s="139"/>
      <c r="Z26" s="139"/>
      <c r="AA26" s="139"/>
    </row>
    <row r="27" spans="1:27" ht="13.8" x14ac:dyDescent="0.3">
      <c r="A27" s="44" t="s">
        <v>27</v>
      </c>
      <c r="B27" s="233" t="s">
        <v>195</v>
      </c>
      <c r="C27" s="233" t="s">
        <v>195</v>
      </c>
      <c r="D27" s="233">
        <v>0.41493775933609961</v>
      </c>
      <c r="E27" s="233">
        <v>1.0204081632653061</v>
      </c>
      <c r="F27" s="233">
        <v>1.6070124178232286</v>
      </c>
      <c r="G27" s="233">
        <v>0.28399835256366912</v>
      </c>
      <c r="H27" s="233">
        <v>0.38910505836575876</v>
      </c>
      <c r="I27" s="233">
        <v>0.2910977191242658</v>
      </c>
      <c r="K27" s="124"/>
      <c r="L27" s="124"/>
      <c r="M27" s="124"/>
      <c r="N27" s="124"/>
      <c r="O27" s="124"/>
      <c r="P27" s="124"/>
      <c r="Q27" s="124"/>
      <c r="R27" s="124"/>
      <c r="T27" s="139"/>
      <c r="U27" s="139"/>
      <c r="V27" s="139"/>
      <c r="W27" s="139"/>
      <c r="X27" s="139"/>
      <c r="Y27" s="139"/>
      <c r="Z27" s="139"/>
      <c r="AA27" s="139"/>
    </row>
    <row r="28" spans="1:27" ht="13.8" x14ac:dyDescent="0.3">
      <c r="A28" s="44" t="s">
        <v>28</v>
      </c>
      <c r="B28" s="233" t="s">
        <v>195</v>
      </c>
      <c r="C28" s="233" t="s">
        <v>195</v>
      </c>
      <c r="D28" s="233">
        <v>1.2658227848101267</v>
      </c>
      <c r="E28" s="233">
        <v>2.5417619958002948</v>
      </c>
      <c r="F28" s="233">
        <v>0.58380817594638534</v>
      </c>
      <c r="G28" s="233">
        <v>0.70466774096632345</v>
      </c>
      <c r="H28" s="233" t="s">
        <v>195</v>
      </c>
      <c r="I28" s="233">
        <v>0.7269767311308839</v>
      </c>
      <c r="K28" s="124"/>
      <c r="L28" s="124"/>
      <c r="M28" s="124"/>
      <c r="N28" s="124"/>
      <c r="O28" s="124"/>
      <c r="P28" s="124"/>
      <c r="Q28" s="124"/>
      <c r="R28" s="124"/>
      <c r="T28" s="139"/>
      <c r="U28" s="139"/>
      <c r="V28" s="139"/>
      <c r="W28" s="139"/>
      <c r="X28" s="139"/>
      <c r="Y28" s="139"/>
      <c r="Z28" s="139"/>
      <c r="AA28" s="139"/>
    </row>
    <row r="29" spans="1:27" ht="13.8" x14ac:dyDescent="0.3">
      <c r="A29" s="44" t="s">
        <v>29</v>
      </c>
      <c r="B29" s="233" t="s">
        <v>195</v>
      </c>
      <c r="C29" s="233" t="s">
        <v>195</v>
      </c>
      <c r="D29" s="233">
        <v>0</v>
      </c>
      <c r="E29" s="233">
        <v>2.2772883790692271</v>
      </c>
      <c r="F29" s="233">
        <v>3.0610530892131966</v>
      </c>
      <c r="G29" s="233">
        <v>4.2876390246479801</v>
      </c>
      <c r="H29" s="233">
        <v>0</v>
      </c>
      <c r="I29" s="233">
        <v>3.1148965512388873</v>
      </c>
      <c r="K29" s="124"/>
      <c r="L29" s="124"/>
      <c r="M29" s="124"/>
      <c r="N29" s="124"/>
      <c r="O29" s="124"/>
      <c r="P29" s="124"/>
      <c r="Q29" s="124"/>
      <c r="R29" s="124"/>
      <c r="T29" s="139"/>
      <c r="U29" s="139"/>
      <c r="V29" s="139"/>
      <c r="W29" s="139"/>
      <c r="X29" s="139"/>
      <c r="Y29" s="139"/>
      <c r="Z29" s="139"/>
      <c r="AA29" s="139"/>
    </row>
    <row r="30" spans="1:27" ht="13.8" x14ac:dyDescent="0.3">
      <c r="A30" s="44" t="s">
        <v>10</v>
      </c>
      <c r="B30" s="233" t="s">
        <v>195</v>
      </c>
      <c r="C30" s="233" t="s">
        <v>195</v>
      </c>
      <c r="D30" s="233">
        <v>0</v>
      </c>
      <c r="E30" s="233">
        <v>3.0288614018395181</v>
      </c>
      <c r="F30" s="233">
        <v>2.4514013584198611</v>
      </c>
      <c r="G30" s="233">
        <v>0.52185899960614412</v>
      </c>
      <c r="H30" s="233" t="s">
        <v>195</v>
      </c>
      <c r="I30" s="233">
        <v>1.3553353533699124</v>
      </c>
      <c r="K30" s="124"/>
      <c r="L30" s="124"/>
      <c r="M30" s="124"/>
      <c r="N30" s="124"/>
      <c r="O30" s="124"/>
      <c r="P30" s="124"/>
      <c r="Q30" s="124"/>
      <c r="R30" s="124"/>
      <c r="T30" s="139"/>
      <c r="U30" s="139"/>
      <c r="V30" s="139"/>
      <c r="W30" s="139"/>
      <c r="X30" s="139"/>
      <c r="Y30" s="139"/>
      <c r="Z30" s="139"/>
      <c r="AA30" s="139"/>
    </row>
    <row r="31" spans="1:27" ht="13.8" x14ac:dyDescent="0.3">
      <c r="A31" s="44" t="s">
        <v>30</v>
      </c>
      <c r="B31" s="233" t="s">
        <v>195</v>
      </c>
      <c r="C31" s="233" t="s">
        <v>195</v>
      </c>
      <c r="D31" s="233">
        <v>1.9230769230769231</v>
      </c>
      <c r="E31" s="233" t="s">
        <v>195</v>
      </c>
      <c r="F31" s="233" t="s">
        <v>195</v>
      </c>
      <c r="G31" s="233">
        <v>0.43405265959624911</v>
      </c>
      <c r="H31" s="233" t="s">
        <v>195</v>
      </c>
      <c r="I31" s="233">
        <v>0.43600124571784488</v>
      </c>
      <c r="K31" s="124"/>
      <c r="L31" s="124"/>
      <c r="M31" s="124"/>
      <c r="N31" s="124"/>
      <c r="O31" s="124"/>
      <c r="P31" s="124"/>
      <c r="Q31" s="124"/>
      <c r="R31" s="124"/>
      <c r="T31" s="139"/>
      <c r="U31" s="139"/>
      <c r="V31" s="139"/>
      <c r="W31" s="139"/>
      <c r="X31" s="139"/>
      <c r="Y31" s="139"/>
      <c r="Z31" s="139"/>
      <c r="AA31" s="139"/>
    </row>
    <row r="32" spans="1:27" ht="13.8" x14ac:dyDescent="0.3">
      <c r="A32" s="44" t="s">
        <v>31</v>
      </c>
      <c r="B32" s="233" t="s">
        <v>195</v>
      </c>
      <c r="C32" s="233" t="s">
        <v>195</v>
      </c>
      <c r="D32" s="233">
        <v>3.0303030303030303</v>
      </c>
      <c r="E32" s="233">
        <v>1.4262295081967213</v>
      </c>
      <c r="F32" s="233">
        <v>2.7326602282704124</v>
      </c>
      <c r="G32" s="233">
        <v>2.5139642829045705</v>
      </c>
      <c r="H32" s="233">
        <v>1.4076414823326631</v>
      </c>
      <c r="I32" s="233">
        <v>2.4894249141291982</v>
      </c>
      <c r="K32" s="124"/>
      <c r="L32" s="124"/>
      <c r="M32" s="124"/>
      <c r="N32" s="124"/>
      <c r="O32" s="124"/>
      <c r="P32" s="124"/>
      <c r="Q32" s="124"/>
      <c r="R32" s="124"/>
      <c r="T32" s="139"/>
      <c r="U32" s="139"/>
      <c r="V32" s="139"/>
      <c r="W32" s="139"/>
      <c r="X32" s="139"/>
      <c r="Y32" s="139"/>
      <c r="Z32" s="139"/>
      <c r="AA32" s="139"/>
    </row>
    <row r="33" spans="1:27" ht="13.8" x14ac:dyDescent="0.3">
      <c r="A33" s="44" t="s">
        <v>32</v>
      </c>
      <c r="B33" s="233">
        <v>0</v>
      </c>
      <c r="C33" s="233">
        <v>0</v>
      </c>
      <c r="D33" s="233">
        <v>0.89910089910089919</v>
      </c>
      <c r="E33" s="233">
        <v>2.193081618810762</v>
      </c>
      <c r="F33" s="233">
        <v>1.2389380530973451</v>
      </c>
      <c r="G33" s="233">
        <v>0.71786152828941152</v>
      </c>
      <c r="H33" s="233" t="s">
        <v>195</v>
      </c>
      <c r="I33" s="233">
        <v>0.79619595267057397</v>
      </c>
      <c r="K33" s="124"/>
      <c r="L33" s="124"/>
      <c r="M33" s="124"/>
      <c r="N33" s="124"/>
      <c r="O33" s="124"/>
      <c r="P33" s="124"/>
      <c r="Q33" s="124"/>
      <c r="R33" s="124"/>
      <c r="T33" s="139"/>
      <c r="U33" s="139"/>
      <c r="V33" s="139"/>
      <c r="W33" s="139"/>
      <c r="X33" s="139"/>
      <c r="Y33" s="139"/>
      <c r="Z33" s="139"/>
      <c r="AA33" s="139"/>
    </row>
    <row r="34" spans="1:27" ht="13.8" x14ac:dyDescent="0.3">
      <c r="A34" s="44" t="s">
        <v>33</v>
      </c>
      <c r="B34" s="233">
        <v>0</v>
      </c>
      <c r="C34" s="233">
        <v>0</v>
      </c>
      <c r="D34" s="233">
        <v>11.278195488721805</v>
      </c>
      <c r="E34" s="233">
        <v>3.1130481188294938</v>
      </c>
      <c r="F34" s="233">
        <v>1.6714492796497351</v>
      </c>
      <c r="G34" s="233">
        <v>0.64820816742290954</v>
      </c>
      <c r="H34" s="233" t="s">
        <v>195</v>
      </c>
      <c r="I34" s="233">
        <v>1.7958684229468078</v>
      </c>
      <c r="K34" s="124"/>
      <c r="L34" s="124"/>
      <c r="M34" s="124"/>
      <c r="N34" s="124"/>
      <c r="O34" s="124"/>
      <c r="P34" s="124"/>
      <c r="Q34" s="124"/>
      <c r="R34" s="124"/>
      <c r="T34" s="139"/>
      <c r="U34" s="139"/>
      <c r="V34" s="139"/>
      <c r="W34" s="139"/>
      <c r="X34" s="139"/>
      <c r="Y34" s="139"/>
      <c r="Z34" s="139"/>
      <c r="AA34" s="139"/>
    </row>
    <row r="35" spans="1:27" ht="13.8" x14ac:dyDescent="0.3">
      <c r="A35" s="44" t="s">
        <v>34</v>
      </c>
      <c r="B35" s="233" t="s">
        <v>195</v>
      </c>
      <c r="C35" s="233" t="s">
        <v>195</v>
      </c>
      <c r="D35" s="233">
        <v>3.9215686274509802</v>
      </c>
      <c r="E35" s="233">
        <v>6.2782109150594998</v>
      </c>
      <c r="F35" s="233">
        <v>3.5061303506130348</v>
      </c>
      <c r="G35" s="233">
        <v>2.0372861810493945</v>
      </c>
      <c r="H35" s="233">
        <v>19.064748201438849</v>
      </c>
      <c r="I35" s="233">
        <v>4.0274551214361143</v>
      </c>
      <c r="K35" s="124"/>
      <c r="L35" s="124"/>
      <c r="M35" s="124"/>
      <c r="N35" s="124"/>
      <c r="O35" s="124"/>
      <c r="P35" s="124"/>
      <c r="Q35" s="124"/>
      <c r="R35" s="124"/>
      <c r="T35" s="139"/>
      <c r="U35" s="139"/>
      <c r="V35" s="139"/>
      <c r="W35" s="139"/>
      <c r="X35" s="139"/>
      <c r="Y35" s="139"/>
      <c r="Z35" s="139"/>
      <c r="AA35" s="139"/>
    </row>
    <row r="36" spans="1:27" ht="13.8" x14ac:dyDescent="0.3">
      <c r="A36" s="44" t="s">
        <v>384</v>
      </c>
      <c r="B36" s="233" t="s">
        <v>195</v>
      </c>
      <c r="C36" s="233" t="s">
        <v>195</v>
      </c>
      <c r="D36" s="233">
        <v>0</v>
      </c>
      <c r="E36" s="233">
        <v>0.15727074764093879</v>
      </c>
      <c r="F36" s="233">
        <v>6.8415729668629896E-2</v>
      </c>
      <c r="G36" s="233" t="s">
        <v>195</v>
      </c>
      <c r="H36" s="233" t="s">
        <v>195</v>
      </c>
      <c r="I36" s="233">
        <v>7.8088809476540261E-2</v>
      </c>
      <c r="K36" s="124"/>
      <c r="L36" s="124"/>
      <c r="M36" s="124"/>
      <c r="N36" s="124"/>
      <c r="O36" s="124"/>
      <c r="P36" s="124"/>
      <c r="Q36" s="124"/>
      <c r="R36" s="124"/>
      <c r="T36" s="139"/>
      <c r="U36" s="139"/>
      <c r="V36" s="139"/>
      <c r="W36" s="139"/>
      <c r="X36" s="139"/>
      <c r="Y36" s="139"/>
      <c r="Z36" s="139"/>
      <c r="AA36" s="139"/>
    </row>
    <row r="37" spans="1:27" ht="13.8" x14ac:dyDescent="0.25">
      <c r="A37" s="45"/>
      <c r="B37" s="147"/>
      <c r="C37" s="147"/>
      <c r="D37" s="147"/>
      <c r="E37" s="147"/>
      <c r="F37" s="147"/>
      <c r="G37" s="147"/>
      <c r="H37" s="147"/>
      <c r="I37" s="149"/>
      <c r="K37" s="116"/>
      <c r="L37" s="116"/>
      <c r="M37" s="116"/>
      <c r="N37" s="116"/>
      <c r="O37" s="116"/>
      <c r="P37" s="116"/>
      <c r="Q37" s="116"/>
      <c r="R37" s="117"/>
      <c r="T37" s="139"/>
      <c r="U37" s="139"/>
      <c r="V37" s="139"/>
      <c r="W37" s="139"/>
      <c r="X37" s="139"/>
      <c r="Y37" s="139"/>
      <c r="Z37" s="139"/>
      <c r="AA37" s="139"/>
    </row>
    <row r="38" spans="1:27" ht="13.8" x14ac:dyDescent="0.3">
      <c r="A38" s="43" t="s">
        <v>0</v>
      </c>
      <c r="B38" s="232">
        <v>0</v>
      </c>
      <c r="C38" s="232">
        <v>3.7037037037037033</v>
      </c>
      <c r="D38" s="232">
        <v>9.7326049453709018</v>
      </c>
      <c r="E38" s="232">
        <v>5.2897442126665837</v>
      </c>
      <c r="F38" s="232">
        <v>2.8964201103283105</v>
      </c>
      <c r="G38" s="232">
        <v>1.2710378002613785</v>
      </c>
      <c r="H38" s="232">
        <v>6.409531882829425</v>
      </c>
      <c r="I38" s="232">
        <v>2.8993903551553304</v>
      </c>
      <c r="K38" s="125"/>
      <c r="L38" s="125"/>
      <c r="M38" s="125"/>
      <c r="N38" s="125"/>
      <c r="O38" s="125"/>
      <c r="P38" s="125"/>
      <c r="Q38" s="125"/>
      <c r="R38" s="125"/>
      <c r="T38" s="139"/>
      <c r="U38" s="139"/>
      <c r="V38" s="139"/>
      <c r="W38" s="139"/>
      <c r="X38" s="139"/>
      <c r="Y38" s="139"/>
      <c r="Z38" s="139"/>
      <c r="AA38" s="139"/>
    </row>
    <row r="39" spans="1:27" ht="13.8" x14ac:dyDescent="0.3">
      <c r="A39" s="44" t="s">
        <v>12</v>
      </c>
      <c r="B39" s="233">
        <v>0</v>
      </c>
      <c r="C39" s="233">
        <v>0</v>
      </c>
      <c r="D39" s="233">
        <v>3.0880420499342969</v>
      </c>
      <c r="E39" s="233">
        <v>3.7106041865635424</v>
      </c>
      <c r="F39" s="233">
        <v>2.9354711295112428</v>
      </c>
      <c r="G39" s="233">
        <v>1.5461605315540103</v>
      </c>
      <c r="H39" s="233">
        <v>3.7125340599455039</v>
      </c>
      <c r="I39" s="233">
        <v>2.7844969406134381</v>
      </c>
      <c r="K39" s="124"/>
      <c r="L39" s="124"/>
      <c r="M39" s="124"/>
      <c r="N39" s="124"/>
      <c r="O39" s="124"/>
      <c r="P39" s="124"/>
      <c r="Q39" s="124"/>
      <c r="R39" s="124"/>
      <c r="T39" s="139"/>
      <c r="U39" s="139"/>
      <c r="V39" s="139"/>
      <c r="W39" s="139"/>
      <c r="X39" s="139"/>
      <c r="Y39" s="139"/>
      <c r="Z39" s="139"/>
      <c r="AA39" s="139"/>
    </row>
    <row r="40" spans="1:27" ht="13.8" x14ac:dyDescent="0.3">
      <c r="A40" s="44" t="s">
        <v>11</v>
      </c>
      <c r="B40" s="233" t="s">
        <v>195</v>
      </c>
      <c r="C40" s="233">
        <v>0</v>
      </c>
      <c r="D40" s="233">
        <v>17.247097844112769</v>
      </c>
      <c r="E40" s="233">
        <v>6.9515156745028905</v>
      </c>
      <c r="F40" s="233">
        <v>3.328538042344737</v>
      </c>
      <c r="G40" s="233">
        <v>1.5385709785270774</v>
      </c>
      <c r="H40" s="233">
        <v>4.7770700636942678</v>
      </c>
      <c r="I40" s="233">
        <v>3.263527069190558</v>
      </c>
      <c r="K40" s="124"/>
      <c r="L40" s="124"/>
      <c r="M40" s="124"/>
      <c r="N40" s="124"/>
      <c r="O40" s="124"/>
      <c r="P40" s="124"/>
      <c r="Q40" s="124"/>
      <c r="R40" s="124"/>
      <c r="T40" s="139"/>
      <c r="U40" s="139"/>
      <c r="V40" s="139"/>
      <c r="W40" s="139"/>
      <c r="X40" s="139"/>
      <c r="Y40" s="139"/>
      <c r="Z40" s="139"/>
      <c r="AA40" s="139"/>
    </row>
    <row r="41" spans="1:27" ht="13.8" x14ac:dyDescent="0.3">
      <c r="A41" s="44" t="s">
        <v>35</v>
      </c>
      <c r="B41" s="233" t="s">
        <v>195</v>
      </c>
      <c r="C41" s="233" t="s">
        <v>195</v>
      </c>
      <c r="D41" s="233">
        <v>0</v>
      </c>
      <c r="E41" s="233">
        <v>1.3242009132420092</v>
      </c>
      <c r="F41" s="233">
        <v>0.33963378617838158</v>
      </c>
      <c r="G41" s="233">
        <v>0.10883546057188088</v>
      </c>
      <c r="H41" s="233" t="s">
        <v>195</v>
      </c>
      <c r="I41" s="233">
        <v>0.33402258628916814</v>
      </c>
      <c r="K41" s="124"/>
      <c r="L41" s="124"/>
      <c r="M41" s="124"/>
      <c r="N41" s="124"/>
      <c r="O41" s="124"/>
      <c r="P41" s="124"/>
      <c r="Q41" s="124"/>
      <c r="R41" s="124"/>
      <c r="T41" s="139"/>
      <c r="U41" s="139"/>
      <c r="V41" s="139"/>
      <c r="W41" s="139"/>
      <c r="X41" s="139"/>
      <c r="Y41" s="139"/>
      <c r="Z41" s="139"/>
      <c r="AA41" s="139"/>
    </row>
    <row r="42" spans="1:27" ht="13.8" x14ac:dyDescent="0.3">
      <c r="A42" s="44" t="s">
        <v>17</v>
      </c>
      <c r="B42" s="233" t="s">
        <v>195</v>
      </c>
      <c r="C42" s="233">
        <v>0</v>
      </c>
      <c r="D42" s="233">
        <v>9.8947368421052637</v>
      </c>
      <c r="E42" s="233">
        <v>2.5467637808309882</v>
      </c>
      <c r="F42" s="233">
        <v>1.1411225909726441</v>
      </c>
      <c r="G42" s="233">
        <v>0.15250257249149099</v>
      </c>
      <c r="H42" s="233">
        <v>7.2470758470999641</v>
      </c>
      <c r="I42" s="233">
        <v>1.208600047752777</v>
      </c>
      <c r="K42" s="124"/>
      <c r="L42" s="124"/>
      <c r="M42" s="124"/>
      <c r="N42" s="124"/>
      <c r="O42" s="124"/>
      <c r="P42" s="124"/>
      <c r="Q42" s="124"/>
      <c r="R42" s="124"/>
      <c r="T42" s="139"/>
      <c r="U42" s="139"/>
      <c r="V42" s="139"/>
      <c r="W42" s="139"/>
      <c r="X42" s="139"/>
      <c r="Y42" s="139"/>
      <c r="Z42" s="139"/>
      <c r="AA42" s="139"/>
    </row>
    <row r="43" spans="1:27" ht="13.8" x14ac:dyDescent="0.3">
      <c r="A43" s="44" t="s">
        <v>19</v>
      </c>
      <c r="B43" s="233" t="s">
        <v>195</v>
      </c>
      <c r="C43" s="233" t="s">
        <v>195</v>
      </c>
      <c r="D43" s="233">
        <v>11.196911196911197</v>
      </c>
      <c r="E43" s="233">
        <v>3.5118458139712048</v>
      </c>
      <c r="F43" s="233">
        <v>1.5602807252067843</v>
      </c>
      <c r="G43" s="233">
        <v>1.3025959928614796</v>
      </c>
      <c r="H43" s="233">
        <v>5.4950260540028424</v>
      </c>
      <c r="I43" s="233">
        <v>1.9439180042544961</v>
      </c>
      <c r="K43" s="124"/>
      <c r="L43" s="124"/>
      <c r="M43" s="124"/>
      <c r="N43" s="124"/>
      <c r="O43" s="124"/>
      <c r="P43" s="124"/>
      <c r="Q43" s="124"/>
      <c r="R43" s="124"/>
      <c r="T43" s="139"/>
      <c r="U43" s="139"/>
      <c r="V43" s="139"/>
      <c r="W43" s="139"/>
      <c r="X43" s="139"/>
      <c r="Y43" s="139"/>
      <c r="Z43" s="139"/>
      <c r="AA43" s="139"/>
    </row>
    <row r="44" spans="1:27" ht="13.8" x14ac:dyDescent="0.3">
      <c r="A44" s="44" t="s">
        <v>18</v>
      </c>
      <c r="B44" s="233">
        <v>0</v>
      </c>
      <c r="C44" s="233">
        <v>0</v>
      </c>
      <c r="D44" s="233">
        <v>10.691823899371069</v>
      </c>
      <c r="E44" s="233">
        <v>1.93420866864323</v>
      </c>
      <c r="F44" s="233">
        <v>0.58532192705988295</v>
      </c>
      <c r="G44" s="233">
        <v>0.47206369336997106</v>
      </c>
      <c r="H44" s="233">
        <v>10.303030303030303</v>
      </c>
      <c r="I44" s="233">
        <v>0.92056002871942155</v>
      </c>
      <c r="K44" s="124"/>
      <c r="L44" s="124"/>
      <c r="M44" s="124"/>
      <c r="N44" s="124"/>
      <c r="O44" s="124"/>
      <c r="P44" s="124"/>
      <c r="Q44" s="124"/>
      <c r="R44" s="124"/>
      <c r="T44" s="139"/>
      <c r="U44" s="139"/>
      <c r="V44" s="139"/>
      <c r="W44" s="139"/>
      <c r="X44" s="139"/>
      <c r="Y44" s="139"/>
      <c r="Z44" s="139"/>
      <c r="AA44" s="139"/>
    </row>
    <row r="45" spans="1:27" ht="13.8" x14ac:dyDescent="0.3">
      <c r="A45" s="44" t="s">
        <v>36</v>
      </c>
      <c r="B45" s="233" t="s">
        <v>195</v>
      </c>
      <c r="C45" s="233" t="s">
        <v>195</v>
      </c>
      <c r="D45" s="233">
        <v>0</v>
      </c>
      <c r="E45" s="233">
        <v>0.65034429992348897</v>
      </c>
      <c r="F45" s="233">
        <v>8.0580177276390011E-2</v>
      </c>
      <c r="G45" s="233">
        <v>4.2314609118798266E-2</v>
      </c>
      <c r="H45" s="233" t="s">
        <v>195</v>
      </c>
      <c r="I45" s="233">
        <v>0.14015053205294575</v>
      </c>
      <c r="K45" s="124"/>
      <c r="L45" s="124"/>
      <c r="M45" s="124"/>
      <c r="N45" s="124"/>
      <c r="O45" s="124"/>
      <c r="P45" s="124"/>
      <c r="Q45" s="124"/>
      <c r="R45" s="124"/>
      <c r="T45" s="139"/>
      <c r="U45" s="139"/>
      <c r="V45" s="139"/>
      <c r="W45" s="139"/>
      <c r="X45" s="139"/>
      <c r="Y45" s="139"/>
      <c r="Z45" s="139"/>
      <c r="AA45" s="139"/>
    </row>
    <row r="46" spans="1:27" ht="13.8" x14ac:dyDescent="0.3">
      <c r="A46" s="44" t="s">
        <v>14</v>
      </c>
      <c r="B46" s="233" t="s">
        <v>195</v>
      </c>
      <c r="C46" s="233">
        <v>6.25</v>
      </c>
      <c r="D46" s="233">
        <v>5.5487556099551201</v>
      </c>
      <c r="E46" s="233">
        <v>4.352597429320018</v>
      </c>
      <c r="F46" s="233">
        <v>3.0821287584221304</v>
      </c>
      <c r="G46" s="233">
        <v>2.2137322812154103</v>
      </c>
      <c r="H46" s="233">
        <v>8.4636871508379876</v>
      </c>
      <c r="I46" s="233">
        <v>3.1031552190124723</v>
      </c>
      <c r="K46" s="124"/>
      <c r="L46" s="124"/>
      <c r="M46" s="124"/>
      <c r="N46" s="124"/>
      <c r="O46" s="124"/>
      <c r="P46" s="124"/>
      <c r="Q46" s="124"/>
      <c r="R46" s="124"/>
      <c r="T46" s="139"/>
      <c r="U46" s="139"/>
      <c r="V46" s="139"/>
      <c r="W46" s="139"/>
      <c r="X46" s="139"/>
      <c r="Y46" s="139"/>
      <c r="Z46" s="139"/>
      <c r="AA46" s="139"/>
    </row>
    <row r="47" spans="1:27" ht="13.8" x14ac:dyDescent="0.3">
      <c r="A47" s="44" t="s">
        <v>13</v>
      </c>
      <c r="B47" s="233">
        <v>0</v>
      </c>
      <c r="C47" s="233">
        <v>0</v>
      </c>
      <c r="D47" s="233">
        <v>14.591439688715955</v>
      </c>
      <c r="E47" s="233">
        <v>11.665757194713992</v>
      </c>
      <c r="F47" s="233">
        <v>7.6988938450278264</v>
      </c>
      <c r="G47" s="233">
        <v>1.5226977950713361</v>
      </c>
      <c r="H47" s="233">
        <v>5.4644808743169397</v>
      </c>
      <c r="I47" s="233">
        <v>6.2567971182870998</v>
      </c>
      <c r="K47" s="124"/>
      <c r="L47" s="124"/>
      <c r="M47" s="124"/>
      <c r="N47" s="124"/>
      <c r="O47" s="124"/>
      <c r="P47" s="124"/>
      <c r="Q47" s="124"/>
      <c r="R47" s="124"/>
      <c r="T47" s="139"/>
      <c r="U47" s="139"/>
      <c r="V47" s="139"/>
      <c r="W47" s="139"/>
      <c r="X47" s="139"/>
      <c r="Y47" s="139"/>
      <c r="Z47" s="139"/>
      <c r="AA47" s="139"/>
    </row>
    <row r="48" spans="1:27" ht="13.8" x14ac:dyDescent="0.3">
      <c r="A48" s="44" t="s">
        <v>15</v>
      </c>
      <c r="B48" s="233" t="s">
        <v>195</v>
      </c>
      <c r="C48" s="233" t="s">
        <v>195</v>
      </c>
      <c r="D48" s="233">
        <v>7.4074074074074066</v>
      </c>
      <c r="E48" s="233">
        <v>3.6746457449363543</v>
      </c>
      <c r="F48" s="233">
        <v>1.7261410788381744</v>
      </c>
      <c r="G48" s="233">
        <v>0.65942591155934838</v>
      </c>
      <c r="H48" s="233">
        <v>18.30985915492958</v>
      </c>
      <c r="I48" s="233">
        <v>1.8214971961883846</v>
      </c>
      <c r="K48" s="124"/>
      <c r="L48" s="124"/>
      <c r="M48" s="124"/>
      <c r="N48" s="124"/>
      <c r="O48" s="124"/>
      <c r="P48" s="124"/>
      <c r="Q48" s="124"/>
      <c r="R48" s="124"/>
      <c r="T48" s="139"/>
      <c r="U48" s="139"/>
      <c r="V48" s="139"/>
      <c r="W48" s="139"/>
      <c r="X48" s="139"/>
      <c r="Y48" s="139"/>
      <c r="Z48" s="139"/>
      <c r="AA48" s="139"/>
    </row>
    <row r="49" spans="1:27" ht="13.8" x14ac:dyDescent="0.3">
      <c r="A49" s="44" t="s">
        <v>16</v>
      </c>
      <c r="B49" s="233">
        <v>0</v>
      </c>
      <c r="C49" s="233" t="s">
        <v>195</v>
      </c>
      <c r="D49" s="233">
        <v>5.6603773584905666</v>
      </c>
      <c r="E49" s="233">
        <v>2.4650218475526327</v>
      </c>
      <c r="F49" s="233">
        <v>2.1059919154923286</v>
      </c>
      <c r="G49" s="233">
        <v>0.25579867952573543</v>
      </c>
      <c r="H49" s="233">
        <v>4.7175667287399126</v>
      </c>
      <c r="I49" s="233">
        <v>1.6793766749790469</v>
      </c>
      <c r="K49" s="124"/>
      <c r="L49" s="124"/>
      <c r="M49" s="124"/>
      <c r="N49" s="124"/>
      <c r="O49" s="124"/>
      <c r="P49" s="124"/>
      <c r="Q49" s="124"/>
      <c r="R49" s="124"/>
      <c r="T49" s="139"/>
      <c r="U49" s="139"/>
      <c r="V49" s="139"/>
      <c r="W49" s="139"/>
      <c r="X49" s="139"/>
      <c r="Y49" s="139"/>
      <c r="Z49" s="139"/>
      <c r="AA49" s="139"/>
    </row>
    <row r="50" spans="1:27" ht="13.8" x14ac:dyDescent="0.3">
      <c r="A50" s="44" t="s">
        <v>37</v>
      </c>
      <c r="B50" s="233">
        <v>0</v>
      </c>
      <c r="C50" s="233" t="s">
        <v>195</v>
      </c>
      <c r="D50" s="233">
        <v>10.204081632653061</v>
      </c>
      <c r="E50" s="233">
        <v>3.9248858061241751</v>
      </c>
      <c r="F50" s="233">
        <v>2.175087814104296</v>
      </c>
      <c r="G50" s="233">
        <v>0.12091898428053204</v>
      </c>
      <c r="H50" s="233">
        <v>3.5999999999999996</v>
      </c>
      <c r="I50" s="233">
        <v>1.1661883642055832</v>
      </c>
      <c r="K50" s="124"/>
      <c r="L50" s="124"/>
      <c r="M50" s="124"/>
      <c r="N50" s="124"/>
      <c r="O50" s="124"/>
      <c r="P50" s="124"/>
      <c r="Q50" s="124"/>
      <c r="R50" s="124"/>
      <c r="T50" s="139"/>
      <c r="U50" s="139"/>
      <c r="V50" s="139"/>
      <c r="W50" s="139"/>
      <c r="X50" s="139"/>
      <c r="Y50" s="139"/>
      <c r="Z50" s="139"/>
      <c r="AA50" s="139"/>
    </row>
    <row r="51" spans="1:27" ht="13.8" x14ac:dyDescent="0.25">
      <c r="A51" s="45"/>
      <c r="B51" s="147"/>
      <c r="C51" s="147"/>
      <c r="D51" s="147"/>
      <c r="E51" s="147"/>
      <c r="F51" s="147"/>
      <c r="G51" s="147"/>
      <c r="H51" s="147"/>
      <c r="I51" s="148"/>
      <c r="K51" s="116"/>
      <c r="L51" s="116"/>
      <c r="M51" s="116"/>
      <c r="N51" s="116"/>
      <c r="O51" s="116"/>
      <c r="P51" s="116"/>
      <c r="Q51" s="116"/>
      <c r="R51" s="72"/>
      <c r="T51" s="139"/>
      <c r="U51" s="139"/>
      <c r="V51" s="139"/>
      <c r="W51" s="139"/>
      <c r="X51" s="139"/>
      <c r="Y51" s="139"/>
      <c r="Z51" s="139"/>
      <c r="AA51" s="139"/>
    </row>
    <row r="52" spans="1:27" ht="13.8" x14ac:dyDescent="0.3">
      <c r="A52" s="43" t="s">
        <v>1</v>
      </c>
      <c r="B52" s="232">
        <v>0</v>
      </c>
      <c r="C52" s="232">
        <v>0</v>
      </c>
      <c r="D52" s="232">
        <v>1.9047619047619049</v>
      </c>
      <c r="E52" s="232">
        <v>3.5135784667147321</v>
      </c>
      <c r="F52" s="232">
        <v>3.9250766759164599</v>
      </c>
      <c r="G52" s="232">
        <v>0.71819640405577512</v>
      </c>
      <c r="H52" s="232">
        <v>0</v>
      </c>
      <c r="I52" s="232">
        <v>1.3297453434886259</v>
      </c>
      <c r="K52" s="125"/>
      <c r="L52" s="125"/>
      <c r="M52" s="125"/>
      <c r="N52" s="125"/>
      <c r="O52" s="125"/>
      <c r="P52" s="125"/>
      <c r="Q52" s="125"/>
      <c r="R52" s="125"/>
      <c r="T52" s="139"/>
      <c r="U52" s="139"/>
      <c r="V52" s="139"/>
      <c r="W52" s="139"/>
      <c r="X52" s="139"/>
      <c r="Y52" s="139"/>
      <c r="Z52" s="139"/>
      <c r="AA52" s="139"/>
    </row>
    <row r="53" spans="1:27" ht="13.8" x14ac:dyDescent="0.3">
      <c r="A53" s="44" t="s">
        <v>38</v>
      </c>
      <c r="B53" s="233" t="s">
        <v>195</v>
      </c>
      <c r="C53" s="233" t="s">
        <v>195</v>
      </c>
      <c r="D53" s="233">
        <v>0</v>
      </c>
      <c r="E53" s="233">
        <v>4.4994375703037122</v>
      </c>
      <c r="F53" s="233">
        <v>4.5792799982744121</v>
      </c>
      <c r="G53" s="233">
        <v>7.7193787774462548</v>
      </c>
      <c r="H53" s="233" t="s">
        <v>195</v>
      </c>
      <c r="I53" s="233">
        <v>5.5927252167357704</v>
      </c>
      <c r="K53" s="124"/>
      <c r="L53" s="124"/>
      <c r="M53" s="124"/>
      <c r="N53" s="124"/>
      <c r="O53" s="124"/>
      <c r="P53" s="124"/>
      <c r="Q53" s="124"/>
      <c r="R53" s="124"/>
      <c r="T53" s="139"/>
      <c r="U53" s="139"/>
      <c r="V53" s="139"/>
      <c r="W53" s="139"/>
      <c r="X53" s="139"/>
      <c r="Y53" s="139"/>
      <c r="Z53" s="139"/>
      <c r="AA53" s="139"/>
    </row>
    <row r="54" spans="1:27" ht="13.8" x14ac:dyDescent="0.3">
      <c r="A54" s="44" t="s">
        <v>39</v>
      </c>
      <c r="B54" s="233">
        <v>0</v>
      </c>
      <c r="C54" s="233">
        <v>0</v>
      </c>
      <c r="D54" s="233">
        <v>0</v>
      </c>
      <c r="E54" s="233">
        <v>0.46670815183571868</v>
      </c>
      <c r="F54" s="233">
        <v>0.24213075060532688</v>
      </c>
      <c r="G54" s="233">
        <v>0.17238677323303556</v>
      </c>
      <c r="H54" s="233">
        <v>0</v>
      </c>
      <c r="I54" s="233">
        <v>0.26334026334026334</v>
      </c>
      <c r="K54" s="124"/>
      <c r="L54" s="124"/>
      <c r="M54" s="124"/>
      <c r="N54" s="124"/>
      <c r="O54" s="124"/>
      <c r="P54" s="124"/>
      <c r="Q54" s="124"/>
      <c r="R54" s="124"/>
      <c r="T54" s="139"/>
      <c r="U54" s="139"/>
      <c r="V54" s="139"/>
      <c r="W54" s="139"/>
      <c r="X54" s="139"/>
      <c r="Y54" s="139"/>
      <c r="Z54" s="139"/>
      <c r="AA54" s="139"/>
    </row>
    <row r="55" spans="1:27" ht="13.8" x14ac:dyDescent="0.3">
      <c r="A55" s="44" t="s">
        <v>40</v>
      </c>
      <c r="B55" s="233" t="s">
        <v>195</v>
      </c>
      <c r="C55" s="233" t="s">
        <v>195</v>
      </c>
      <c r="D55" s="233">
        <v>6.25</v>
      </c>
      <c r="E55" s="233">
        <v>10.218978102189782</v>
      </c>
      <c r="F55" s="233">
        <v>3.8314176245210727</v>
      </c>
      <c r="G55" s="233">
        <v>0.35714285714285715</v>
      </c>
      <c r="H55" s="233" t="s">
        <v>195</v>
      </c>
      <c r="I55" s="233">
        <v>2.6097271648873073</v>
      </c>
      <c r="K55" s="124"/>
      <c r="L55" s="124"/>
      <c r="M55" s="124"/>
      <c r="N55" s="124"/>
      <c r="O55" s="124"/>
      <c r="P55" s="124"/>
      <c r="Q55" s="124"/>
      <c r="R55" s="124"/>
      <c r="T55" s="139"/>
      <c r="U55" s="139"/>
      <c r="V55" s="139"/>
      <c r="W55" s="139"/>
      <c r="X55" s="139"/>
      <c r="Y55" s="139"/>
      <c r="Z55" s="139"/>
      <c r="AA55" s="139"/>
    </row>
    <row r="56" spans="1:27" ht="13.8" x14ac:dyDescent="0.3">
      <c r="A56" s="44" t="s">
        <v>41</v>
      </c>
      <c r="B56" s="233" t="s">
        <v>195</v>
      </c>
      <c r="C56" s="233" t="s">
        <v>195</v>
      </c>
      <c r="D56" s="233">
        <v>0</v>
      </c>
      <c r="E56" s="233">
        <v>0.3524229074889868</v>
      </c>
      <c r="F56" s="233">
        <v>0.15351550506601166</v>
      </c>
      <c r="G56" s="233">
        <v>0.40110303334168962</v>
      </c>
      <c r="H56" s="233" t="s">
        <v>195</v>
      </c>
      <c r="I56" s="233">
        <v>0.30726848908667087</v>
      </c>
      <c r="K56" s="124"/>
      <c r="L56" s="124"/>
      <c r="M56" s="124"/>
      <c r="N56" s="124"/>
      <c r="O56" s="124"/>
      <c r="P56" s="124"/>
      <c r="Q56" s="124"/>
      <c r="R56" s="124"/>
      <c r="T56" s="139"/>
      <c r="U56" s="139"/>
      <c r="V56" s="139"/>
      <c r="W56" s="139"/>
      <c r="X56" s="139"/>
      <c r="Y56" s="139"/>
      <c r="Z56" s="139"/>
      <c r="AA56" s="139"/>
    </row>
    <row r="57" spans="1:27" ht="13.8" x14ac:dyDescent="0.3">
      <c r="A57" s="44" t="s">
        <v>120</v>
      </c>
      <c r="B57" s="233" t="s">
        <v>195</v>
      </c>
      <c r="C57" s="233" t="s">
        <v>195</v>
      </c>
      <c r="D57" s="233" t="s">
        <v>195</v>
      </c>
      <c r="E57" s="233" t="s">
        <v>195</v>
      </c>
      <c r="F57" s="233" t="s">
        <v>195</v>
      </c>
      <c r="G57" s="233">
        <v>4.5940134732624649E-2</v>
      </c>
      <c r="H57" s="233" t="s">
        <v>195</v>
      </c>
      <c r="I57" s="233">
        <v>4.5940134732624649E-2</v>
      </c>
      <c r="K57" s="124"/>
      <c r="L57" s="124"/>
      <c r="M57" s="124"/>
      <c r="N57" s="124"/>
      <c r="O57" s="124"/>
      <c r="P57" s="124"/>
      <c r="Q57" s="124"/>
      <c r="R57" s="124"/>
      <c r="T57" s="139"/>
      <c r="U57" s="139"/>
      <c r="V57" s="139"/>
      <c r="W57" s="139"/>
      <c r="X57" s="139"/>
      <c r="Y57" s="139"/>
      <c r="Z57" s="139"/>
      <c r="AA57" s="139"/>
    </row>
    <row r="58" spans="1:27" ht="13.8" x14ac:dyDescent="0.25">
      <c r="A58" s="45"/>
      <c r="B58" s="149"/>
      <c r="C58" s="149"/>
      <c r="D58" s="149"/>
      <c r="E58" s="149"/>
      <c r="F58" s="149"/>
      <c r="G58" s="149"/>
      <c r="H58" s="149"/>
      <c r="I58" s="148"/>
      <c r="K58" s="117"/>
      <c r="L58" s="117"/>
      <c r="M58" s="117"/>
      <c r="N58" s="117"/>
      <c r="O58" s="117"/>
      <c r="P58" s="117"/>
      <c r="Q58" s="117"/>
      <c r="R58" s="72"/>
      <c r="T58" s="139"/>
      <c r="U58" s="139"/>
      <c r="V58" s="139"/>
      <c r="W58" s="139"/>
      <c r="X58" s="139"/>
      <c r="Y58" s="139"/>
      <c r="Z58" s="139"/>
      <c r="AA58" s="139"/>
    </row>
    <row r="59" spans="1:27" ht="13.8" x14ac:dyDescent="0.3">
      <c r="A59" s="43" t="s">
        <v>238</v>
      </c>
      <c r="B59" s="232">
        <v>0</v>
      </c>
      <c r="C59" s="232">
        <v>0</v>
      </c>
      <c r="D59" s="232">
        <v>0.90090090090090091</v>
      </c>
      <c r="E59" s="232">
        <v>1.4444528473115026</v>
      </c>
      <c r="F59" s="232">
        <v>1.0154041423873537</v>
      </c>
      <c r="G59" s="232">
        <v>0.4520985008068788</v>
      </c>
      <c r="H59" s="232">
        <v>8.722741433021806</v>
      </c>
      <c r="I59" s="232">
        <v>0.88280584251521177</v>
      </c>
      <c r="K59" s="125"/>
      <c r="L59" s="125"/>
      <c r="M59" s="125"/>
      <c r="N59" s="125"/>
      <c r="O59" s="125"/>
      <c r="P59" s="125"/>
      <c r="Q59" s="125"/>
      <c r="R59" s="125"/>
      <c r="T59" s="139"/>
      <c r="U59" s="139"/>
      <c r="V59" s="139"/>
      <c r="W59" s="139"/>
      <c r="X59" s="139"/>
      <c r="Y59" s="139"/>
      <c r="Z59" s="139"/>
      <c r="AA59" s="139"/>
    </row>
    <row r="60" spans="1:27" ht="13.8" x14ac:dyDescent="0.3">
      <c r="A60" s="44" t="s">
        <v>315</v>
      </c>
      <c r="B60" s="233" t="s">
        <v>195</v>
      </c>
      <c r="C60" s="233" t="s">
        <v>195</v>
      </c>
      <c r="D60" s="233">
        <v>0</v>
      </c>
      <c r="E60" s="233">
        <v>1.3972985561248252</v>
      </c>
      <c r="F60" s="233">
        <v>0.94917876696024761</v>
      </c>
      <c r="G60" s="233">
        <v>0.83940254289593885</v>
      </c>
      <c r="H60" s="233" t="s">
        <v>195</v>
      </c>
      <c r="I60" s="233">
        <v>0.95439298752802959</v>
      </c>
      <c r="K60" s="124"/>
      <c r="L60" s="124"/>
      <c r="M60" s="124"/>
      <c r="N60" s="124"/>
      <c r="O60" s="124"/>
      <c r="P60" s="124"/>
      <c r="Q60" s="124"/>
      <c r="R60" s="124"/>
      <c r="T60" s="139"/>
      <c r="U60" s="139"/>
      <c r="V60" s="139"/>
      <c r="W60" s="139"/>
      <c r="X60" s="139"/>
      <c r="Y60" s="139"/>
      <c r="Z60" s="139"/>
      <c r="AA60" s="139"/>
    </row>
    <row r="61" spans="1:27" ht="13.8" x14ac:dyDescent="0.3">
      <c r="A61" s="44" t="s">
        <v>320</v>
      </c>
      <c r="B61" s="233" t="s">
        <v>195</v>
      </c>
      <c r="C61" s="233" t="s">
        <v>195</v>
      </c>
      <c r="D61" s="233">
        <v>0</v>
      </c>
      <c r="E61" s="233">
        <v>0</v>
      </c>
      <c r="F61" s="233">
        <v>0</v>
      </c>
      <c r="G61" s="233">
        <v>0</v>
      </c>
      <c r="H61" s="233">
        <v>8.722741433021806</v>
      </c>
      <c r="I61" s="233">
        <v>8.583106267029974</v>
      </c>
      <c r="K61" s="124"/>
      <c r="L61" s="124"/>
      <c r="M61" s="124"/>
      <c r="N61" s="124"/>
      <c r="O61" s="124"/>
      <c r="P61" s="124"/>
      <c r="Q61" s="124"/>
      <c r="R61" s="124"/>
      <c r="T61" s="139"/>
      <c r="U61" s="139"/>
      <c r="V61" s="139"/>
      <c r="W61" s="139"/>
      <c r="X61" s="139"/>
      <c r="Y61" s="139"/>
      <c r="Z61" s="139"/>
      <c r="AA61" s="139"/>
    </row>
    <row r="62" spans="1:27" ht="13.8" hidden="1" x14ac:dyDescent="0.3">
      <c r="A62" s="44" t="s">
        <v>316</v>
      </c>
      <c r="B62" s="233" t="s">
        <v>195</v>
      </c>
      <c r="C62" s="233" t="s">
        <v>195</v>
      </c>
      <c r="D62" s="233">
        <v>0</v>
      </c>
      <c r="E62" s="233" t="s">
        <v>195</v>
      </c>
      <c r="F62" s="233" t="s">
        <v>195</v>
      </c>
      <c r="G62" s="233">
        <v>0</v>
      </c>
      <c r="H62" s="233" t="s">
        <v>195</v>
      </c>
      <c r="I62" s="233">
        <v>0</v>
      </c>
      <c r="K62" s="124"/>
      <c r="L62" s="124"/>
      <c r="M62" s="124"/>
      <c r="N62" s="124"/>
      <c r="O62" s="124"/>
      <c r="P62" s="124"/>
      <c r="Q62" s="124"/>
      <c r="R62" s="124"/>
      <c r="T62" s="139"/>
      <c r="U62" s="139"/>
      <c r="V62" s="139"/>
      <c r="W62" s="139"/>
      <c r="X62" s="139"/>
      <c r="Y62" s="139"/>
      <c r="Z62" s="139"/>
      <c r="AA62" s="139"/>
    </row>
    <row r="63" spans="1:27" ht="13.8" x14ac:dyDescent="0.3">
      <c r="A63" s="44" t="s">
        <v>319</v>
      </c>
      <c r="B63" s="233" t="s">
        <v>195</v>
      </c>
      <c r="C63" s="233">
        <v>0</v>
      </c>
      <c r="D63" s="233">
        <v>0.20161290322580644</v>
      </c>
      <c r="E63" s="233">
        <v>1.4304927252720381</v>
      </c>
      <c r="F63" s="233">
        <v>3.7414965986394559</v>
      </c>
      <c r="G63" s="233">
        <v>0.93021382837353528</v>
      </c>
      <c r="H63" s="233" t="s">
        <v>195</v>
      </c>
      <c r="I63" s="233">
        <v>1.1008594176654882</v>
      </c>
      <c r="K63" s="124"/>
      <c r="L63" s="124"/>
      <c r="M63" s="124"/>
      <c r="N63" s="124"/>
      <c r="O63" s="124"/>
      <c r="P63" s="124"/>
      <c r="Q63" s="124"/>
      <c r="R63" s="124"/>
      <c r="T63" s="139"/>
      <c r="U63" s="139"/>
      <c r="V63" s="139"/>
      <c r="W63" s="139"/>
      <c r="X63" s="139"/>
      <c r="Y63" s="139"/>
      <c r="Z63" s="139"/>
      <c r="AA63" s="139"/>
    </row>
    <row r="64" spans="1:27" ht="13.8" x14ac:dyDescent="0.3">
      <c r="A64" s="44" t="s">
        <v>317</v>
      </c>
      <c r="B64" s="233">
        <v>0</v>
      </c>
      <c r="C64" s="233">
        <v>0</v>
      </c>
      <c r="D64" s="233">
        <v>2.0961775585696669</v>
      </c>
      <c r="E64" s="233">
        <v>1.971830985915493</v>
      </c>
      <c r="F64" s="233">
        <v>0</v>
      </c>
      <c r="G64" s="233">
        <v>0</v>
      </c>
      <c r="H64" s="233" t="s">
        <v>195</v>
      </c>
      <c r="I64" s="233">
        <v>1.7623649801023309</v>
      </c>
      <c r="K64" s="124"/>
      <c r="L64" s="124"/>
      <c r="M64" s="124"/>
      <c r="N64" s="124"/>
      <c r="O64" s="124"/>
      <c r="P64" s="124"/>
      <c r="Q64" s="124"/>
      <c r="R64" s="124"/>
      <c r="T64" s="139"/>
      <c r="U64" s="139"/>
      <c r="V64" s="139"/>
      <c r="W64" s="139"/>
      <c r="X64" s="139"/>
      <c r="Y64" s="139"/>
      <c r="Z64" s="139"/>
      <c r="AA64" s="139"/>
    </row>
    <row r="65" spans="1:27" ht="13.8" hidden="1" x14ac:dyDescent="0.3">
      <c r="A65" s="44" t="s">
        <v>318</v>
      </c>
      <c r="B65" s="233">
        <v>0</v>
      </c>
      <c r="C65" s="233">
        <v>0</v>
      </c>
      <c r="D65" s="233">
        <v>0</v>
      </c>
      <c r="E65" s="233">
        <v>0</v>
      </c>
      <c r="F65" s="233">
        <v>0</v>
      </c>
      <c r="G65" s="233" t="s">
        <v>195</v>
      </c>
      <c r="H65" s="233" t="s">
        <v>195</v>
      </c>
      <c r="I65" s="233">
        <v>0</v>
      </c>
      <c r="K65" s="124"/>
      <c r="L65" s="124"/>
      <c r="M65" s="124"/>
      <c r="N65" s="124"/>
      <c r="O65" s="124"/>
      <c r="P65" s="124"/>
      <c r="Q65" s="124"/>
      <c r="R65" s="124"/>
      <c r="T65" s="139"/>
      <c r="U65" s="139"/>
      <c r="V65" s="139"/>
      <c r="W65" s="139"/>
      <c r="X65" s="139"/>
      <c r="Y65" s="139"/>
      <c r="Z65" s="139"/>
      <c r="AA65" s="139"/>
    </row>
    <row r="66" spans="1:27" ht="13.8" x14ac:dyDescent="0.3">
      <c r="A66" s="4"/>
      <c r="B66" s="148"/>
      <c r="C66" s="148"/>
      <c r="D66" s="148"/>
      <c r="E66" s="148"/>
      <c r="F66" s="148"/>
      <c r="G66" s="148"/>
      <c r="H66" s="148"/>
      <c r="I66" s="146"/>
      <c r="K66" s="72"/>
      <c r="L66" s="72"/>
      <c r="M66" s="72"/>
      <c r="N66" s="72"/>
      <c r="O66" s="72"/>
      <c r="P66" s="72"/>
      <c r="Q66" s="72"/>
      <c r="R66" s="95"/>
      <c r="T66" s="139"/>
      <c r="U66" s="139"/>
      <c r="V66" s="139"/>
      <c r="W66" s="139"/>
      <c r="X66" s="139"/>
      <c r="Y66" s="139"/>
      <c r="Z66" s="139"/>
      <c r="AA66" s="139"/>
    </row>
    <row r="67" spans="1:27" ht="13.8" x14ac:dyDescent="0.3">
      <c r="A67" s="46" t="s">
        <v>101</v>
      </c>
      <c r="B67" s="232">
        <v>2.4417314095449503</v>
      </c>
      <c r="C67" s="232">
        <v>10.735586481113319</v>
      </c>
      <c r="D67" s="232">
        <v>23.234842287971592</v>
      </c>
      <c r="E67" s="232">
        <v>7.4790961874141058</v>
      </c>
      <c r="F67" s="232">
        <v>2.5376347357771509</v>
      </c>
      <c r="G67" s="232">
        <v>1.8236742132623762</v>
      </c>
      <c r="H67" s="232">
        <v>4.0044439131749368</v>
      </c>
      <c r="I67" s="232">
        <v>3.0569663298247196</v>
      </c>
      <c r="K67" s="118"/>
      <c r="L67" s="118"/>
      <c r="M67" s="118"/>
      <c r="N67" s="118"/>
      <c r="O67" s="118"/>
      <c r="P67" s="118"/>
      <c r="Q67" s="118"/>
      <c r="R67" s="118"/>
      <c r="T67" s="139"/>
      <c r="U67" s="139"/>
      <c r="V67" s="139"/>
      <c r="W67" s="139"/>
      <c r="X67" s="139"/>
      <c r="Y67" s="139"/>
      <c r="Z67" s="139"/>
      <c r="AA67" s="139"/>
    </row>
    <row r="68" spans="1:27" ht="13.8" thickBot="1" x14ac:dyDescent="0.3">
      <c r="A68" s="47"/>
      <c r="B68" s="9"/>
      <c r="C68" s="9"/>
      <c r="D68" s="9"/>
      <c r="E68" s="9"/>
      <c r="F68" s="9"/>
      <c r="G68" s="9"/>
      <c r="H68" s="9"/>
      <c r="I68" s="9"/>
    </row>
    <row r="69" spans="1:27" ht="8.25" customHeight="1" x14ac:dyDescent="0.25">
      <c r="A69" s="48"/>
      <c r="B69" s="48"/>
      <c r="C69" s="48"/>
      <c r="D69" s="48"/>
      <c r="E69" s="48"/>
      <c r="F69" s="48"/>
      <c r="G69" s="48"/>
      <c r="H69" s="48"/>
      <c r="I69" s="48"/>
    </row>
    <row r="70" spans="1:27" ht="14.7" customHeight="1" x14ac:dyDescent="0.25">
      <c r="A70" s="49" t="s">
        <v>231</v>
      </c>
      <c r="B70" s="50"/>
      <c r="C70" s="50"/>
      <c r="D70" s="50"/>
      <c r="E70" s="50"/>
      <c r="F70" s="51"/>
      <c r="G70" s="51"/>
      <c r="H70" s="51"/>
      <c r="I70" s="51"/>
    </row>
    <row r="71" spans="1:27" ht="13.2" customHeight="1" x14ac:dyDescent="0.25">
      <c r="A71" s="425" t="s">
        <v>203</v>
      </c>
      <c r="B71" s="425"/>
      <c r="C71" s="425"/>
      <c r="D71" s="425"/>
      <c r="E71" s="425"/>
      <c r="F71" s="425"/>
      <c r="G71" s="425"/>
      <c r="H71" s="425"/>
      <c r="I71" s="425"/>
    </row>
    <row r="72" spans="1:27" ht="13.2" customHeight="1" x14ac:dyDescent="0.25">
      <c r="A72" s="279"/>
      <c r="B72" s="278"/>
      <c r="C72" s="278"/>
      <c r="D72" s="278"/>
      <c r="E72" s="278"/>
      <c r="F72" s="278"/>
      <c r="G72" s="278"/>
      <c r="H72" s="278"/>
      <c r="I72" s="278"/>
    </row>
    <row r="73" spans="1:27" s="83" customFormat="1" x14ac:dyDescent="0.25"/>
    <row r="74" spans="1:27" ht="13.8" x14ac:dyDescent="0.25">
      <c r="B74" s="150"/>
      <c r="C74" s="150"/>
      <c r="D74" s="150"/>
      <c r="E74" s="150"/>
      <c r="F74" s="150"/>
      <c r="G74" s="150"/>
      <c r="H74" s="150"/>
      <c r="I74" s="150"/>
    </row>
  </sheetData>
  <mergeCells count="4">
    <mergeCell ref="A1:I1"/>
    <mergeCell ref="A2:I2"/>
    <mergeCell ref="A3:I3"/>
    <mergeCell ref="A71:I71"/>
  </mergeCells>
  <printOptions horizontalCentered="1" verticalCentered="1"/>
  <pageMargins left="1.3385826771653544" right="0.78740157480314965" top="0.98425196850393704" bottom="0.98425196850393704" header="0.31496062992125984" footer="0.31496062992125984"/>
  <pageSetup paperSize="9" scale="4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68"/>
  <sheetViews>
    <sheetView showGridLines="0" view="pageBreakPreview" zoomScale="85" zoomScaleNormal="85" zoomScaleSheetLayoutView="85" workbookViewId="0">
      <selection sqref="A1:I1"/>
    </sheetView>
  </sheetViews>
  <sheetFormatPr baseColWidth="10" defaultColWidth="11.44140625" defaultRowHeight="13.2" x14ac:dyDescent="0.25"/>
  <cols>
    <col min="1" max="1" width="58.5546875" style="55" customWidth="1"/>
    <col min="2" max="2" width="1.88671875" style="55" customWidth="1"/>
    <col min="3" max="3" width="16.88671875" style="55" customWidth="1"/>
    <col min="4" max="4" width="14" style="55" customWidth="1"/>
    <col min="5" max="5" width="14.5546875" style="55" customWidth="1"/>
    <col min="6" max="6" width="13.88671875" style="55" customWidth="1"/>
    <col min="7" max="7" width="14" style="55" customWidth="1"/>
    <col min="8" max="8" width="13.44140625" style="55" customWidth="1"/>
    <col min="9" max="9" width="17.44140625" style="55" customWidth="1"/>
    <col min="10" max="10" width="11.44140625" style="55"/>
    <col min="11" max="11" width="32.6640625" style="55" customWidth="1"/>
    <col min="12" max="16384" width="11.44140625" style="55"/>
  </cols>
  <sheetData>
    <row r="1" spans="1:18" s="69" customFormat="1" ht="55.5" customHeight="1" thickTop="1" x14ac:dyDescent="0.5">
      <c r="A1" s="426" t="s">
        <v>285</v>
      </c>
      <c r="B1" s="426"/>
      <c r="C1" s="426"/>
      <c r="D1" s="426"/>
      <c r="E1" s="426"/>
      <c r="F1" s="426"/>
      <c r="G1" s="426"/>
      <c r="H1" s="426"/>
      <c r="I1" s="426"/>
    </row>
    <row r="2" spans="1:18" s="68" customFormat="1" ht="18" customHeight="1" x14ac:dyDescent="0.35">
      <c r="A2" s="423">
        <v>45412</v>
      </c>
      <c r="B2" s="423"/>
      <c r="C2" s="423"/>
      <c r="D2" s="423"/>
      <c r="E2" s="423"/>
      <c r="F2" s="423"/>
      <c r="G2" s="423"/>
      <c r="H2" s="423"/>
      <c r="I2" s="423"/>
    </row>
    <row r="3" spans="1:18" s="68" customFormat="1" ht="18" customHeight="1" x14ac:dyDescent="0.3">
      <c r="A3" s="427" t="s">
        <v>51</v>
      </c>
      <c r="B3" s="427"/>
      <c r="C3" s="427"/>
      <c r="D3" s="427"/>
      <c r="E3" s="427"/>
      <c r="F3" s="427"/>
      <c r="G3" s="427"/>
      <c r="H3" s="427"/>
      <c r="I3" s="427"/>
    </row>
    <row r="4" spans="1:18" s="56" customFormat="1" ht="14.25" customHeight="1" thickBot="1" x14ac:dyDescent="0.3">
      <c r="C4" s="59"/>
      <c r="D4" s="59"/>
      <c r="E4" s="59"/>
      <c r="F4" s="59"/>
      <c r="G4" s="59"/>
      <c r="H4" s="59"/>
      <c r="I4" s="236"/>
    </row>
    <row r="5" spans="1:18" s="48" customFormat="1" ht="52.5" customHeight="1" x14ac:dyDescent="0.3">
      <c r="A5" s="36" t="s">
        <v>83</v>
      </c>
      <c r="B5" s="36"/>
      <c r="C5" s="96" t="s">
        <v>43</v>
      </c>
      <c r="D5" s="96" t="s">
        <v>82</v>
      </c>
      <c r="E5" s="96" t="s">
        <v>81</v>
      </c>
      <c r="F5" s="96" t="s">
        <v>321</v>
      </c>
      <c r="G5" s="96" t="s">
        <v>238</v>
      </c>
      <c r="H5" s="39" t="s">
        <v>44</v>
      </c>
      <c r="I5" s="39" t="s">
        <v>170</v>
      </c>
    </row>
    <row r="6" spans="1:18" s="48" customFormat="1" ht="3.75" customHeight="1" x14ac:dyDescent="0.3">
      <c r="A6" s="40"/>
      <c r="B6" s="40"/>
      <c r="C6" s="41"/>
      <c r="D6" s="41"/>
      <c r="E6" s="41"/>
      <c r="F6" s="41"/>
      <c r="G6" s="41"/>
      <c r="H6" s="42"/>
      <c r="I6" s="42"/>
    </row>
    <row r="7" spans="1:18" s="48" customFormat="1" ht="3.75" customHeight="1" x14ac:dyDescent="0.3">
      <c r="A7" s="66"/>
      <c r="B7" s="66"/>
      <c r="H7" s="65"/>
      <c r="I7" s="65"/>
    </row>
    <row r="8" spans="1:18" s="45" customFormat="1" ht="18.899999999999999" customHeight="1" x14ac:dyDescent="0.3">
      <c r="A8" s="45" t="s">
        <v>76</v>
      </c>
      <c r="C8" s="237">
        <v>961.0194099100006</v>
      </c>
      <c r="D8" s="237">
        <v>8.721161869999996</v>
      </c>
      <c r="E8" s="237">
        <v>62.075886259999955</v>
      </c>
      <c r="F8" s="237">
        <v>0.96569405999999991</v>
      </c>
      <c r="G8" s="237">
        <v>1.2705358100000004</v>
      </c>
      <c r="H8" s="274">
        <v>1034.05268791</v>
      </c>
      <c r="I8" s="211">
        <v>14.658082158265215</v>
      </c>
      <c r="J8" s="252"/>
      <c r="L8" s="270"/>
      <c r="M8" s="252"/>
      <c r="N8" s="252"/>
      <c r="P8" s="270"/>
    </row>
    <row r="9" spans="1:18" s="45" customFormat="1" ht="18.899999999999999" customHeight="1" x14ac:dyDescent="0.3">
      <c r="A9" s="45" t="s">
        <v>75</v>
      </c>
      <c r="C9" s="237">
        <v>5.9147545899999985</v>
      </c>
      <c r="D9" s="237">
        <v>0.77725653000000006</v>
      </c>
      <c r="E9" s="237">
        <v>0.93366901999999974</v>
      </c>
      <c r="F9" s="237">
        <v>3.07238E-3</v>
      </c>
      <c r="G9" s="237">
        <v>0</v>
      </c>
      <c r="H9" s="274">
        <v>7.6287525199999981</v>
      </c>
      <c r="I9" s="211">
        <v>0.10814040958516938</v>
      </c>
      <c r="M9" s="252"/>
      <c r="N9" s="252"/>
      <c r="P9" s="270"/>
    </row>
    <row r="10" spans="1:18" s="45" customFormat="1" ht="18.899999999999999" customHeight="1" x14ac:dyDescent="0.3">
      <c r="A10" s="45" t="s">
        <v>74</v>
      </c>
      <c r="C10" s="237">
        <v>111.64062482999996</v>
      </c>
      <c r="D10" s="237">
        <v>10.442675500000004</v>
      </c>
      <c r="E10" s="237">
        <v>24.959601439999989</v>
      </c>
      <c r="F10" s="237">
        <v>3.0948462400000003</v>
      </c>
      <c r="G10" s="237">
        <v>0.96269335</v>
      </c>
      <c r="H10" s="274">
        <v>151.10044135999996</v>
      </c>
      <c r="I10" s="211">
        <v>2.1419050590948081</v>
      </c>
      <c r="L10" s="270"/>
      <c r="M10" s="252"/>
      <c r="N10" s="252"/>
      <c r="P10" s="250"/>
      <c r="Q10" s="252"/>
    </row>
    <row r="11" spans="1:18" s="45" customFormat="1" ht="18.899999999999999" customHeight="1" x14ac:dyDescent="0.3">
      <c r="A11" s="45" t="s">
        <v>8</v>
      </c>
      <c r="C11" s="237">
        <v>1732.2658291599969</v>
      </c>
      <c r="D11" s="237">
        <v>58.221844439999998</v>
      </c>
      <c r="E11" s="237">
        <v>255.87522888000001</v>
      </c>
      <c r="F11" s="237">
        <v>7.8898149199999992</v>
      </c>
      <c r="G11" s="237">
        <v>1.4948942599999997</v>
      </c>
      <c r="H11" s="274">
        <v>2055.7476116599969</v>
      </c>
      <c r="I11" s="211">
        <v>29.14098840483107</v>
      </c>
      <c r="J11" s="252"/>
      <c r="L11" s="270"/>
      <c r="M11" s="252"/>
      <c r="N11" s="252"/>
      <c r="R11" s="270">
        <v>0</v>
      </c>
    </row>
    <row r="12" spans="1:18" s="45" customFormat="1" ht="18.899999999999999" customHeight="1" x14ac:dyDescent="0.3">
      <c r="A12" s="45" t="s">
        <v>73</v>
      </c>
      <c r="C12" s="237">
        <v>312.00532189000023</v>
      </c>
      <c r="D12" s="237">
        <v>5.4122131799999975</v>
      </c>
      <c r="E12" s="237">
        <v>28.338762179999986</v>
      </c>
      <c r="F12" s="237">
        <v>1.3721926</v>
      </c>
      <c r="G12" s="237">
        <v>1.67350898</v>
      </c>
      <c r="H12" s="274">
        <v>348.80199883000023</v>
      </c>
      <c r="I12" s="211">
        <v>4.9443983034859285</v>
      </c>
      <c r="L12" s="270"/>
      <c r="M12" s="252"/>
      <c r="N12" s="252"/>
    </row>
    <row r="13" spans="1:18" s="45" customFormat="1" ht="18.899999999999999" customHeight="1" x14ac:dyDescent="0.3">
      <c r="A13" s="45" t="s">
        <v>72</v>
      </c>
      <c r="C13" s="237">
        <v>12.521043329999998</v>
      </c>
      <c r="D13" s="237">
        <v>0.19698621999999999</v>
      </c>
      <c r="E13" s="237">
        <v>0.59536719000000005</v>
      </c>
      <c r="F13" s="237">
        <v>0</v>
      </c>
      <c r="G13" s="237">
        <v>8.785610000000001E-3</v>
      </c>
      <c r="H13" s="274">
        <v>13.322182349999997</v>
      </c>
      <c r="I13" s="211">
        <v>0.18884689890258941</v>
      </c>
      <c r="M13" s="252"/>
      <c r="N13" s="252"/>
    </row>
    <row r="14" spans="1:18" s="45" customFormat="1" ht="18.899999999999999" customHeight="1" x14ac:dyDescent="0.3">
      <c r="A14" s="45" t="s">
        <v>71</v>
      </c>
      <c r="C14" s="237">
        <v>155.21047437999997</v>
      </c>
      <c r="D14" s="237">
        <v>0.87672407999999991</v>
      </c>
      <c r="E14" s="237">
        <v>13.606519280000001</v>
      </c>
      <c r="F14" s="237">
        <v>3.2726589999999993E-2</v>
      </c>
      <c r="G14" s="237">
        <v>0</v>
      </c>
      <c r="H14" s="274">
        <v>169.72644432999996</v>
      </c>
      <c r="I14" s="211">
        <v>2.4059355915874758</v>
      </c>
      <c r="L14" s="270"/>
      <c r="M14" s="252"/>
      <c r="N14" s="252"/>
    </row>
    <row r="15" spans="1:18" s="45" customFormat="1" ht="18.899999999999999" customHeight="1" x14ac:dyDescent="0.3">
      <c r="A15" s="45" t="s">
        <v>70</v>
      </c>
      <c r="C15" s="237">
        <v>125.84655045999997</v>
      </c>
      <c r="D15" s="237">
        <v>2.6987984900000006</v>
      </c>
      <c r="E15" s="237">
        <v>31.411595279999997</v>
      </c>
      <c r="F15" s="237">
        <v>0</v>
      </c>
      <c r="G15" s="237">
        <v>0.88135187999999998</v>
      </c>
      <c r="H15" s="274">
        <v>160.83829610999999</v>
      </c>
      <c r="I15" s="211">
        <v>2.2799427786806952</v>
      </c>
      <c r="M15" s="252"/>
      <c r="N15" s="252"/>
      <c r="R15" s="270">
        <v>0</v>
      </c>
    </row>
    <row r="16" spans="1:18" s="45" customFormat="1" ht="18.899999999999999" customHeight="1" x14ac:dyDescent="0.3">
      <c r="A16" s="45" t="s">
        <v>69</v>
      </c>
      <c r="C16" s="237">
        <v>720.62190052000039</v>
      </c>
      <c r="D16" s="237">
        <v>6.6661925799999988</v>
      </c>
      <c r="E16" s="237">
        <v>64.18979968000005</v>
      </c>
      <c r="F16" s="237">
        <v>0.68418639000000003</v>
      </c>
      <c r="G16" s="237">
        <v>6.4138310000000004E-2</v>
      </c>
      <c r="H16" s="274">
        <v>792.22621748000051</v>
      </c>
      <c r="I16" s="211">
        <v>11.230101830908094</v>
      </c>
      <c r="L16" s="270"/>
      <c r="M16" s="252"/>
      <c r="N16" s="252"/>
    </row>
    <row r="17" spans="1:14" s="45" customFormat="1" ht="18.899999999999999" customHeight="1" x14ac:dyDescent="0.3">
      <c r="A17" s="45" t="s">
        <v>68</v>
      </c>
      <c r="C17" s="237">
        <v>783.41827471000011</v>
      </c>
      <c r="D17" s="237">
        <v>8.8667035799999976</v>
      </c>
      <c r="E17" s="237">
        <v>48.32964821999996</v>
      </c>
      <c r="F17" s="237">
        <v>0.91993578999999992</v>
      </c>
      <c r="G17" s="237">
        <v>0.57252026</v>
      </c>
      <c r="H17" s="274">
        <v>842.10708256000009</v>
      </c>
      <c r="I17" s="211">
        <v>11.937181679949223</v>
      </c>
      <c r="J17" s="252"/>
      <c r="M17" s="252"/>
      <c r="N17" s="252"/>
    </row>
    <row r="18" spans="1:14" s="45" customFormat="1" ht="18.899999999999999" customHeight="1" x14ac:dyDescent="0.3">
      <c r="A18" s="45" t="s">
        <v>67</v>
      </c>
      <c r="C18" s="237">
        <v>6.0806692899999994</v>
      </c>
      <c r="D18" s="237">
        <v>0.16664228000000003</v>
      </c>
      <c r="E18" s="237">
        <v>1.4417292400000004</v>
      </c>
      <c r="F18" s="237">
        <v>3.62014E-3</v>
      </c>
      <c r="G18" s="237">
        <v>0</v>
      </c>
      <c r="H18" s="274">
        <v>7.6926609499999996</v>
      </c>
      <c r="I18" s="211">
        <v>0.10904633539388145</v>
      </c>
      <c r="M18" s="252"/>
      <c r="N18" s="252"/>
    </row>
    <row r="19" spans="1:14" s="45" customFormat="1" ht="18.899999999999999" customHeight="1" x14ac:dyDescent="0.3">
      <c r="A19" s="45" t="s">
        <v>66</v>
      </c>
      <c r="C19" s="237">
        <v>72.174657979999978</v>
      </c>
      <c r="D19" s="237">
        <v>0.22732242000000003</v>
      </c>
      <c r="E19" s="237">
        <v>1.7007081299999998</v>
      </c>
      <c r="F19" s="237">
        <v>3.0843800000000003E-3</v>
      </c>
      <c r="G19" s="237">
        <v>0</v>
      </c>
      <c r="H19" s="274">
        <v>74.10577290999997</v>
      </c>
      <c r="I19" s="211">
        <v>1.0504769441797213</v>
      </c>
      <c r="M19" s="252"/>
      <c r="N19" s="252"/>
    </row>
    <row r="20" spans="1:14" s="45" customFormat="1" ht="18.899999999999999" customHeight="1" x14ac:dyDescent="0.3">
      <c r="A20" s="45" t="s">
        <v>65</v>
      </c>
      <c r="C20" s="237">
        <v>464.68376163999989</v>
      </c>
      <c r="D20" s="237">
        <v>3.5208464599999996</v>
      </c>
      <c r="E20" s="237">
        <v>29.855481599999969</v>
      </c>
      <c r="F20" s="237">
        <v>0.15733565000000005</v>
      </c>
      <c r="G20" s="237">
        <v>9.568567E-2</v>
      </c>
      <c r="H20" s="274">
        <v>498.31311101999984</v>
      </c>
      <c r="I20" s="211">
        <v>7.0637740293825617</v>
      </c>
      <c r="L20" s="270"/>
      <c r="M20" s="252"/>
      <c r="N20" s="252"/>
    </row>
    <row r="21" spans="1:14" s="45" customFormat="1" ht="18.899999999999999" customHeight="1" x14ac:dyDescent="0.3">
      <c r="A21" s="45" t="s">
        <v>64</v>
      </c>
      <c r="C21" s="237">
        <v>17.786255940000004</v>
      </c>
      <c r="D21" s="237">
        <v>0.37287503000000016</v>
      </c>
      <c r="E21" s="237">
        <v>2.9155816299999997</v>
      </c>
      <c r="F21" s="237">
        <v>9.3944330000000006E-2</v>
      </c>
      <c r="G21" s="237">
        <v>0</v>
      </c>
      <c r="H21" s="274">
        <v>21.168656930000001</v>
      </c>
      <c r="I21" s="211">
        <v>0.30007359981552195</v>
      </c>
      <c r="L21" s="270"/>
      <c r="M21" s="252"/>
      <c r="N21" s="252"/>
    </row>
    <row r="22" spans="1:14" s="45" customFormat="1" ht="18.899999999999999" customHeight="1" x14ac:dyDescent="0.3">
      <c r="A22" s="45" t="s">
        <v>63</v>
      </c>
      <c r="C22" s="237">
        <v>55.883552920000007</v>
      </c>
      <c r="D22" s="237">
        <v>0.72924312000000024</v>
      </c>
      <c r="E22" s="237">
        <v>5.5451736899999995</v>
      </c>
      <c r="F22" s="237">
        <v>2.001754E-2</v>
      </c>
      <c r="G22" s="237">
        <v>4.2437400000000002E-3</v>
      </c>
      <c r="H22" s="274">
        <v>62.182231010000002</v>
      </c>
      <c r="I22" s="211">
        <v>0.88145629481516086</v>
      </c>
      <c r="L22" s="270"/>
      <c r="M22" s="252"/>
      <c r="N22" s="252"/>
    </row>
    <row r="23" spans="1:14" s="45" customFormat="1" ht="18.899999999999999" customHeight="1" x14ac:dyDescent="0.3">
      <c r="A23" s="45" t="s">
        <v>62</v>
      </c>
      <c r="C23" s="237">
        <v>723.3911350000003</v>
      </c>
      <c r="D23" s="237">
        <v>9.5589615699999957</v>
      </c>
      <c r="E23" s="237">
        <v>75.91292871000006</v>
      </c>
      <c r="F23" s="237">
        <v>2.4210680400000006</v>
      </c>
      <c r="G23" s="237">
        <v>4.1900386299999992</v>
      </c>
      <c r="H23" s="274">
        <v>815.47413195000036</v>
      </c>
      <c r="I23" s="211">
        <v>11.559649681122899</v>
      </c>
      <c r="L23" s="270"/>
      <c r="M23" s="252"/>
      <c r="N23" s="252"/>
    </row>
    <row r="24" spans="1:14" s="45" customFormat="1" ht="15" customHeight="1" x14ac:dyDescent="0.3">
      <c r="A24" s="46"/>
      <c r="B24" s="46"/>
      <c r="C24" s="237"/>
      <c r="D24" s="237"/>
      <c r="E24" s="237"/>
      <c r="F24" s="237"/>
      <c r="G24" s="237"/>
      <c r="H24" s="274"/>
      <c r="I24" s="211"/>
      <c r="L24" s="270"/>
      <c r="M24" s="252"/>
    </row>
    <row r="25" spans="1:14" s="43" customFormat="1" ht="20.100000000000001" customHeight="1" x14ac:dyDescent="0.3">
      <c r="A25" s="46" t="s">
        <v>61</v>
      </c>
      <c r="B25" s="46"/>
      <c r="C25" s="238">
        <v>6260.4642165499972</v>
      </c>
      <c r="D25" s="238">
        <v>117.45644734999999</v>
      </c>
      <c r="E25" s="238">
        <v>647.68768042999989</v>
      </c>
      <c r="F25" s="238">
        <v>17.661539050000002</v>
      </c>
      <c r="G25" s="238">
        <v>11.218396500000001</v>
      </c>
      <c r="H25" s="238">
        <v>7054.4882798799972</v>
      </c>
      <c r="I25" s="211">
        <v>64.666645110726833</v>
      </c>
      <c r="J25" s="45"/>
      <c r="M25" s="45"/>
    </row>
    <row r="26" spans="1:14" s="43" customFormat="1" ht="20.100000000000001" customHeight="1" x14ac:dyDescent="0.3">
      <c r="A26" s="46" t="s">
        <v>107</v>
      </c>
      <c r="B26" s="103" t="s">
        <v>59</v>
      </c>
      <c r="C26" s="238">
        <v>1234.8302138499982</v>
      </c>
      <c r="D26" s="238">
        <v>45.54932891</v>
      </c>
      <c r="E26" s="238">
        <v>57.503398150000002</v>
      </c>
      <c r="F26" s="238">
        <v>10.80178209999999</v>
      </c>
      <c r="G26" s="238">
        <v>5.2035846799999996</v>
      </c>
      <c r="H26" s="275">
        <v>1353.8883076899983</v>
      </c>
      <c r="I26" s="211">
        <v>12.410739268311746</v>
      </c>
      <c r="J26" s="45"/>
      <c r="K26" s="45"/>
      <c r="L26" s="270"/>
    </row>
    <row r="27" spans="1:14" s="43" customFormat="1" ht="20.100000000000001" customHeight="1" x14ac:dyDescent="0.3">
      <c r="A27" s="46" t="s">
        <v>108</v>
      </c>
      <c r="B27" s="104" t="s">
        <v>109</v>
      </c>
      <c r="C27" s="238">
        <v>2383.6101176999973</v>
      </c>
      <c r="D27" s="238">
        <v>6.2809461500000001</v>
      </c>
      <c r="E27" s="238">
        <v>92.756766820000067</v>
      </c>
      <c r="F27" s="238">
        <v>0</v>
      </c>
      <c r="G27" s="238">
        <v>17.981712820000006</v>
      </c>
      <c r="H27" s="275">
        <v>2500.6295434899976</v>
      </c>
      <c r="I27" s="211">
        <v>22.922615620961427</v>
      </c>
      <c r="J27" s="45"/>
      <c r="K27" s="45"/>
      <c r="L27" s="270"/>
    </row>
    <row r="28" spans="1:14" s="43" customFormat="1" ht="20.100000000000001" customHeight="1" x14ac:dyDescent="0.3">
      <c r="A28" s="46" t="s">
        <v>202</v>
      </c>
      <c r="B28" s="104"/>
      <c r="C28" s="238">
        <v>9878.9045480999921</v>
      </c>
      <c r="D28" s="238">
        <v>169.28672241000001</v>
      </c>
      <c r="E28" s="238">
        <v>797.94784539999989</v>
      </c>
      <c r="F28" s="238">
        <v>28.463321149999992</v>
      </c>
      <c r="G28" s="238">
        <v>34.403694000000002</v>
      </c>
      <c r="H28" s="238">
        <v>10909.006131059992</v>
      </c>
      <c r="I28" s="211">
        <v>100</v>
      </c>
      <c r="J28" s="45"/>
      <c r="K28" s="45"/>
      <c r="L28" s="45"/>
    </row>
    <row r="29" spans="1:14" s="63" customFormat="1" ht="8.1" customHeight="1" thickBot="1" x14ac:dyDescent="0.35">
      <c r="A29" s="47"/>
      <c r="B29" s="47"/>
      <c r="C29" s="188"/>
      <c r="D29" s="188"/>
      <c r="E29" s="188"/>
      <c r="F29" s="188"/>
      <c r="G29" s="188"/>
      <c r="H29" s="188"/>
      <c r="I29" s="188"/>
      <c r="K29" s="43"/>
      <c r="L29" s="43"/>
    </row>
    <row r="30" spans="1:14" s="48" customFormat="1" ht="9.9" customHeight="1" x14ac:dyDescent="0.3">
      <c r="C30" s="257"/>
      <c r="F30" s="257"/>
      <c r="H30" s="253"/>
      <c r="K30" s="43"/>
      <c r="L30" s="43"/>
    </row>
    <row r="31" spans="1:14" s="50" customFormat="1" ht="15.75" customHeight="1" x14ac:dyDescent="0.2">
      <c r="A31" s="49" t="s">
        <v>239</v>
      </c>
      <c r="B31" s="49"/>
      <c r="G31" s="51"/>
      <c r="H31" s="51"/>
      <c r="I31" s="239"/>
      <c r="K31" s="43"/>
      <c r="L31" s="43"/>
    </row>
    <row r="32" spans="1:14" s="50" customFormat="1" ht="37.5" customHeight="1" x14ac:dyDescent="0.3">
      <c r="A32" s="425" t="s">
        <v>307</v>
      </c>
      <c r="B32" s="425"/>
      <c r="C32" s="425"/>
      <c r="D32" s="425"/>
      <c r="E32" s="425"/>
      <c r="F32" s="425"/>
      <c r="G32" s="425"/>
      <c r="H32" s="425"/>
      <c r="I32" s="425"/>
      <c r="J32" s="267"/>
      <c r="K32" s="63"/>
      <c r="L32" s="63"/>
    </row>
    <row r="33" spans="1:12" s="50" customFormat="1" ht="15" customHeight="1" x14ac:dyDescent="0.3">
      <c r="A33" s="279"/>
      <c r="B33" s="278"/>
      <c r="C33" s="278"/>
      <c r="D33" s="278"/>
      <c r="E33" s="278"/>
      <c r="F33" s="278"/>
      <c r="G33" s="278"/>
      <c r="H33" s="278"/>
      <c r="I33" s="278"/>
      <c r="J33" s="267"/>
      <c r="K33" s="63"/>
      <c r="L33" s="63"/>
    </row>
    <row r="34" spans="1:12" s="56" customFormat="1" x14ac:dyDescent="0.3">
      <c r="A34" s="204"/>
      <c r="C34" s="241"/>
      <c r="D34" s="241"/>
      <c r="E34" s="241"/>
      <c r="F34" s="241"/>
      <c r="G34" s="241"/>
      <c r="H34" s="254"/>
      <c r="K34" s="267"/>
      <c r="L34" s="267"/>
    </row>
    <row r="35" spans="1:12" s="56" customFormat="1" x14ac:dyDescent="0.3">
      <c r="C35" s="242"/>
      <c r="D35" s="242"/>
      <c r="E35" s="242"/>
      <c r="F35" s="242"/>
      <c r="G35" s="242"/>
      <c r="H35" s="242"/>
      <c r="I35" s="240"/>
      <c r="K35" s="59"/>
      <c r="L35" s="59"/>
    </row>
    <row r="36" spans="1:12" s="56" customFormat="1" ht="13.8" x14ac:dyDescent="0.3">
      <c r="C36" s="243"/>
      <c r="D36" s="243"/>
      <c r="E36" s="243"/>
      <c r="F36" s="243"/>
      <c r="G36" s="243"/>
      <c r="H36" s="282"/>
    </row>
    <row r="37" spans="1:12" s="56" customFormat="1" x14ac:dyDescent="0.3">
      <c r="H37" s="242"/>
    </row>
    <row r="38" spans="1:12" s="56" customFormat="1" ht="13.8" x14ac:dyDescent="0.3">
      <c r="A38" s="204"/>
      <c r="E38" s="243"/>
      <c r="F38" s="243"/>
      <c r="G38" s="243"/>
      <c r="H38" s="243"/>
    </row>
    <row r="39" spans="1:12" s="56" customFormat="1" ht="13.8" x14ac:dyDescent="0.3">
      <c r="E39" s="244"/>
      <c r="F39" s="244"/>
      <c r="G39" s="244"/>
      <c r="H39" s="244"/>
    </row>
    <row r="40" spans="1:12" s="56" customFormat="1" x14ac:dyDescent="0.3"/>
    <row r="41" spans="1:12" s="56" customFormat="1" x14ac:dyDescent="0.3"/>
    <row r="42" spans="1:12" s="56" customFormat="1" x14ac:dyDescent="0.3"/>
    <row r="43" spans="1:12" s="56" customFormat="1" x14ac:dyDescent="0.3"/>
    <row r="44" spans="1:12" s="56" customFormat="1" x14ac:dyDescent="0.3"/>
    <row r="45" spans="1:12" s="56" customFormat="1" x14ac:dyDescent="0.3"/>
    <row r="46" spans="1:12" s="56" customFormat="1" x14ac:dyDescent="0.3"/>
    <row r="47" spans="1:12" s="56" customFormat="1" x14ac:dyDescent="0.3"/>
    <row r="48" spans="1:12" s="56" customFormat="1" x14ac:dyDescent="0.3"/>
    <row r="49" s="56" customFormat="1" x14ac:dyDescent="0.3"/>
    <row r="50" s="56" customFormat="1" x14ac:dyDescent="0.3"/>
    <row r="51" s="56" customFormat="1" x14ac:dyDescent="0.3"/>
    <row r="52" s="56" customFormat="1" x14ac:dyDescent="0.3"/>
    <row r="53" s="56" customFormat="1" x14ac:dyDescent="0.3"/>
    <row r="54" s="56" customFormat="1" x14ac:dyDescent="0.3"/>
    <row r="55" s="56" customFormat="1" x14ac:dyDescent="0.3"/>
    <row r="56" s="56" customFormat="1" x14ac:dyDescent="0.3"/>
    <row r="57" s="56" customFormat="1" x14ac:dyDescent="0.3"/>
    <row r="58" s="56" customFormat="1" x14ac:dyDescent="0.3"/>
    <row r="59" s="56" customFormat="1" x14ac:dyDescent="0.3"/>
    <row r="60" s="56" customFormat="1" x14ac:dyDescent="0.3"/>
    <row r="61" s="56" customFormat="1" x14ac:dyDescent="0.3"/>
    <row r="62" s="56" customFormat="1" x14ac:dyDescent="0.3"/>
    <row r="63" s="56" customFormat="1" x14ac:dyDescent="0.3"/>
    <row r="64" s="56" customFormat="1" x14ac:dyDescent="0.3"/>
    <row r="65" s="56" customFormat="1" x14ac:dyDescent="0.3"/>
    <row r="66" s="56" customFormat="1" x14ac:dyDescent="0.3"/>
    <row r="67" s="56" customFormat="1" x14ac:dyDescent="0.3"/>
    <row r="68" s="56" customFormat="1" x14ac:dyDescent="0.3"/>
  </sheetData>
  <mergeCells count="4">
    <mergeCell ref="A1:I1"/>
    <mergeCell ref="A2:I2"/>
    <mergeCell ref="A3:I3"/>
    <mergeCell ref="A32:I32"/>
  </mergeCells>
  <hyperlinks>
    <hyperlink ref="I4" location="Índice!A1" display="Volver" xr:uid="{00000000-0004-0000-1C00-000000000000}"/>
  </hyperlinks>
  <printOptions horizontalCentered="1" verticalCentered="1"/>
  <pageMargins left="0.78740157480314965" right="0.78740157480314965" top="0.62" bottom="0.5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28</vt:i4>
      </vt:variant>
    </vt:vector>
  </HeadingPairs>
  <TitlesOfParts>
    <vt:vector size="57" baseType="lpstr">
      <vt:lpstr>Carátula</vt:lpstr>
      <vt:lpstr>Presentación</vt:lpstr>
      <vt:lpstr>Índice</vt:lpstr>
      <vt:lpstr>Programas de Gobierno</vt:lpstr>
      <vt:lpstr>Prog. Garantías - Reprogramados</vt:lpstr>
      <vt:lpstr>Medidas SBS - Reprogramaciones</vt:lpstr>
      <vt:lpstr>Gráficos Programas</vt:lpstr>
      <vt:lpstr>Gráficos por Programa</vt:lpstr>
      <vt:lpstr>Gráficos Cartera Reprogramada</vt:lpstr>
      <vt:lpstr>Gráficos Deudores Reprogramados</vt:lpstr>
      <vt:lpstr>Saldos - Reactiva</vt:lpstr>
      <vt:lpstr>Deudores - Reactiva</vt:lpstr>
      <vt:lpstr>SE - Reactiva</vt:lpstr>
      <vt:lpstr>Saldos y Deudores - FAE MYPE 1</vt:lpstr>
      <vt:lpstr>SE - FAE MYPE 1</vt:lpstr>
      <vt:lpstr>Saldos y Deudores - FAE MYPE 2</vt:lpstr>
      <vt:lpstr>SE - FAE MYPE 2</vt:lpstr>
      <vt:lpstr>Saldos y Deudores - FAE Turismo</vt:lpstr>
      <vt:lpstr>Saldos y Deudores - FAE Agro</vt:lpstr>
      <vt:lpstr>Saldos y Deudores - PAE MYPE</vt:lpstr>
      <vt:lpstr>SE - PAE MYPE</vt:lpstr>
      <vt:lpstr>Saldo y Deudores - FAE TEXCO</vt:lpstr>
      <vt:lpstr>Saldos y Deudores - IMPULSO</vt:lpstr>
      <vt:lpstr>SE - IMPULSO</vt:lpstr>
      <vt:lpstr>Saldos - Reprogramados</vt:lpstr>
      <vt:lpstr>Saldos - Reprogramados (part)</vt:lpstr>
      <vt:lpstr>Deudores - Reprogramados</vt:lpstr>
      <vt:lpstr>Deudores - Reprogramados (Part)</vt:lpstr>
      <vt:lpstr>SE - Reprogramados</vt:lpstr>
      <vt:lpstr>Carátula!Área_de_impresión</vt:lpstr>
      <vt:lpstr>'Deudores - Reactiva'!Área_de_impresión</vt:lpstr>
      <vt:lpstr>'Deudores - Reprogramados'!Área_de_impresión</vt:lpstr>
      <vt:lpstr>'Deudores - Reprogramados (Part)'!Área_de_impresión</vt:lpstr>
      <vt:lpstr>'Gráficos Cartera Reprogramada'!Área_de_impresión</vt:lpstr>
      <vt:lpstr>'Gráficos Deudores Reprogramados'!Área_de_impresión</vt:lpstr>
      <vt:lpstr>'Gráficos por Programa'!Área_de_impresión</vt:lpstr>
      <vt:lpstr>'Gráficos Programas'!Área_de_impresión</vt:lpstr>
      <vt:lpstr>Índice!Área_de_impresión</vt:lpstr>
      <vt:lpstr>'Medidas SBS - Reprogramaciones'!Área_de_impresión</vt:lpstr>
      <vt:lpstr>Presentación!Área_de_impresión</vt:lpstr>
      <vt:lpstr>'Programas de Gobierno'!Área_de_impresión</vt:lpstr>
      <vt:lpstr>'Saldo y Deudores - FAE TEXCO'!Área_de_impresión</vt:lpstr>
      <vt:lpstr>'Saldos - Reactiva'!Área_de_impresión</vt:lpstr>
      <vt:lpstr>'Saldos - Reprogramados'!Área_de_impresión</vt:lpstr>
      <vt:lpstr>'Saldos - Reprogramados (part)'!Área_de_impresión</vt:lpstr>
      <vt:lpstr>'Saldos y Deudores - FAE Agro'!Área_de_impresión</vt:lpstr>
      <vt:lpstr>'Saldos y Deudores - FAE MYPE 1'!Área_de_impresión</vt:lpstr>
      <vt:lpstr>'Saldos y Deudores - FAE MYPE 2'!Área_de_impresión</vt:lpstr>
      <vt:lpstr>'Saldos y Deudores - FAE Turismo'!Área_de_impresión</vt:lpstr>
      <vt:lpstr>'Saldos y Deudores - IMPULSO'!Área_de_impresión</vt:lpstr>
      <vt:lpstr>'Saldos y Deudores - PAE MYPE'!Área_de_impresión</vt:lpstr>
      <vt:lpstr>'SE - FAE MYPE 1'!Área_de_impresión</vt:lpstr>
      <vt:lpstr>'SE - FAE MYPE 2'!Área_de_impresión</vt:lpstr>
      <vt:lpstr>'SE - IMPULSO'!Área_de_impresión</vt:lpstr>
      <vt:lpstr>'SE - PAE MYPE'!Área_de_impresión</vt:lpstr>
      <vt:lpstr>'SE - Reactiva'!Área_de_impresión</vt:lpstr>
      <vt:lpstr>'SE - Reprogramados'!Área_de_impresión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2024-06-10T16:10:29Z</dcterms:modified>
</cp:coreProperties>
</file>