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RCHIVOS CONTABILIDAD\CONTABILIDAD 2024\2024\CONTABILIDAD - CONTADOR\DOCUMENTOS 2024\BALANCE\AGO-2024\"/>
    </mc:Choice>
  </mc:AlternateContent>
  <xr:revisionPtr revIDLastSave="0" documentId="13_ncr:1_{48AFAB99-3B35-4157-B097-36306F23E1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G SESDIS 31-08-2024" sheetId="1" r:id="rId1"/>
    <sheet name="GyP SESDIS 31-08-2024" sheetId="2" r:id="rId2"/>
  </sheets>
  <externalReferences>
    <externalReference r:id="rId3"/>
    <externalReference r:id="rId4"/>
  </externalReferences>
  <definedNames>
    <definedName name="_xlnm.Print_Area" localSheetId="0">'BG SESDIS 31-08-2024'!$A$2:$B$54</definedName>
    <definedName name="_xlnm.Print_Area" localSheetId="1">'GyP SESDIS 31-08-2024'!$A$2:$B$27</definedName>
    <definedName name="CONTINENTAL">#REF!</definedName>
    <definedName name="INDICE">[1]!INDICE</definedName>
    <definedName name="Periodo" localSheetId="1">'[2]BG FAC'!$B$3</definedName>
    <definedName name="Periodo">'BG SESDIS 31-08-2024'!$A$3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<sst xmlns="http://schemas.openxmlformats.org/spreadsheetml/2006/main" count="67" uniqueCount="59">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</sst>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showGridLines="0" tabSelected="1" zoomScaleNormal="100" workbookViewId="0">
      <selection activeCell="B53" sqref="B53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45535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4428</v>
      </c>
      <c r="C8" s="12"/>
      <c r="D8" s="13"/>
    </row>
    <row r="9" spans="1:5" s="14" customFormat="1" ht="11.25" customHeight="1" x14ac:dyDescent="0.25">
      <c r="A9" s="57" t="s">
        <v>20</v>
      </c>
      <c r="B9" s="15">
        <v>3188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5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1178</v>
      </c>
      <c r="C12" s="17"/>
      <c r="D12" s="13"/>
    </row>
    <row r="13" spans="1:5" s="14" customFormat="1" ht="11.25" customHeight="1" x14ac:dyDescent="0.25">
      <c r="A13" s="57" t="s">
        <v>24</v>
      </c>
      <c r="B13" s="15">
        <v>57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160851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155063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5397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391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165279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45535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22136</v>
      </c>
      <c r="C34" s="12"/>
      <c r="D34" s="13"/>
    </row>
    <row r="35" spans="1:4" s="14" customFormat="1" ht="11.25" customHeight="1" x14ac:dyDescent="0.25">
      <c r="A35" s="57" t="s">
        <v>31</v>
      </c>
      <c r="B35" s="15">
        <v>51</v>
      </c>
      <c r="C35" s="12"/>
      <c r="D35" s="13"/>
    </row>
    <row r="36" spans="1:4" s="14" customFormat="1" ht="11.25" customHeight="1" x14ac:dyDescent="0.25">
      <c r="A36" s="58" t="s">
        <v>32</v>
      </c>
      <c r="B36" s="15">
        <v>190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34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8137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12497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1221</v>
      </c>
      <c r="C40" s="12"/>
      <c r="D40" s="13"/>
    </row>
    <row r="41" spans="1:4" s="14" customFormat="1" ht="11.25" customHeight="1" x14ac:dyDescent="0.25">
      <c r="A41" s="57" t="s">
        <v>36</v>
      </c>
      <c r="B41" s="15">
        <v>6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29315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27962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51451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113828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-25869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-1550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165279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opLeftCell="A16" zoomScale="90" zoomScaleNormal="90" workbookViewId="0">
      <selection activeCell="B22" sqref="B22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45535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2030</v>
      </c>
      <c r="C8" s="44"/>
    </row>
    <row r="9" spans="1:3" s="33" customFormat="1" ht="11.25" customHeight="1" x14ac:dyDescent="0.25">
      <c r="A9" s="58" t="s">
        <v>44</v>
      </c>
      <c r="B9" s="42">
        <v>1006</v>
      </c>
      <c r="C9" s="44"/>
    </row>
    <row r="10" spans="1:3" s="33" customFormat="1" ht="11.25" customHeight="1" x14ac:dyDescent="0.25">
      <c r="A10" s="58" t="s">
        <v>58</v>
      </c>
      <c r="B10" s="42">
        <v>-608</v>
      </c>
      <c r="C10" s="44"/>
    </row>
    <row r="11" spans="1:3" s="33" customFormat="1" ht="11.25" customHeight="1" x14ac:dyDescent="0.25">
      <c r="A11" s="58" t="s">
        <v>45</v>
      </c>
      <c r="B11" s="42">
        <v>-78</v>
      </c>
      <c r="C11" s="44"/>
    </row>
    <row r="12" spans="1:3" s="33" customFormat="1" ht="11.25" customHeight="1" x14ac:dyDescent="0.25">
      <c r="A12" s="58" t="s">
        <v>46</v>
      </c>
      <c r="B12" s="42">
        <v>25</v>
      </c>
      <c r="C12" s="44"/>
    </row>
    <row r="13" spans="1:3" s="33" customFormat="1" ht="11.25" customHeight="1" x14ac:dyDescent="0.25">
      <c r="A13" s="58" t="s">
        <v>47</v>
      </c>
      <c r="B13" s="42">
        <v>1518</v>
      </c>
      <c r="C13" s="44"/>
    </row>
    <row r="14" spans="1:3" s="33" customFormat="1" ht="11.25" customHeight="1" x14ac:dyDescent="0.25">
      <c r="A14" s="58" t="s">
        <v>48</v>
      </c>
      <c r="B14" s="42">
        <v>167</v>
      </c>
    </row>
    <row r="15" spans="1:3" s="33" customFormat="1" ht="18" customHeight="1" x14ac:dyDescent="0.2">
      <c r="A15" s="10" t="s">
        <v>49</v>
      </c>
      <c r="B15" s="43">
        <f>SUM(B16:B18)</f>
        <v>-3778</v>
      </c>
    </row>
    <row r="16" spans="1:3" s="33" customFormat="1" ht="11.25" customHeight="1" x14ac:dyDescent="0.25">
      <c r="A16" s="58" t="s">
        <v>50</v>
      </c>
      <c r="B16" s="56">
        <v>-3588</v>
      </c>
    </row>
    <row r="17" spans="1:3" s="33" customFormat="1" ht="11.25" customHeight="1" x14ac:dyDescent="0.25">
      <c r="A17" s="58" t="s">
        <v>51</v>
      </c>
      <c r="B17" s="42">
        <v>-104</v>
      </c>
    </row>
    <row r="18" spans="1:3" s="33" customFormat="1" ht="11.25" customHeight="1" x14ac:dyDescent="0.25">
      <c r="A18" s="58" t="s">
        <v>52</v>
      </c>
      <c r="B18" s="42">
        <v>-86</v>
      </c>
      <c r="C18" s="44"/>
    </row>
    <row r="19" spans="1:3" s="33" customFormat="1" ht="18" customHeight="1" x14ac:dyDescent="0.25">
      <c r="A19" s="55" t="s">
        <v>17</v>
      </c>
      <c r="B19" s="41">
        <f>+B8+B15</f>
        <v>-1748</v>
      </c>
      <c r="C19" s="44"/>
    </row>
    <row r="20" spans="1:3" s="33" customFormat="1" ht="18" customHeight="1" x14ac:dyDescent="0.2">
      <c r="A20" s="10" t="s">
        <v>53</v>
      </c>
      <c r="B20" s="43">
        <f>SUM(B21:B24)</f>
        <v>198</v>
      </c>
      <c r="C20" s="44"/>
    </row>
    <row r="21" spans="1:3" s="33" customFormat="1" ht="11.25" customHeight="1" x14ac:dyDescent="0.25">
      <c r="A21" s="58" t="s">
        <v>54</v>
      </c>
      <c r="B21" s="56">
        <v>217</v>
      </c>
    </row>
    <row r="22" spans="1:3" s="33" customFormat="1" ht="11.25" customHeight="1" x14ac:dyDescent="0.25">
      <c r="A22" s="58" t="s">
        <v>55</v>
      </c>
      <c r="B22" s="42">
        <v>-57</v>
      </c>
    </row>
    <row r="23" spans="1:3" s="33" customFormat="1" ht="11.25" customHeight="1" x14ac:dyDescent="0.25">
      <c r="A23" s="58" t="s">
        <v>56</v>
      </c>
      <c r="B23" s="42">
        <v>38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-1550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31-08-2024</vt:lpstr>
      <vt:lpstr>GyP SESDIS 31-08-2024</vt:lpstr>
      <vt:lpstr>'BG SESDIS 31-08-2024'!Área_de_impresión</vt:lpstr>
      <vt:lpstr>'GyP SESDIS 31-08-2024'!Área_de_impresión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SESDIS39</cp:lastModifiedBy>
  <cp:lastPrinted>2017-08-16T19:17:13Z</cp:lastPrinted>
  <dcterms:created xsi:type="dcterms:W3CDTF">2017-02-20T16:44:20Z</dcterms:created>
  <dcterms:modified xsi:type="dcterms:W3CDTF">2024-09-09T20:55:21Z</dcterms:modified>
</cp:coreProperties>
</file>